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工作文件\在刀锋\dofun\Python\Python\AlgorithmApplication\entropy_weight_for_interval\data\"/>
    </mc:Choice>
  </mc:AlternateContent>
  <bookViews>
    <workbookView xWindow="0" yWindow="0" windowWidth="28800" windowHeight="1291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64" i="1" l="1"/>
  <c r="D964" i="1"/>
  <c r="B964" i="1"/>
  <c r="E963" i="1"/>
  <c r="D963" i="1"/>
  <c r="B963" i="1"/>
  <c r="E962" i="1"/>
  <c r="D962" i="1"/>
  <c r="B962" i="1"/>
  <c r="E961" i="1"/>
  <c r="D961" i="1"/>
  <c r="B961" i="1"/>
  <c r="E960" i="1"/>
  <c r="D960" i="1"/>
  <c r="B960" i="1"/>
  <c r="E959" i="1"/>
  <c r="D959" i="1"/>
  <c r="B959" i="1"/>
  <c r="E958" i="1"/>
  <c r="D958" i="1"/>
  <c r="B958" i="1"/>
  <c r="E957" i="1"/>
  <c r="D957" i="1"/>
  <c r="B957" i="1"/>
  <c r="E956" i="1"/>
  <c r="D956" i="1"/>
  <c r="B956" i="1"/>
  <c r="E955" i="1"/>
  <c r="D955" i="1"/>
  <c r="B955" i="1"/>
  <c r="E954" i="1"/>
  <c r="D954" i="1"/>
  <c r="B954" i="1"/>
  <c r="E953" i="1"/>
  <c r="D953" i="1"/>
  <c r="B953" i="1"/>
  <c r="E952" i="1"/>
  <c r="D952" i="1"/>
  <c r="B952" i="1"/>
  <c r="E951" i="1"/>
  <c r="D951" i="1"/>
  <c r="B951" i="1"/>
  <c r="E950" i="1"/>
  <c r="D950" i="1"/>
  <c r="B950" i="1"/>
  <c r="E949" i="1"/>
  <c r="D949" i="1"/>
  <c r="B949" i="1"/>
  <c r="E948" i="1"/>
  <c r="D948" i="1"/>
  <c r="B948" i="1"/>
  <c r="E947" i="1"/>
  <c r="D947" i="1"/>
  <c r="B947" i="1"/>
  <c r="E946" i="1"/>
  <c r="D946" i="1"/>
  <c r="B946" i="1"/>
  <c r="E945" i="1"/>
  <c r="D945" i="1"/>
  <c r="B945" i="1"/>
  <c r="E944" i="1"/>
  <c r="D944" i="1"/>
  <c r="B944" i="1"/>
  <c r="E943" i="1"/>
  <c r="D943" i="1"/>
  <c r="B943" i="1"/>
  <c r="E942" i="1"/>
  <c r="D942" i="1"/>
  <c r="B942" i="1"/>
  <c r="E941" i="1"/>
  <c r="D941" i="1"/>
  <c r="B941" i="1"/>
  <c r="E940" i="1"/>
  <c r="D940" i="1"/>
  <c r="B940" i="1"/>
  <c r="E939" i="1"/>
  <c r="D939" i="1"/>
  <c r="B939" i="1"/>
  <c r="E938" i="1"/>
  <c r="D938" i="1"/>
  <c r="B938" i="1"/>
  <c r="E937" i="1"/>
  <c r="D937" i="1"/>
  <c r="B937" i="1"/>
  <c r="E936" i="1"/>
  <c r="D936" i="1"/>
  <c r="B936" i="1"/>
  <c r="E935" i="1"/>
  <c r="D935" i="1"/>
  <c r="B935" i="1"/>
  <c r="E934" i="1"/>
  <c r="D934" i="1"/>
  <c r="B934" i="1"/>
  <c r="E933" i="1"/>
  <c r="D933" i="1"/>
  <c r="B933" i="1"/>
  <c r="E932" i="1"/>
  <c r="D932" i="1"/>
  <c r="B932" i="1"/>
  <c r="E931" i="1"/>
  <c r="D931" i="1"/>
  <c r="B931" i="1"/>
  <c r="E930" i="1"/>
  <c r="D930" i="1"/>
  <c r="B930" i="1"/>
  <c r="E929" i="1"/>
  <c r="D929" i="1"/>
  <c r="B929" i="1"/>
  <c r="E928" i="1"/>
  <c r="D928" i="1"/>
  <c r="B928" i="1"/>
  <c r="E927" i="1"/>
  <c r="D927" i="1"/>
  <c r="B927" i="1"/>
  <c r="E926" i="1"/>
  <c r="D926" i="1"/>
  <c r="B926" i="1"/>
  <c r="E925" i="1"/>
  <c r="D925" i="1"/>
  <c r="B925" i="1"/>
  <c r="E924" i="1"/>
  <c r="D924" i="1"/>
  <c r="B924" i="1"/>
  <c r="E923" i="1"/>
  <c r="D923" i="1"/>
  <c r="B923" i="1"/>
  <c r="E922" i="1"/>
  <c r="D922" i="1"/>
  <c r="B922" i="1"/>
  <c r="E921" i="1"/>
  <c r="D921" i="1"/>
  <c r="B921" i="1"/>
  <c r="E920" i="1"/>
  <c r="D920" i="1"/>
  <c r="B920" i="1"/>
  <c r="E919" i="1"/>
  <c r="D919" i="1"/>
  <c r="B919" i="1"/>
  <c r="E918" i="1"/>
  <c r="D918" i="1"/>
  <c r="B918" i="1"/>
  <c r="E917" i="1"/>
  <c r="D917" i="1"/>
  <c r="B917" i="1"/>
  <c r="E916" i="1"/>
  <c r="D916" i="1"/>
  <c r="B916" i="1"/>
  <c r="E915" i="1"/>
  <c r="D915" i="1"/>
  <c r="B915" i="1"/>
  <c r="E914" i="1"/>
  <c r="D914" i="1"/>
  <c r="B914" i="1"/>
  <c r="E913" i="1"/>
  <c r="D913" i="1"/>
  <c r="B913" i="1"/>
  <c r="E912" i="1"/>
  <c r="D912" i="1"/>
  <c r="B912" i="1"/>
  <c r="E911" i="1"/>
  <c r="D911" i="1"/>
  <c r="B911" i="1"/>
  <c r="E910" i="1"/>
  <c r="D910" i="1"/>
  <c r="B910" i="1"/>
  <c r="E909" i="1"/>
  <c r="D909" i="1"/>
  <c r="B909" i="1"/>
  <c r="E908" i="1"/>
  <c r="D908" i="1"/>
  <c r="B908" i="1"/>
  <c r="E907" i="1"/>
  <c r="D907" i="1"/>
  <c r="B907" i="1"/>
  <c r="E906" i="1"/>
  <c r="D906" i="1"/>
  <c r="B906" i="1"/>
  <c r="E905" i="1"/>
  <c r="D905" i="1"/>
  <c r="B905" i="1"/>
  <c r="E904" i="1"/>
  <c r="D904" i="1"/>
  <c r="B904" i="1"/>
  <c r="E903" i="1"/>
  <c r="D903" i="1"/>
  <c r="B903" i="1"/>
  <c r="E902" i="1"/>
  <c r="D902" i="1"/>
  <c r="B902" i="1"/>
  <c r="E901" i="1"/>
  <c r="D901" i="1"/>
  <c r="B901" i="1"/>
  <c r="E900" i="1"/>
  <c r="D900" i="1"/>
  <c r="B900" i="1"/>
  <c r="E899" i="1"/>
  <c r="D899" i="1"/>
  <c r="B899" i="1"/>
  <c r="E898" i="1"/>
  <c r="D898" i="1"/>
  <c r="B898" i="1"/>
  <c r="E897" i="1"/>
  <c r="D897" i="1"/>
  <c r="B897" i="1"/>
  <c r="E896" i="1"/>
  <c r="D896" i="1"/>
  <c r="B896" i="1"/>
  <c r="E895" i="1"/>
  <c r="D895" i="1"/>
  <c r="B895" i="1"/>
  <c r="E894" i="1"/>
  <c r="D894" i="1"/>
  <c r="B894" i="1"/>
  <c r="E893" i="1"/>
  <c r="D893" i="1"/>
  <c r="B893" i="1"/>
  <c r="E892" i="1"/>
  <c r="D892" i="1"/>
  <c r="B892" i="1"/>
  <c r="E891" i="1"/>
  <c r="D891" i="1"/>
  <c r="B891" i="1"/>
  <c r="E890" i="1"/>
  <c r="D890" i="1"/>
  <c r="B890" i="1"/>
  <c r="E889" i="1"/>
  <c r="D889" i="1"/>
  <c r="B889" i="1"/>
  <c r="E888" i="1"/>
  <c r="D888" i="1"/>
  <c r="B888" i="1"/>
  <c r="E887" i="1"/>
  <c r="D887" i="1"/>
  <c r="B887" i="1"/>
  <c r="E886" i="1"/>
  <c r="D886" i="1"/>
  <c r="B886" i="1"/>
  <c r="E885" i="1"/>
  <c r="D885" i="1"/>
  <c r="B885" i="1"/>
  <c r="E884" i="1"/>
  <c r="D884" i="1"/>
  <c r="B884" i="1"/>
  <c r="E883" i="1"/>
  <c r="D883" i="1"/>
  <c r="B883" i="1"/>
  <c r="E882" i="1"/>
  <c r="D882" i="1"/>
  <c r="B882" i="1"/>
  <c r="E881" i="1"/>
  <c r="D881" i="1"/>
  <c r="B881" i="1"/>
  <c r="E880" i="1"/>
  <c r="D880" i="1"/>
  <c r="B880" i="1"/>
  <c r="E879" i="1"/>
  <c r="D879" i="1"/>
  <c r="B879" i="1"/>
  <c r="E878" i="1"/>
  <c r="D878" i="1"/>
  <c r="B878" i="1"/>
  <c r="E877" i="1"/>
  <c r="D877" i="1"/>
  <c r="B877" i="1"/>
  <c r="E876" i="1"/>
  <c r="D876" i="1"/>
  <c r="B876" i="1"/>
  <c r="E875" i="1"/>
  <c r="D875" i="1"/>
  <c r="B875" i="1"/>
  <c r="E874" i="1"/>
  <c r="D874" i="1"/>
  <c r="B874" i="1"/>
  <c r="E873" i="1"/>
  <c r="D873" i="1"/>
  <c r="B873" i="1"/>
  <c r="E872" i="1"/>
  <c r="D872" i="1"/>
  <c r="B872" i="1"/>
  <c r="E871" i="1"/>
  <c r="D871" i="1"/>
  <c r="B871" i="1"/>
  <c r="E870" i="1"/>
  <c r="D870" i="1"/>
  <c r="B870" i="1"/>
  <c r="E869" i="1"/>
  <c r="D869" i="1"/>
  <c r="B869" i="1"/>
  <c r="E868" i="1"/>
  <c r="D868" i="1"/>
  <c r="B868" i="1"/>
  <c r="E867" i="1"/>
  <c r="D867" i="1"/>
  <c r="B867" i="1"/>
  <c r="E866" i="1"/>
  <c r="D866" i="1"/>
  <c r="B866" i="1"/>
  <c r="E865" i="1"/>
  <c r="D865" i="1"/>
  <c r="B865" i="1"/>
  <c r="E864" i="1"/>
  <c r="D864" i="1"/>
  <c r="B864" i="1"/>
  <c r="E863" i="1"/>
  <c r="D863" i="1"/>
  <c r="B863" i="1"/>
  <c r="E862" i="1"/>
  <c r="D862" i="1"/>
  <c r="B862" i="1"/>
  <c r="E861" i="1"/>
  <c r="D861" i="1"/>
  <c r="B861" i="1"/>
  <c r="E860" i="1"/>
  <c r="D860" i="1"/>
  <c r="B860" i="1"/>
  <c r="E859" i="1"/>
  <c r="D859" i="1"/>
  <c r="B859" i="1"/>
  <c r="E858" i="1"/>
  <c r="D858" i="1"/>
  <c r="B858" i="1"/>
  <c r="E857" i="1"/>
  <c r="D857" i="1"/>
  <c r="B857" i="1"/>
  <c r="E856" i="1"/>
  <c r="D856" i="1"/>
  <c r="B856" i="1"/>
  <c r="E855" i="1"/>
  <c r="D855" i="1"/>
  <c r="B855" i="1"/>
  <c r="E854" i="1"/>
  <c r="D854" i="1"/>
  <c r="B854" i="1"/>
  <c r="E853" i="1"/>
  <c r="D853" i="1"/>
  <c r="B853" i="1"/>
  <c r="E852" i="1"/>
  <c r="D852" i="1"/>
  <c r="B852" i="1"/>
  <c r="E851" i="1"/>
  <c r="D851" i="1"/>
  <c r="B851" i="1"/>
  <c r="E850" i="1"/>
  <c r="D850" i="1"/>
  <c r="B850" i="1"/>
  <c r="E849" i="1"/>
  <c r="D849" i="1"/>
  <c r="B849" i="1"/>
  <c r="E848" i="1"/>
  <c r="D848" i="1"/>
  <c r="B848" i="1"/>
  <c r="E847" i="1"/>
  <c r="D847" i="1"/>
  <c r="B847" i="1"/>
  <c r="E846" i="1"/>
  <c r="D846" i="1"/>
  <c r="B846" i="1"/>
  <c r="E845" i="1"/>
  <c r="D845" i="1"/>
  <c r="B845" i="1"/>
  <c r="E844" i="1"/>
  <c r="D844" i="1"/>
  <c r="B844" i="1"/>
  <c r="E843" i="1"/>
  <c r="D843" i="1"/>
  <c r="B843" i="1"/>
  <c r="E842" i="1"/>
  <c r="D842" i="1"/>
  <c r="B842" i="1"/>
  <c r="E841" i="1"/>
  <c r="D841" i="1"/>
  <c r="B841" i="1"/>
  <c r="E840" i="1"/>
  <c r="D840" i="1"/>
  <c r="B840" i="1"/>
  <c r="E839" i="1"/>
  <c r="D839" i="1"/>
  <c r="B839" i="1"/>
  <c r="E838" i="1"/>
  <c r="D838" i="1"/>
  <c r="B838" i="1"/>
  <c r="E837" i="1"/>
  <c r="D837" i="1"/>
  <c r="B837" i="1"/>
  <c r="E836" i="1"/>
  <c r="D836" i="1"/>
  <c r="B836" i="1"/>
  <c r="E835" i="1"/>
  <c r="D835" i="1"/>
  <c r="B835" i="1"/>
  <c r="E834" i="1"/>
  <c r="D834" i="1"/>
  <c r="B834" i="1"/>
  <c r="E833" i="1"/>
  <c r="D833" i="1"/>
  <c r="B833" i="1"/>
  <c r="E832" i="1"/>
  <c r="D832" i="1"/>
  <c r="B832" i="1"/>
  <c r="E831" i="1"/>
  <c r="D831" i="1"/>
  <c r="B831" i="1"/>
  <c r="E830" i="1"/>
  <c r="D830" i="1"/>
  <c r="B830" i="1"/>
  <c r="E829" i="1"/>
  <c r="D829" i="1"/>
  <c r="B829" i="1"/>
  <c r="E828" i="1"/>
  <c r="D828" i="1"/>
  <c r="B828" i="1"/>
  <c r="E827" i="1"/>
  <c r="D827" i="1"/>
  <c r="B827" i="1"/>
  <c r="E826" i="1"/>
  <c r="D826" i="1"/>
  <c r="B826" i="1"/>
  <c r="E825" i="1"/>
  <c r="D825" i="1"/>
  <c r="B825" i="1"/>
  <c r="E824" i="1"/>
  <c r="D824" i="1"/>
  <c r="B824" i="1"/>
  <c r="E823" i="1"/>
  <c r="D823" i="1"/>
  <c r="B823" i="1"/>
  <c r="E822" i="1"/>
  <c r="D822" i="1"/>
  <c r="B822" i="1"/>
  <c r="E821" i="1"/>
  <c r="D821" i="1"/>
  <c r="B821" i="1"/>
  <c r="E820" i="1"/>
  <c r="D820" i="1"/>
  <c r="B820" i="1"/>
  <c r="E819" i="1"/>
  <c r="D819" i="1"/>
  <c r="B819" i="1"/>
  <c r="E818" i="1"/>
  <c r="D818" i="1"/>
  <c r="B818" i="1"/>
  <c r="E817" i="1"/>
  <c r="D817" i="1"/>
  <c r="B817" i="1"/>
  <c r="E816" i="1"/>
  <c r="D816" i="1"/>
  <c r="B816" i="1"/>
  <c r="E815" i="1"/>
  <c r="D815" i="1"/>
  <c r="B815" i="1"/>
  <c r="E814" i="1"/>
  <c r="D814" i="1"/>
  <c r="B814" i="1"/>
  <c r="E813" i="1"/>
  <c r="D813" i="1"/>
  <c r="B813" i="1"/>
  <c r="E812" i="1"/>
  <c r="D812" i="1"/>
  <c r="B812" i="1"/>
  <c r="E811" i="1"/>
  <c r="D811" i="1"/>
  <c r="B811" i="1"/>
  <c r="E810" i="1"/>
  <c r="D810" i="1"/>
  <c r="B810" i="1"/>
  <c r="E809" i="1"/>
  <c r="D809" i="1"/>
  <c r="B809" i="1"/>
  <c r="E808" i="1"/>
  <c r="D808" i="1"/>
  <c r="B808" i="1"/>
  <c r="E807" i="1"/>
  <c r="D807" i="1"/>
  <c r="B807" i="1"/>
  <c r="E806" i="1"/>
  <c r="D806" i="1"/>
  <c r="B806" i="1"/>
  <c r="E805" i="1"/>
  <c r="D805" i="1"/>
  <c r="B805" i="1"/>
  <c r="E804" i="1"/>
  <c r="D804" i="1"/>
  <c r="B804" i="1"/>
  <c r="E803" i="1"/>
  <c r="D803" i="1"/>
  <c r="B803" i="1"/>
  <c r="E802" i="1"/>
  <c r="D802" i="1"/>
  <c r="B802" i="1"/>
  <c r="E801" i="1"/>
  <c r="D801" i="1"/>
  <c r="B801" i="1"/>
  <c r="E800" i="1"/>
  <c r="D800" i="1"/>
  <c r="B800" i="1"/>
  <c r="E799" i="1"/>
  <c r="D799" i="1"/>
  <c r="B799" i="1"/>
  <c r="E798" i="1"/>
  <c r="D798" i="1"/>
  <c r="B798" i="1"/>
  <c r="E797" i="1"/>
  <c r="D797" i="1"/>
  <c r="B797" i="1"/>
  <c r="E796" i="1"/>
  <c r="D796" i="1"/>
  <c r="B796" i="1"/>
  <c r="E795" i="1"/>
  <c r="D795" i="1"/>
  <c r="B795" i="1"/>
  <c r="E794" i="1"/>
  <c r="D794" i="1"/>
  <c r="B794" i="1"/>
  <c r="E793" i="1"/>
  <c r="D793" i="1"/>
  <c r="B793" i="1"/>
  <c r="E792" i="1"/>
  <c r="D792" i="1"/>
  <c r="B792" i="1"/>
  <c r="E791" i="1"/>
  <c r="D791" i="1"/>
  <c r="B791" i="1"/>
  <c r="E790" i="1"/>
  <c r="D790" i="1"/>
  <c r="B790" i="1"/>
  <c r="E789" i="1"/>
  <c r="D789" i="1"/>
  <c r="B789" i="1"/>
  <c r="E788" i="1"/>
  <c r="D788" i="1"/>
  <c r="B788" i="1"/>
  <c r="E787" i="1"/>
  <c r="D787" i="1"/>
  <c r="B787" i="1"/>
  <c r="E786" i="1"/>
  <c r="D786" i="1"/>
  <c r="B786" i="1"/>
  <c r="E785" i="1"/>
  <c r="D785" i="1"/>
  <c r="B785" i="1"/>
  <c r="E784" i="1"/>
  <c r="D784" i="1"/>
  <c r="B784" i="1"/>
  <c r="E783" i="1"/>
  <c r="D783" i="1"/>
  <c r="B783" i="1"/>
  <c r="E782" i="1"/>
  <c r="D782" i="1"/>
  <c r="B782" i="1"/>
  <c r="E781" i="1"/>
  <c r="D781" i="1"/>
  <c r="B781" i="1"/>
  <c r="E780" i="1"/>
  <c r="D780" i="1"/>
  <c r="B780" i="1"/>
  <c r="E779" i="1"/>
  <c r="D779" i="1"/>
  <c r="B779" i="1"/>
  <c r="E778" i="1"/>
  <c r="D778" i="1"/>
  <c r="B778" i="1"/>
  <c r="E777" i="1"/>
  <c r="D777" i="1"/>
  <c r="B777" i="1"/>
  <c r="E776" i="1"/>
  <c r="D776" i="1"/>
  <c r="B776" i="1"/>
  <c r="E775" i="1"/>
  <c r="D775" i="1"/>
  <c r="B775" i="1"/>
  <c r="E774" i="1"/>
  <c r="D774" i="1"/>
  <c r="B774" i="1"/>
  <c r="E773" i="1"/>
  <c r="D773" i="1"/>
  <c r="B773" i="1"/>
  <c r="E772" i="1"/>
  <c r="D772" i="1"/>
  <c r="B772" i="1"/>
  <c r="E771" i="1"/>
  <c r="D771" i="1"/>
  <c r="B771" i="1"/>
  <c r="E770" i="1"/>
  <c r="D770" i="1"/>
  <c r="B770" i="1"/>
  <c r="E769" i="1"/>
  <c r="D769" i="1"/>
  <c r="B769" i="1"/>
  <c r="E768" i="1"/>
  <c r="D768" i="1"/>
  <c r="B768" i="1"/>
  <c r="E767" i="1"/>
  <c r="D767" i="1"/>
  <c r="B767" i="1"/>
  <c r="E766" i="1"/>
  <c r="D766" i="1"/>
  <c r="B766" i="1"/>
  <c r="E765" i="1"/>
  <c r="D765" i="1"/>
  <c r="B765" i="1"/>
  <c r="E764" i="1"/>
  <c r="D764" i="1"/>
  <c r="B764" i="1"/>
  <c r="E763" i="1"/>
  <c r="D763" i="1"/>
  <c r="B763" i="1"/>
  <c r="E762" i="1"/>
  <c r="D762" i="1"/>
  <c r="B762" i="1"/>
  <c r="E761" i="1"/>
  <c r="D761" i="1"/>
  <c r="B761" i="1"/>
  <c r="E760" i="1"/>
  <c r="D760" i="1"/>
  <c r="B760" i="1"/>
  <c r="E759" i="1"/>
  <c r="D759" i="1"/>
  <c r="B759" i="1"/>
  <c r="E758" i="1"/>
  <c r="D758" i="1"/>
  <c r="B758" i="1"/>
  <c r="E757" i="1"/>
  <c r="D757" i="1"/>
  <c r="B757" i="1"/>
  <c r="E756" i="1"/>
  <c r="D756" i="1"/>
  <c r="B756" i="1"/>
  <c r="E755" i="1"/>
  <c r="D755" i="1"/>
  <c r="B755" i="1"/>
  <c r="E754" i="1"/>
  <c r="D754" i="1"/>
  <c r="B754" i="1"/>
  <c r="E753" i="1"/>
  <c r="D753" i="1"/>
  <c r="B753" i="1"/>
  <c r="E752" i="1"/>
  <c r="D752" i="1"/>
  <c r="B752" i="1"/>
  <c r="E751" i="1"/>
  <c r="D751" i="1"/>
  <c r="B751" i="1"/>
  <c r="E750" i="1"/>
  <c r="D750" i="1"/>
  <c r="B750" i="1"/>
  <c r="E749" i="1"/>
  <c r="D749" i="1"/>
  <c r="B749" i="1"/>
  <c r="E748" i="1"/>
  <c r="D748" i="1"/>
  <c r="B748" i="1"/>
  <c r="E747" i="1"/>
  <c r="D747" i="1"/>
  <c r="B747" i="1"/>
  <c r="E746" i="1"/>
  <c r="D746" i="1"/>
  <c r="B746" i="1"/>
  <c r="E745" i="1"/>
  <c r="D745" i="1"/>
  <c r="B745" i="1"/>
  <c r="E744" i="1"/>
  <c r="D744" i="1"/>
  <c r="B744" i="1"/>
  <c r="E743" i="1"/>
  <c r="D743" i="1"/>
  <c r="B743" i="1"/>
  <c r="E742" i="1"/>
  <c r="D742" i="1"/>
  <c r="B742" i="1"/>
  <c r="E741" i="1"/>
  <c r="D741" i="1"/>
  <c r="B741" i="1"/>
  <c r="E740" i="1"/>
  <c r="D740" i="1"/>
  <c r="B740" i="1"/>
  <c r="E739" i="1"/>
  <c r="D739" i="1"/>
  <c r="B739" i="1"/>
  <c r="E738" i="1"/>
  <c r="D738" i="1"/>
  <c r="B738" i="1"/>
  <c r="E737" i="1"/>
  <c r="D737" i="1"/>
  <c r="B737" i="1"/>
  <c r="E736" i="1"/>
  <c r="D736" i="1"/>
  <c r="B736" i="1"/>
  <c r="E735" i="1"/>
  <c r="D735" i="1"/>
  <c r="B735" i="1"/>
  <c r="E734" i="1"/>
  <c r="D734" i="1"/>
  <c r="B734" i="1"/>
  <c r="E733" i="1"/>
  <c r="D733" i="1"/>
  <c r="B733" i="1"/>
  <c r="E732" i="1"/>
  <c r="D732" i="1"/>
  <c r="B732" i="1"/>
  <c r="E731" i="1"/>
  <c r="D731" i="1"/>
  <c r="B731" i="1"/>
  <c r="E730" i="1"/>
  <c r="D730" i="1"/>
  <c r="B730" i="1"/>
  <c r="E729" i="1"/>
  <c r="D729" i="1"/>
  <c r="B729" i="1"/>
  <c r="E728" i="1"/>
  <c r="D728" i="1"/>
  <c r="B728" i="1"/>
  <c r="E727" i="1"/>
  <c r="D727" i="1"/>
  <c r="B727" i="1"/>
  <c r="E726" i="1"/>
  <c r="D726" i="1"/>
  <c r="B726" i="1"/>
  <c r="E725" i="1"/>
  <c r="D725" i="1"/>
  <c r="B725" i="1"/>
  <c r="E724" i="1"/>
  <c r="D724" i="1"/>
  <c r="B724" i="1"/>
  <c r="E723" i="1"/>
  <c r="D723" i="1"/>
  <c r="B723" i="1"/>
  <c r="E722" i="1"/>
  <c r="D722" i="1"/>
  <c r="B722" i="1"/>
  <c r="E721" i="1"/>
  <c r="D721" i="1"/>
  <c r="B721" i="1"/>
  <c r="E720" i="1"/>
  <c r="D720" i="1"/>
  <c r="B720" i="1"/>
  <c r="E719" i="1"/>
  <c r="D719" i="1"/>
  <c r="B719" i="1"/>
  <c r="E718" i="1"/>
  <c r="D718" i="1"/>
  <c r="B718" i="1"/>
  <c r="E717" i="1"/>
  <c r="D717" i="1"/>
  <c r="B717" i="1"/>
  <c r="E716" i="1"/>
  <c r="D716" i="1"/>
  <c r="B716" i="1"/>
  <c r="E715" i="1"/>
  <c r="D715" i="1"/>
  <c r="B715" i="1"/>
  <c r="E714" i="1"/>
  <c r="D714" i="1"/>
  <c r="B714" i="1"/>
  <c r="E713" i="1"/>
  <c r="D713" i="1"/>
  <c r="B713" i="1"/>
  <c r="E712" i="1"/>
  <c r="D712" i="1"/>
  <c r="B712" i="1"/>
  <c r="E711" i="1"/>
  <c r="D711" i="1"/>
  <c r="B711" i="1"/>
  <c r="E710" i="1"/>
  <c r="D710" i="1"/>
  <c r="B710" i="1"/>
  <c r="E709" i="1"/>
  <c r="D709" i="1"/>
  <c r="B709" i="1"/>
  <c r="E708" i="1"/>
  <c r="D708" i="1"/>
  <c r="B708" i="1"/>
  <c r="E707" i="1"/>
  <c r="D707" i="1"/>
  <c r="B707" i="1"/>
  <c r="E706" i="1"/>
  <c r="D706" i="1"/>
  <c r="B706" i="1"/>
  <c r="E705" i="1"/>
  <c r="D705" i="1"/>
  <c r="B705" i="1"/>
  <c r="E704" i="1"/>
  <c r="D704" i="1"/>
  <c r="B704" i="1"/>
  <c r="E703" i="1"/>
  <c r="D703" i="1"/>
  <c r="B703" i="1"/>
  <c r="E702" i="1"/>
  <c r="D702" i="1"/>
  <c r="B702" i="1"/>
  <c r="E701" i="1"/>
  <c r="D701" i="1"/>
  <c r="B701" i="1"/>
  <c r="E700" i="1"/>
  <c r="D700" i="1"/>
  <c r="B700" i="1"/>
  <c r="E699" i="1"/>
  <c r="D699" i="1"/>
  <c r="B699" i="1"/>
  <c r="E698" i="1"/>
  <c r="D698" i="1"/>
  <c r="B698" i="1"/>
  <c r="E697" i="1"/>
  <c r="D697" i="1"/>
  <c r="B697" i="1"/>
  <c r="E696" i="1"/>
  <c r="D696" i="1"/>
  <c r="B696" i="1"/>
  <c r="E695" i="1"/>
  <c r="D695" i="1"/>
  <c r="B695" i="1"/>
  <c r="E694" i="1"/>
  <c r="D694" i="1"/>
  <c r="B694" i="1"/>
  <c r="E693" i="1"/>
  <c r="D693" i="1"/>
  <c r="B693" i="1"/>
  <c r="E692" i="1"/>
  <c r="D692" i="1"/>
  <c r="B692" i="1"/>
  <c r="E691" i="1"/>
  <c r="D691" i="1"/>
  <c r="B691" i="1"/>
  <c r="E690" i="1"/>
  <c r="D690" i="1"/>
  <c r="B690" i="1"/>
  <c r="E689" i="1"/>
  <c r="D689" i="1"/>
  <c r="B689" i="1"/>
  <c r="E688" i="1"/>
  <c r="D688" i="1"/>
  <c r="B688" i="1"/>
  <c r="E687" i="1"/>
  <c r="D687" i="1"/>
  <c r="B687" i="1"/>
  <c r="E686" i="1"/>
  <c r="D686" i="1"/>
  <c r="B686" i="1"/>
  <c r="E685" i="1"/>
  <c r="D685" i="1"/>
  <c r="B685" i="1"/>
  <c r="E684" i="1"/>
  <c r="D684" i="1"/>
  <c r="B684" i="1"/>
  <c r="E683" i="1"/>
  <c r="D683" i="1"/>
  <c r="B683" i="1"/>
  <c r="E682" i="1"/>
  <c r="D682" i="1"/>
  <c r="B682" i="1"/>
  <c r="E681" i="1"/>
  <c r="D681" i="1"/>
  <c r="B681" i="1"/>
  <c r="E680" i="1"/>
  <c r="D680" i="1"/>
  <c r="B680" i="1"/>
  <c r="E679" i="1"/>
  <c r="D679" i="1"/>
  <c r="B679" i="1"/>
  <c r="E678" i="1"/>
  <c r="D678" i="1"/>
  <c r="B678" i="1"/>
  <c r="E677" i="1"/>
  <c r="D677" i="1"/>
  <c r="B677" i="1"/>
  <c r="E676" i="1"/>
  <c r="D676" i="1"/>
  <c r="B676" i="1"/>
  <c r="E675" i="1"/>
  <c r="D675" i="1"/>
  <c r="B675" i="1"/>
  <c r="E674" i="1"/>
  <c r="D674" i="1"/>
  <c r="B674" i="1"/>
  <c r="E673" i="1"/>
  <c r="D673" i="1"/>
  <c r="B673" i="1"/>
  <c r="E672" i="1"/>
  <c r="D672" i="1"/>
  <c r="B672" i="1"/>
  <c r="E671" i="1"/>
  <c r="D671" i="1"/>
  <c r="B671" i="1"/>
  <c r="E670" i="1"/>
  <c r="D670" i="1"/>
  <c r="B670" i="1"/>
  <c r="E669" i="1"/>
  <c r="D669" i="1"/>
  <c r="B669" i="1"/>
  <c r="E668" i="1"/>
  <c r="D668" i="1"/>
  <c r="B668" i="1"/>
  <c r="E667" i="1"/>
  <c r="D667" i="1"/>
  <c r="B667" i="1"/>
  <c r="E666" i="1"/>
  <c r="D666" i="1"/>
  <c r="B666" i="1"/>
  <c r="E665" i="1"/>
  <c r="D665" i="1"/>
  <c r="B665" i="1"/>
  <c r="E664" i="1"/>
  <c r="D664" i="1"/>
  <c r="B664" i="1"/>
  <c r="E663" i="1"/>
  <c r="D663" i="1"/>
  <c r="B663" i="1"/>
  <c r="E662" i="1"/>
  <c r="D662" i="1"/>
  <c r="B662" i="1"/>
  <c r="E661" i="1"/>
  <c r="D661" i="1"/>
  <c r="B661" i="1"/>
  <c r="E660" i="1"/>
  <c r="D660" i="1"/>
  <c r="B660" i="1"/>
  <c r="E659" i="1"/>
  <c r="D659" i="1"/>
  <c r="B659" i="1"/>
  <c r="E658" i="1"/>
  <c r="D658" i="1"/>
  <c r="B658" i="1"/>
  <c r="E657" i="1"/>
  <c r="D657" i="1"/>
  <c r="B657" i="1"/>
  <c r="E656" i="1"/>
  <c r="D656" i="1"/>
  <c r="B656" i="1"/>
  <c r="E655" i="1"/>
  <c r="D655" i="1"/>
  <c r="B655" i="1"/>
  <c r="E654" i="1"/>
  <c r="D654" i="1"/>
  <c r="B654" i="1"/>
  <c r="E653" i="1"/>
  <c r="D653" i="1"/>
  <c r="B653" i="1"/>
  <c r="E652" i="1"/>
  <c r="D652" i="1"/>
  <c r="B652" i="1"/>
  <c r="E651" i="1"/>
  <c r="D651" i="1"/>
  <c r="B651" i="1"/>
  <c r="E650" i="1"/>
  <c r="D650" i="1"/>
  <c r="B650" i="1"/>
  <c r="E649" i="1"/>
  <c r="D649" i="1"/>
  <c r="B649" i="1"/>
  <c r="E648" i="1"/>
  <c r="D648" i="1"/>
  <c r="B648" i="1"/>
  <c r="E647" i="1"/>
  <c r="D647" i="1"/>
  <c r="B647" i="1"/>
  <c r="E646" i="1"/>
  <c r="D646" i="1"/>
  <c r="B646" i="1"/>
  <c r="E645" i="1"/>
  <c r="D645" i="1"/>
  <c r="B645" i="1"/>
  <c r="E644" i="1"/>
  <c r="D644" i="1"/>
  <c r="B644" i="1"/>
  <c r="E643" i="1"/>
  <c r="D643" i="1"/>
  <c r="B643" i="1"/>
  <c r="E642" i="1"/>
  <c r="D642" i="1"/>
  <c r="B642" i="1"/>
  <c r="E641" i="1"/>
  <c r="D641" i="1"/>
  <c r="B641" i="1"/>
  <c r="E640" i="1"/>
  <c r="D640" i="1"/>
  <c r="B640" i="1"/>
  <c r="E639" i="1"/>
  <c r="D639" i="1"/>
  <c r="B639" i="1"/>
  <c r="E638" i="1"/>
  <c r="D638" i="1"/>
  <c r="B638" i="1"/>
  <c r="E637" i="1"/>
  <c r="D637" i="1"/>
  <c r="B637" i="1"/>
  <c r="E636" i="1"/>
  <c r="D636" i="1"/>
  <c r="B636" i="1"/>
  <c r="E635" i="1"/>
  <c r="D635" i="1"/>
  <c r="B635" i="1"/>
  <c r="E634" i="1"/>
  <c r="D634" i="1"/>
  <c r="B634" i="1"/>
  <c r="E633" i="1"/>
  <c r="D633" i="1"/>
  <c r="B633" i="1"/>
  <c r="E632" i="1"/>
  <c r="D632" i="1"/>
  <c r="B632" i="1"/>
  <c r="E631" i="1"/>
  <c r="D631" i="1"/>
  <c r="B631" i="1"/>
  <c r="E630" i="1"/>
  <c r="D630" i="1"/>
  <c r="B630" i="1"/>
  <c r="E629" i="1"/>
  <c r="D629" i="1"/>
  <c r="B629" i="1"/>
  <c r="E628" i="1"/>
  <c r="D628" i="1"/>
  <c r="B628" i="1"/>
  <c r="E627" i="1"/>
  <c r="D627" i="1"/>
  <c r="B627" i="1"/>
  <c r="E626" i="1"/>
  <c r="D626" i="1"/>
  <c r="B626" i="1"/>
  <c r="E625" i="1"/>
  <c r="D625" i="1"/>
  <c r="B625" i="1"/>
  <c r="E624" i="1"/>
  <c r="D624" i="1"/>
  <c r="B624" i="1"/>
  <c r="E623" i="1"/>
  <c r="D623" i="1"/>
  <c r="B623" i="1"/>
  <c r="E622" i="1"/>
  <c r="D622" i="1"/>
  <c r="B622" i="1"/>
  <c r="E621" i="1"/>
  <c r="D621" i="1"/>
  <c r="B621" i="1"/>
  <c r="E620" i="1"/>
  <c r="D620" i="1"/>
  <c r="B620" i="1"/>
  <c r="E619" i="1"/>
  <c r="D619" i="1"/>
  <c r="B619" i="1"/>
  <c r="E618" i="1"/>
  <c r="D618" i="1"/>
  <c r="B618" i="1"/>
  <c r="E617" i="1"/>
  <c r="D617" i="1"/>
  <c r="B617" i="1"/>
  <c r="E616" i="1"/>
  <c r="D616" i="1"/>
  <c r="B616" i="1"/>
  <c r="E615" i="1"/>
  <c r="D615" i="1"/>
  <c r="B615" i="1"/>
  <c r="E614" i="1"/>
  <c r="D614" i="1"/>
  <c r="B614" i="1"/>
  <c r="E613" i="1"/>
  <c r="D613" i="1"/>
  <c r="B613" i="1"/>
  <c r="E612" i="1"/>
  <c r="D612" i="1"/>
  <c r="B612" i="1"/>
  <c r="E611" i="1"/>
  <c r="D611" i="1"/>
  <c r="B611" i="1"/>
  <c r="E610" i="1"/>
  <c r="D610" i="1"/>
  <c r="B610" i="1"/>
  <c r="E609" i="1"/>
  <c r="D609" i="1"/>
  <c r="B609" i="1"/>
  <c r="E608" i="1"/>
  <c r="D608" i="1"/>
  <c r="B608" i="1"/>
  <c r="E607" i="1"/>
  <c r="D607" i="1"/>
  <c r="B607" i="1"/>
  <c r="E606" i="1"/>
  <c r="D606" i="1"/>
  <c r="B606" i="1"/>
  <c r="E605" i="1"/>
  <c r="D605" i="1"/>
  <c r="B605" i="1"/>
  <c r="E604" i="1"/>
  <c r="D604" i="1"/>
  <c r="B604" i="1"/>
  <c r="E603" i="1"/>
  <c r="D603" i="1"/>
  <c r="B603" i="1"/>
  <c r="E602" i="1"/>
  <c r="D602" i="1"/>
  <c r="B602" i="1"/>
  <c r="E601" i="1"/>
  <c r="D601" i="1"/>
  <c r="B601" i="1"/>
  <c r="E600" i="1"/>
  <c r="D600" i="1"/>
  <c r="B600" i="1"/>
  <c r="E599" i="1"/>
  <c r="D599" i="1"/>
  <c r="B599" i="1"/>
  <c r="E598" i="1"/>
  <c r="D598" i="1"/>
  <c r="B598" i="1"/>
  <c r="E597" i="1"/>
  <c r="D597" i="1"/>
  <c r="B597" i="1"/>
  <c r="E596" i="1"/>
  <c r="D596" i="1"/>
  <c r="B596" i="1"/>
  <c r="E595" i="1"/>
  <c r="D595" i="1"/>
  <c r="B595" i="1"/>
  <c r="E594" i="1"/>
  <c r="D594" i="1"/>
  <c r="B594" i="1"/>
  <c r="E593" i="1"/>
  <c r="D593" i="1"/>
  <c r="B593" i="1"/>
  <c r="E592" i="1"/>
  <c r="D592" i="1"/>
  <c r="B592" i="1"/>
  <c r="E591" i="1"/>
  <c r="D591" i="1"/>
  <c r="B591" i="1"/>
  <c r="E590" i="1"/>
  <c r="D590" i="1"/>
  <c r="B590" i="1"/>
  <c r="E589" i="1"/>
  <c r="D589" i="1"/>
  <c r="B589" i="1"/>
  <c r="E588" i="1"/>
  <c r="D588" i="1"/>
  <c r="B588" i="1"/>
  <c r="E587" i="1"/>
  <c r="D587" i="1"/>
  <c r="B587" i="1"/>
  <c r="E586" i="1"/>
  <c r="D586" i="1"/>
  <c r="B586" i="1"/>
  <c r="E585" i="1"/>
  <c r="D585" i="1"/>
  <c r="B585" i="1"/>
  <c r="E584" i="1"/>
  <c r="D584" i="1"/>
  <c r="B584" i="1"/>
  <c r="E583" i="1"/>
  <c r="D583" i="1"/>
  <c r="B583" i="1"/>
  <c r="E582" i="1"/>
  <c r="D582" i="1"/>
  <c r="B582" i="1"/>
  <c r="E581" i="1"/>
  <c r="D581" i="1"/>
  <c r="B581" i="1"/>
  <c r="E580" i="1"/>
  <c r="D580" i="1"/>
  <c r="B580" i="1"/>
  <c r="E579" i="1"/>
  <c r="D579" i="1"/>
  <c r="B579" i="1"/>
  <c r="E578" i="1"/>
  <c r="D578" i="1"/>
  <c r="B578" i="1"/>
  <c r="E577" i="1"/>
  <c r="D577" i="1"/>
  <c r="B577" i="1"/>
  <c r="E576" i="1"/>
  <c r="D576" i="1"/>
  <c r="B576" i="1"/>
  <c r="E575" i="1"/>
  <c r="D575" i="1"/>
  <c r="B575" i="1"/>
  <c r="E574" i="1"/>
  <c r="D574" i="1"/>
  <c r="B574" i="1"/>
  <c r="E573" i="1"/>
  <c r="D573" i="1"/>
  <c r="B573" i="1"/>
  <c r="E572" i="1"/>
  <c r="D572" i="1"/>
  <c r="B572" i="1"/>
  <c r="E571" i="1"/>
  <c r="D571" i="1"/>
  <c r="B571" i="1"/>
  <c r="E570" i="1"/>
  <c r="D570" i="1"/>
  <c r="B570" i="1"/>
  <c r="E569" i="1"/>
  <c r="D569" i="1"/>
  <c r="B569" i="1"/>
  <c r="E568" i="1"/>
  <c r="D568" i="1"/>
  <c r="B568" i="1"/>
  <c r="E567" i="1"/>
  <c r="D567" i="1"/>
  <c r="B567" i="1"/>
  <c r="E566" i="1"/>
  <c r="D566" i="1"/>
  <c r="B566" i="1"/>
  <c r="E565" i="1"/>
  <c r="D565" i="1"/>
  <c r="B565" i="1"/>
  <c r="E564" i="1"/>
  <c r="D564" i="1"/>
  <c r="B564" i="1"/>
  <c r="E563" i="1"/>
  <c r="D563" i="1"/>
  <c r="B563" i="1"/>
  <c r="E562" i="1"/>
  <c r="D562" i="1"/>
  <c r="B562" i="1"/>
  <c r="E561" i="1"/>
  <c r="D561" i="1"/>
  <c r="B561" i="1"/>
  <c r="E560" i="1"/>
  <c r="D560" i="1"/>
  <c r="B560" i="1"/>
  <c r="E559" i="1"/>
  <c r="D559" i="1"/>
  <c r="B559" i="1"/>
  <c r="E558" i="1"/>
  <c r="D558" i="1"/>
  <c r="B558" i="1"/>
  <c r="E557" i="1"/>
  <c r="D557" i="1"/>
  <c r="B557" i="1"/>
  <c r="E556" i="1"/>
  <c r="D556" i="1"/>
  <c r="B556" i="1"/>
  <c r="E555" i="1"/>
  <c r="D555" i="1"/>
  <c r="B555" i="1"/>
  <c r="E554" i="1"/>
  <c r="D554" i="1"/>
  <c r="B554" i="1"/>
  <c r="E553" i="1"/>
  <c r="D553" i="1"/>
  <c r="B553" i="1"/>
  <c r="E552" i="1"/>
  <c r="D552" i="1"/>
  <c r="B552" i="1"/>
  <c r="E551" i="1"/>
  <c r="D551" i="1"/>
  <c r="B551" i="1"/>
  <c r="E550" i="1"/>
  <c r="D550" i="1"/>
  <c r="B550" i="1"/>
  <c r="E549" i="1"/>
  <c r="D549" i="1"/>
  <c r="B549" i="1"/>
  <c r="E548" i="1"/>
  <c r="D548" i="1"/>
  <c r="B548" i="1"/>
  <c r="E547" i="1"/>
  <c r="D547" i="1"/>
  <c r="B547" i="1"/>
  <c r="E546" i="1"/>
  <c r="D546" i="1"/>
  <c r="B546" i="1"/>
  <c r="E545" i="1"/>
  <c r="D545" i="1"/>
  <c r="B545" i="1"/>
  <c r="E544" i="1"/>
  <c r="D544" i="1"/>
  <c r="B544" i="1"/>
  <c r="E543" i="1"/>
  <c r="D543" i="1"/>
  <c r="B543" i="1"/>
  <c r="E542" i="1"/>
  <c r="D542" i="1"/>
  <c r="B542" i="1"/>
  <c r="E541" i="1"/>
  <c r="D541" i="1"/>
  <c r="B541" i="1"/>
  <c r="E540" i="1"/>
  <c r="D540" i="1"/>
  <c r="B540" i="1"/>
  <c r="E539" i="1"/>
  <c r="D539" i="1"/>
  <c r="B539" i="1"/>
  <c r="E538" i="1"/>
  <c r="D538" i="1"/>
  <c r="B538" i="1"/>
  <c r="E537" i="1"/>
  <c r="D537" i="1"/>
  <c r="B537" i="1"/>
  <c r="E536" i="1"/>
  <c r="D536" i="1"/>
  <c r="B536" i="1"/>
  <c r="E535" i="1"/>
  <c r="D535" i="1"/>
  <c r="B535" i="1"/>
  <c r="E534" i="1"/>
  <c r="D534" i="1"/>
  <c r="B534" i="1"/>
  <c r="E533" i="1"/>
  <c r="D533" i="1"/>
  <c r="B533" i="1"/>
  <c r="E532" i="1"/>
  <c r="D532" i="1"/>
  <c r="B532" i="1"/>
  <c r="E531" i="1"/>
  <c r="D531" i="1"/>
  <c r="B531" i="1"/>
  <c r="E530" i="1"/>
  <c r="D530" i="1"/>
  <c r="B530" i="1"/>
  <c r="E529" i="1"/>
  <c r="D529" i="1"/>
  <c r="B529" i="1"/>
  <c r="E528" i="1"/>
  <c r="D528" i="1"/>
  <c r="B528" i="1"/>
  <c r="E527" i="1"/>
  <c r="D527" i="1"/>
  <c r="B527" i="1"/>
  <c r="E526" i="1"/>
  <c r="D526" i="1"/>
  <c r="B526" i="1"/>
  <c r="E525" i="1"/>
  <c r="D525" i="1"/>
  <c r="B525" i="1"/>
  <c r="E524" i="1"/>
  <c r="D524" i="1"/>
  <c r="B524" i="1"/>
  <c r="E523" i="1"/>
  <c r="D523" i="1"/>
  <c r="B523" i="1"/>
  <c r="E522" i="1"/>
  <c r="D522" i="1"/>
  <c r="B522" i="1"/>
  <c r="E521" i="1"/>
  <c r="D521" i="1"/>
  <c r="B521" i="1"/>
  <c r="E520" i="1"/>
  <c r="D520" i="1"/>
  <c r="B520" i="1"/>
  <c r="E519" i="1"/>
  <c r="D519" i="1"/>
  <c r="B519" i="1"/>
  <c r="E518" i="1"/>
  <c r="D518" i="1"/>
  <c r="B518" i="1"/>
  <c r="E517" i="1"/>
  <c r="D517" i="1"/>
  <c r="B517" i="1"/>
  <c r="E516" i="1"/>
  <c r="D516" i="1"/>
  <c r="B516" i="1"/>
  <c r="E515" i="1"/>
  <c r="D515" i="1"/>
  <c r="B515" i="1"/>
  <c r="E514" i="1"/>
  <c r="D514" i="1"/>
  <c r="B514" i="1"/>
  <c r="E513" i="1"/>
  <c r="D513" i="1"/>
  <c r="B513" i="1"/>
  <c r="E512" i="1"/>
  <c r="D512" i="1"/>
  <c r="B512" i="1"/>
  <c r="E511" i="1"/>
  <c r="D511" i="1"/>
  <c r="B511" i="1"/>
  <c r="E510" i="1"/>
  <c r="D510" i="1"/>
  <c r="B510" i="1"/>
  <c r="E509" i="1"/>
  <c r="D509" i="1"/>
  <c r="B509" i="1"/>
  <c r="E508" i="1"/>
  <c r="D508" i="1"/>
  <c r="B508" i="1"/>
  <c r="E507" i="1"/>
  <c r="D507" i="1"/>
  <c r="B507" i="1"/>
  <c r="E506" i="1"/>
  <c r="D506" i="1"/>
  <c r="B506" i="1"/>
  <c r="E505" i="1"/>
  <c r="D505" i="1"/>
  <c r="B505" i="1"/>
  <c r="E504" i="1"/>
  <c r="D504" i="1"/>
  <c r="B504" i="1"/>
  <c r="E503" i="1"/>
  <c r="D503" i="1"/>
  <c r="B503" i="1"/>
  <c r="E502" i="1"/>
  <c r="D502" i="1"/>
  <c r="B502" i="1"/>
  <c r="E501" i="1"/>
  <c r="D501" i="1"/>
  <c r="B501" i="1"/>
  <c r="E500" i="1"/>
  <c r="D500" i="1"/>
  <c r="B500" i="1"/>
  <c r="E499" i="1"/>
  <c r="D499" i="1"/>
  <c r="B499" i="1"/>
  <c r="E498" i="1"/>
  <c r="D498" i="1"/>
  <c r="B498" i="1"/>
  <c r="E497" i="1"/>
  <c r="D497" i="1"/>
  <c r="B497" i="1"/>
  <c r="E496" i="1"/>
  <c r="D496" i="1"/>
  <c r="B496" i="1"/>
  <c r="E495" i="1"/>
  <c r="D495" i="1"/>
  <c r="B495" i="1"/>
  <c r="E494" i="1"/>
  <c r="D494" i="1"/>
  <c r="B494" i="1"/>
  <c r="E493" i="1"/>
  <c r="D493" i="1"/>
  <c r="B493" i="1"/>
  <c r="E492" i="1"/>
  <c r="D492" i="1"/>
  <c r="B492" i="1"/>
  <c r="E491" i="1"/>
  <c r="D491" i="1"/>
  <c r="B491" i="1"/>
  <c r="E490" i="1"/>
  <c r="D490" i="1"/>
  <c r="B490" i="1"/>
  <c r="E489" i="1"/>
  <c r="D489" i="1"/>
  <c r="B489" i="1"/>
  <c r="E488" i="1"/>
  <c r="D488" i="1"/>
  <c r="B488" i="1"/>
  <c r="E487" i="1"/>
  <c r="D487" i="1"/>
  <c r="B487" i="1"/>
  <c r="E486" i="1"/>
  <c r="D486" i="1"/>
  <c r="B486" i="1"/>
  <c r="E485" i="1"/>
  <c r="D485" i="1"/>
  <c r="B485" i="1"/>
  <c r="E484" i="1"/>
  <c r="D484" i="1"/>
  <c r="B484" i="1"/>
  <c r="E483" i="1"/>
  <c r="D483" i="1"/>
  <c r="B483" i="1"/>
  <c r="E482" i="1"/>
  <c r="D482" i="1"/>
  <c r="B482" i="1"/>
  <c r="E481" i="1"/>
  <c r="D481" i="1"/>
  <c r="B481" i="1"/>
  <c r="E480" i="1"/>
  <c r="D480" i="1"/>
  <c r="B480" i="1"/>
  <c r="E479" i="1"/>
  <c r="D479" i="1"/>
  <c r="B479" i="1"/>
  <c r="E478" i="1"/>
  <c r="D478" i="1"/>
  <c r="B478" i="1"/>
  <c r="E477" i="1"/>
  <c r="D477" i="1"/>
  <c r="B477" i="1"/>
  <c r="E476" i="1"/>
  <c r="D476" i="1"/>
  <c r="B476" i="1"/>
  <c r="E475" i="1"/>
  <c r="D475" i="1"/>
  <c r="B475" i="1"/>
  <c r="E474" i="1"/>
  <c r="D474" i="1"/>
  <c r="B474" i="1"/>
  <c r="E473" i="1"/>
  <c r="D473" i="1"/>
  <c r="B473" i="1"/>
  <c r="E472" i="1"/>
  <c r="D472" i="1"/>
  <c r="B472" i="1"/>
  <c r="E471" i="1"/>
  <c r="D471" i="1"/>
  <c r="B471" i="1"/>
  <c r="E470" i="1"/>
  <c r="D470" i="1"/>
  <c r="B470" i="1"/>
  <c r="E469" i="1"/>
  <c r="D469" i="1"/>
  <c r="B469" i="1"/>
  <c r="E468" i="1"/>
  <c r="D468" i="1"/>
  <c r="B468" i="1"/>
  <c r="E467" i="1"/>
  <c r="D467" i="1"/>
  <c r="B467" i="1"/>
  <c r="E466" i="1"/>
  <c r="D466" i="1"/>
  <c r="B466" i="1"/>
  <c r="E465" i="1"/>
  <c r="D465" i="1"/>
  <c r="B465" i="1"/>
  <c r="E464" i="1"/>
  <c r="D464" i="1"/>
  <c r="B464" i="1"/>
  <c r="E463" i="1"/>
  <c r="D463" i="1"/>
  <c r="B463" i="1"/>
  <c r="E462" i="1"/>
  <c r="D462" i="1"/>
  <c r="B462" i="1"/>
  <c r="E461" i="1"/>
  <c r="D461" i="1"/>
  <c r="B461" i="1"/>
  <c r="E460" i="1"/>
  <c r="D460" i="1"/>
  <c r="B460" i="1"/>
  <c r="E459" i="1"/>
  <c r="D459" i="1"/>
  <c r="B459" i="1"/>
  <c r="E458" i="1"/>
  <c r="D458" i="1"/>
  <c r="B458" i="1"/>
  <c r="E457" i="1"/>
  <c r="D457" i="1"/>
  <c r="B457" i="1"/>
  <c r="E456" i="1"/>
  <c r="D456" i="1"/>
  <c r="B456" i="1"/>
  <c r="E455" i="1"/>
  <c r="D455" i="1"/>
  <c r="B455" i="1"/>
  <c r="E454" i="1"/>
  <c r="D454" i="1"/>
  <c r="B454" i="1"/>
  <c r="E453" i="1"/>
  <c r="D453" i="1"/>
  <c r="B453" i="1"/>
  <c r="E452" i="1"/>
  <c r="D452" i="1"/>
  <c r="B452" i="1"/>
  <c r="E451" i="1"/>
  <c r="D451" i="1"/>
  <c r="B451" i="1"/>
  <c r="E450" i="1"/>
  <c r="D450" i="1"/>
  <c r="B450" i="1"/>
  <c r="E449" i="1"/>
  <c r="D449" i="1"/>
  <c r="B449" i="1"/>
  <c r="E448" i="1"/>
  <c r="D448" i="1"/>
  <c r="B448" i="1"/>
  <c r="E447" i="1"/>
  <c r="D447" i="1"/>
  <c r="B447" i="1"/>
  <c r="E446" i="1"/>
  <c r="D446" i="1"/>
  <c r="B446" i="1"/>
  <c r="E445" i="1"/>
  <c r="D445" i="1"/>
  <c r="B445" i="1"/>
  <c r="E444" i="1"/>
  <c r="D444" i="1"/>
  <c r="B444" i="1"/>
  <c r="E443" i="1"/>
  <c r="D443" i="1"/>
  <c r="B443" i="1"/>
  <c r="E442" i="1"/>
  <c r="D442" i="1"/>
  <c r="B442" i="1"/>
  <c r="E441" i="1"/>
  <c r="D441" i="1"/>
  <c r="B441" i="1"/>
  <c r="E440" i="1"/>
  <c r="D440" i="1"/>
  <c r="B440" i="1"/>
  <c r="E439" i="1"/>
  <c r="D439" i="1"/>
  <c r="B439" i="1"/>
  <c r="E438" i="1"/>
  <c r="D438" i="1"/>
  <c r="B438" i="1"/>
  <c r="E437" i="1"/>
  <c r="D437" i="1"/>
  <c r="B437" i="1"/>
  <c r="E436" i="1"/>
  <c r="D436" i="1"/>
  <c r="B436" i="1"/>
  <c r="E435" i="1"/>
  <c r="D435" i="1"/>
  <c r="B435" i="1"/>
  <c r="E434" i="1"/>
  <c r="D434" i="1"/>
  <c r="B434" i="1"/>
  <c r="E433" i="1"/>
  <c r="D433" i="1"/>
  <c r="B433" i="1"/>
  <c r="E432" i="1"/>
  <c r="D432" i="1"/>
  <c r="B432" i="1"/>
  <c r="E431" i="1"/>
  <c r="D431" i="1"/>
  <c r="B431" i="1"/>
  <c r="E430" i="1"/>
  <c r="D430" i="1"/>
  <c r="B430" i="1"/>
  <c r="E429" i="1"/>
  <c r="D429" i="1"/>
  <c r="B429" i="1"/>
  <c r="E428" i="1"/>
  <c r="D428" i="1"/>
  <c r="B428" i="1"/>
  <c r="E427" i="1"/>
  <c r="D427" i="1"/>
  <c r="B427" i="1"/>
  <c r="E426" i="1"/>
  <c r="D426" i="1"/>
  <c r="B426" i="1"/>
  <c r="E425" i="1"/>
  <c r="D425" i="1"/>
  <c r="B425" i="1"/>
  <c r="E424" i="1"/>
  <c r="D424" i="1"/>
  <c r="B424" i="1"/>
  <c r="E423" i="1"/>
  <c r="D423" i="1"/>
  <c r="B423" i="1"/>
  <c r="E422" i="1"/>
  <c r="D422" i="1"/>
  <c r="B422" i="1"/>
  <c r="E421" i="1"/>
  <c r="D421" i="1"/>
  <c r="B421" i="1"/>
  <c r="E420" i="1"/>
  <c r="D420" i="1"/>
  <c r="B420" i="1"/>
  <c r="E419" i="1"/>
  <c r="D419" i="1"/>
  <c r="B419" i="1"/>
  <c r="E418" i="1"/>
  <c r="D418" i="1"/>
  <c r="B418" i="1"/>
  <c r="E417" i="1"/>
  <c r="D417" i="1"/>
  <c r="B417" i="1"/>
  <c r="E416" i="1"/>
  <c r="D416" i="1"/>
  <c r="B416" i="1"/>
  <c r="E415" i="1"/>
  <c r="D415" i="1"/>
  <c r="B415" i="1"/>
  <c r="E414" i="1"/>
  <c r="D414" i="1"/>
  <c r="B414" i="1"/>
  <c r="E413" i="1"/>
  <c r="D413" i="1"/>
  <c r="B413" i="1"/>
  <c r="E412" i="1"/>
  <c r="D412" i="1"/>
  <c r="B412" i="1"/>
  <c r="E411" i="1"/>
  <c r="D411" i="1"/>
  <c r="B411" i="1"/>
  <c r="E410" i="1"/>
  <c r="D410" i="1"/>
  <c r="B410" i="1"/>
  <c r="E409" i="1"/>
  <c r="D409" i="1"/>
  <c r="B409" i="1"/>
  <c r="E408" i="1"/>
  <c r="D408" i="1"/>
  <c r="B408" i="1"/>
  <c r="E407" i="1"/>
  <c r="D407" i="1"/>
  <c r="B407" i="1"/>
  <c r="E406" i="1"/>
  <c r="D406" i="1"/>
  <c r="B406" i="1"/>
  <c r="E405" i="1"/>
  <c r="D405" i="1"/>
  <c r="B405" i="1"/>
  <c r="E404" i="1"/>
  <c r="D404" i="1"/>
  <c r="B404" i="1"/>
  <c r="E403" i="1"/>
  <c r="D403" i="1"/>
  <c r="B403" i="1"/>
  <c r="E402" i="1"/>
  <c r="D402" i="1"/>
  <c r="B402" i="1"/>
  <c r="E401" i="1"/>
  <c r="D401" i="1"/>
  <c r="B401" i="1"/>
  <c r="E400" i="1"/>
  <c r="D400" i="1"/>
  <c r="B400" i="1"/>
  <c r="E399" i="1"/>
  <c r="D399" i="1"/>
  <c r="B399" i="1"/>
  <c r="E398" i="1"/>
  <c r="D398" i="1"/>
  <c r="B398" i="1"/>
  <c r="E397" i="1"/>
  <c r="D397" i="1"/>
  <c r="B397" i="1"/>
  <c r="E396" i="1"/>
  <c r="D396" i="1"/>
  <c r="B396" i="1"/>
  <c r="E395" i="1"/>
  <c r="D395" i="1"/>
  <c r="B395" i="1"/>
  <c r="E394" i="1"/>
  <c r="D394" i="1"/>
  <c r="B394" i="1"/>
  <c r="E393" i="1"/>
  <c r="D393" i="1"/>
  <c r="B393" i="1"/>
  <c r="E392" i="1"/>
  <c r="D392" i="1"/>
  <c r="B392" i="1"/>
  <c r="E391" i="1"/>
  <c r="D391" i="1"/>
  <c r="B391" i="1"/>
  <c r="E390" i="1"/>
  <c r="D390" i="1"/>
  <c r="B390" i="1"/>
  <c r="E389" i="1"/>
  <c r="D389" i="1"/>
  <c r="B389" i="1"/>
  <c r="E388" i="1"/>
  <c r="D388" i="1"/>
  <c r="B388" i="1"/>
  <c r="E387" i="1"/>
  <c r="D387" i="1"/>
  <c r="B387" i="1"/>
  <c r="E386" i="1"/>
  <c r="D386" i="1"/>
  <c r="B386" i="1"/>
  <c r="E385" i="1"/>
  <c r="D385" i="1"/>
  <c r="B385" i="1"/>
  <c r="E384" i="1"/>
  <c r="D384" i="1"/>
  <c r="B384" i="1"/>
  <c r="E383" i="1"/>
  <c r="D383" i="1"/>
  <c r="B383" i="1"/>
  <c r="E382" i="1"/>
  <c r="D382" i="1"/>
  <c r="B382" i="1"/>
  <c r="E381" i="1"/>
  <c r="D381" i="1"/>
  <c r="B381" i="1"/>
  <c r="E380" i="1"/>
  <c r="D380" i="1"/>
  <c r="B380" i="1"/>
  <c r="E379" i="1"/>
  <c r="D379" i="1"/>
  <c r="B379" i="1"/>
  <c r="E378" i="1"/>
  <c r="D378" i="1"/>
  <c r="B378" i="1"/>
  <c r="E377" i="1"/>
  <c r="D377" i="1"/>
  <c r="B377" i="1"/>
  <c r="E376" i="1"/>
  <c r="D376" i="1"/>
  <c r="B376" i="1"/>
  <c r="E375" i="1"/>
  <c r="D375" i="1"/>
  <c r="B375" i="1"/>
  <c r="E374" i="1"/>
  <c r="D374" i="1"/>
  <c r="B374" i="1"/>
  <c r="E373" i="1"/>
  <c r="D373" i="1"/>
  <c r="B373" i="1"/>
  <c r="E372" i="1"/>
  <c r="D372" i="1"/>
  <c r="B372" i="1"/>
  <c r="E371" i="1"/>
  <c r="D371" i="1"/>
  <c r="B371" i="1"/>
  <c r="E370" i="1"/>
  <c r="D370" i="1"/>
  <c r="B370" i="1"/>
  <c r="E369" i="1"/>
  <c r="D369" i="1"/>
  <c r="B369" i="1"/>
  <c r="E368" i="1"/>
  <c r="D368" i="1"/>
  <c r="B368" i="1"/>
  <c r="E367" i="1"/>
  <c r="D367" i="1"/>
  <c r="B367" i="1"/>
  <c r="E366" i="1"/>
  <c r="D366" i="1"/>
  <c r="B366" i="1"/>
  <c r="E365" i="1"/>
  <c r="D365" i="1"/>
  <c r="B365" i="1"/>
  <c r="E364" i="1"/>
  <c r="D364" i="1"/>
  <c r="B364" i="1"/>
  <c r="E363" i="1"/>
  <c r="D363" i="1"/>
  <c r="B363" i="1"/>
  <c r="E362" i="1"/>
  <c r="D362" i="1"/>
  <c r="B362" i="1"/>
  <c r="E361" i="1"/>
  <c r="D361" i="1"/>
  <c r="B361" i="1"/>
  <c r="E360" i="1"/>
  <c r="D360" i="1"/>
  <c r="B360" i="1"/>
  <c r="E359" i="1"/>
  <c r="D359" i="1"/>
  <c r="B359" i="1"/>
  <c r="E358" i="1"/>
  <c r="D358" i="1"/>
  <c r="B358" i="1"/>
  <c r="E357" i="1"/>
  <c r="D357" i="1"/>
  <c r="B357" i="1"/>
  <c r="E356" i="1"/>
  <c r="D356" i="1"/>
  <c r="B356" i="1"/>
  <c r="E355" i="1"/>
  <c r="D355" i="1"/>
  <c r="B355" i="1"/>
  <c r="E354" i="1"/>
  <c r="D354" i="1"/>
  <c r="B354" i="1"/>
  <c r="E353" i="1"/>
  <c r="D353" i="1"/>
  <c r="B353" i="1"/>
  <c r="E352" i="1"/>
  <c r="D352" i="1"/>
  <c r="B352" i="1"/>
  <c r="E351" i="1"/>
  <c r="D351" i="1"/>
  <c r="B351" i="1"/>
  <c r="E350" i="1"/>
  <c r="D350" i="1"/>
  <c r="B350" i="1"/>
  <c r="E349" i="1"/>
  <c r="D349" i="1"/>
  <c r="B349" i="1"/>
  <c r="E348" i="1"/>
  <c r="D348" i="1"/>
  <c r="B348" i="1"/>
  <c r="E347" i="1"/>
  <c r="D347" i="1"/>
  <c r="B347" i="1"/>
  <c r="E346" i="1"/>
  <c r="D346" i="1"/>
  <c r="B346" i="1"/>
  <c r="E345" i="1"/>
  <c r="D345" i="1"/>
  <c r="B345" i="1"/>
  <c r="E344" i="1"/>
  <c r="D344" i="1"/>
  <c r="B344" i="1"/>
  <c r="E343" i="1"/>
  <c r="D343" i="1"/>
  <c r="B343" i="1"/>
  <c r="E342" i="1"/>
  <c r="D342" i="1"/>
  <c r="B342" i="1"/>
  <c r="E341" i="1"/>
  <c r="D341" i="1"/>
  <c r="B341" i="1"/>
  <c r="E340" i="1"/>
  <c r="D340" i="1"/>
  <c r="B340" i="1"/>
  <c r="E339" i="1"/>
  <c r="D339" i="1"/>
  <c r="B339" i="1"/>
  <c r="E338" i="1"/>
  <c r="D338" i="1"/>
  <c r="B338" i="1"/>
  <c r="E337" i="1"/>
  <c r="D337" i="1"/>
  <c r="B337" i="1"/>
  <c r="E336" i="1"/>
  <c r="D336" i="1"/>
  <c r="B336" i="1"/>
  <c r="E335" i="1"/>
  <c r="D335" i="1"/>
  <c r="B335" i="1"/>
  <c r="E334" i="1"/>
  <c r="D334" i="1"/>
  <c r="B334" i="1"/>
  <c r="E333" i="1"/>
  <c r="D333" i="1"/>
  <c r="B333" i="1"/>
  <c r="E332" i="1"/>
  <c r="D332" i="1"/>
  <c r="B332" i="1"/>
  <c r="E331" i="1"/>
  <c r="D331" i="1"/>
  <c r="B331" i="1"/>
  <c r="E330" i="1"/>
  <c r="D330" i="1"/>
  <c r="B330" i="1"/>
  <c r="E329" i="1"/>
  <c r="D329" i="1"/>
  <c r="B329" i="1"/>
  <c r="E328" i="1"/>
  <c r="D328" i="1"/>
  <c r="B328" i="1"/>
  <c r="E327" i="1"/>
  <c r="D327" i="1"/>
  <c r="B327" i="1"/>
  <c r="E326" i="1"/>
  <c r="D326" i="1"/>
  <c r="B326" i="1"/>
  <c r="E325" i="1"/>
  <c r="D325" i="1"/>
  <c r="B325" i="1"/>
  <c r="E324" i="1"/>
  <c r="D324" i="1"/>
  <c r="B324" i="1"/>
  <c r="E323" i="1"/>
  <c r="D323" i="1"/>
  <c r="B323" i="1"/>
  <c r="E322" i="1"/>
  <c r="D322" i="1"/>
  <c r="B322" i="1"/>
  <c r="E321" i="1"/>
  <c r="D321" i="1"/>
  <c r="B321" i="1"/>
  <c r="E320" i="1"/>
  <c r="D320" i="1"/>
  <c r="B320" i="1"/>
  <c r="E319" i="1"/>
  <c r="D319" i="1"/>
  <c r="B319" i="1"/>
  <c r="E318" i="1"/>
  <c r="D318" i="1"/>
  <c r="B318" i="1"/>
  <c r="E317" i="1"/>
  <c r="D317" i="1"/>
  <c r="B317" i="1"/>
  <c r="E316" i="1"/>
  <c r="D316" i="1"/>
  <c r="B316" i="1"/>
  <c r="E315" i="1"/>
  <c r="D315" i="1"/>
  <c r="B315" i="1"/>
  <c r="E314" i="1"/>
  <c r="D314" i="1"/>
  <c r="B314" i="1"/>
  <c r="E313" i="1"/>
  <c r="D313" i="1"/>
  <c r="B313" i="1"/>
  <c r="E312" i="1"/>
  <c r="D312" i="1"/>
  <c r="B312" i="1"/>
  <c r="E311" i="1"/>
  <c r="D311" i="1"/>
  <c r="B311" i="1"/>
  <c r="E310" i="1"/>
  <c r="D310" i="1"/>
  <c r="B310" i="1"/>
  <c r="E309" i="1"/>
  <c r="D309" i="1"/>
  <c r="B309" i="1"/>
  <c r="E308" i="1"/>
  <c r="D308" i="1"/>
  <c r="B308" i="1"/>
  <c r="E307" i="1"/>
  <c r="D307" i="1"/>
  <c r="B307" i="1"/>
  <c r="E306" i="1"/>
  <c r="D306" i="1"/>
  <c r="B306" i="1"/>
  <c r="E305" i="1"/>
  <c r="D305" i="1"/>
  <c r="B305" i="1"/>
  <c r="E304" i="1"/>
  <c r="D304" i="1"/>
  <c r="B304" i="1"/>
  <c r="E303" i="1"/>
  <c r="D303" i="1"/>
  <c r="B303" i="1"/>
  <c r="E302" i="1"/>
  <c r="D302" i="1"/>
  <c r="B302" i="1"/>
  <c r="E301" i="1"/>
  <c r="D301" i="1"/>
  <c r="B301" i="1"/>
  <c r="E300" i="1"/>
  <c r="D300" i="1"/>
  <c r="B300" i="1"/>
  <c r="E299" i="1"/>
  <c r="D299" i="1"/>
  <c r="B299" i="1"/>
  <c r="E298" i="1"/>
  <c r="D298" i="1"/>
  <c r="B298" i="1"/>
  <c r="E297" i="1"/>
  <c r="D297" i="1"/>
  <c r="B297" i="1"/>
  <c r="E296" i="1"/>
  <c r="D296" i="1"/>
  <c r="B296" i="1"/>
  <c r="E295" i="1"/>
  <c r="D295" i="1"/>
  <c r="B295" i="1"/>
  <c r="E294" i="1"/>
  <c r="D294" i="1"/>
  <c r="B294" i="1"/>
  <c r="E293" i="1"/>
  <c r="D293" i="1"/>
  <c r="B293" i="1"/>
  <c r="E292" i="1"/>
  <c r="D292" i="1"/>
  <c r="B292" i="1"/>
  <c r="E291" i="1"/>
  <c r="D291" i="1"/>
  <c r="B291" i="1"/>
  <c r="E290" i="1"/>
  <c r="D290" i="1"/>
  <c r="B290" i="1"/>
  <c r="E289" i="1"/>
  <c r="D289" i="1"/>
  <c r="B289" i="1"/>
  <c r="E288" i="1"/>
  <c r="D288" i="1"/>
  <c r="B288" i="1"/>
  <c r="E287" i="1"/>
  <c r="D287" i="1"/>
  <c r="B287" i="1"/>
  <c r="E286" i="1"/>
  <c r="D286" i="1"/>
  <c r="B286" i="1"/>
  <c r="E285" i="1"/>
  <c r="D285" i="1"/>
  <c r="B285" i="1"/>
  <c r="E284" i="1"/>
  <c r="D284" i="1"/>
  <c r="B284" i="1"/>
  <c r="E283" i="1"/>
  <c r="D283" i="1"/>
  <c r="B283" i="1"/>
  <c r="E282" i="1"/>
  <c r="D282" i="1"/>
  <c r="B282" i="1"/>
  <c r="E281" i="1"/>
  <c r="D281" i="1"/>
  <c r="B281" i="1"/>
  <c r="E280" i="1"/>
  <c r="D280" i="1"/>
  <c r="B280" i="1"/>
  <c r="E279" i="1"/>
  <c r="D279" i="1"/>
  <c r="B279" i="1"/>
  <c r="E278" i="1"/>
  <c r="D278" i="1"/>
  <c r="B278" i="1"/>
  <c r="E277" i="1"/>
  <c r="D277" i="1"/>
  <c r="B277" i="1"/>
  <c r="E276" i="1"/>
  <c r="D276" i="1"/>
  <c r="B276" i="1"/>
  <c r="E275" i="1"/>
  <c r="D275" i="1"/>
  <c r="B275" i="1"/>
  <c r="E274" i="1"/>
  <c r="D274" i="1"/>
  <c r="B274" i="1"/>
  <c r="E273" i="1"/>
  <c r="D273" i="1"/>
  <c r="B273" i="1"/>
  <c r="E272" i="1"/>
  <c r="D272" i="1"/>
  <c r="B272" i="1"/>
  <c r="E271" i="1"/>
  <c r="D271" i="1"/>
  <c r="B271" i="1"/>
  <c r="E270" i="1"/>
  <c r="D270" i="1"/>
  <c r="B270" i="1"/>
  <c r="E269" i="1"/>
  <c r="D269" i="1"/>
  <c r="B269" i="1"/>
  <c r="E268" i="1"/>
  <c r="D268" i="1"/>
  <c r="B268" i="1"/>
  <c r="E267" i="1"/>
  <c r="D267" i="1"/>
  <c r="B267" i="1"/>
  <c r="E266" i="1"/>
  <c r="D266" i="1"/>
  <c r="B266" i="1"/>
  <c r="E265" i="1"/>
  <c r="D265" i="1"/>
  <c r="B265" i="1"/>
  <c r="E264" i="1"/>
  <c r="D264" i="1"/>
  <c r="B264" i="1"/>
  <c r="E263" i="1"/>
  <c r="D263" i="1"/>
  <c r="B263" i="1"/>
  <c r="E262" i="1"/>
  <c r="D262" i="1"/>
  <c r="B262" i="1"/>
  <c r="E261" i="1"/>
  <c r="D261" i="1"/>
  <c r="B261" i="1"/>
  <c r="E260" i="1"/>
  <c r="D260" i="1"/>
  <c r="B260" i="1"/>
  <c r="E259" i="1"/>
  <c r="D259" i="1"/>
  <c r="B259" i="1"/>
  <c r="E258" i="1"/>
  <c r="D258" i="1"/>
  <c r="B258" i="1"/>
  <c r="E257" i="1"/>
  <c r="D257" i="1"/>
  <c r="B257" i="1"/>
  <c r="E256" i="1"/>
  <c r="D256" i="1"/>
  <c r="B256" i="1"/>
  <c r="E255" i="1"/>
  <c r="D255" i="1"/>
  <c r="B255" i="1"/>
  <c r="E254" i="1"/>
  <c r="D254" i="1"/>
  <c r="B254" i="1"/>
  <c r="E253" i="1"/>
  <c r="D253" i="1"/>
  <c r="B253" i="1"/>
  <c r="E252" i="1"/>
  <c r="D252" i="1"/>
  <c r="B252" i="1"/>
  <c r="E251" i="1"/>
  <c r="D251" i="1"/>
  <c r="B251" i="1"/>
  <c r="E250" i="1"/>
  <c r="D250" i="1"/>
  <c r="B250" i="1"/>
  <c r="E249" i="1"/>
  <c r="D249" i="1"/>
  <c r="B249" i="1"/>
  <c r="E248" i="1"/>
  <c r="D248" i="1"/>
  <c r="B248" i="1"/>
  <c r="E247" i="1"/>
  <c r="D247" i="1"/>
  <c r="B247" i="1"/>
  <c r="E246" i="1"/>
  <c r="D246" i="1"/>
  <c r="B246" i="1"/>
  <c r="E245" i="1"/>
  <c r="D245" i="1"/>
  <c r="B245" i="1"/>
  <c r="E244" i="1"/>
  <c r="D244" i="1"/>
  <c r="B244" i="1"/>
  <c r="E243" i="1"/>
  <c r="D243" i="1"/>
  <c r="B243" i="1"/>
  <c r="E242" i="1"/>
  <c r="D242" i="1"/>
  <c r="B242" i="1"/>
  <c r="E241" i="1"/>
  <c r="D241" i="1"/>
  <c r="B241" i="1"/>
  <c r="E240" i="1"/>
  <c r="D240" i="1"/>
  <c r="B240" i="1"/>
  <c r="E239" i="1"/>
  <c r="D239" i="1"/>
  <c r="B239" i="1"/>
  <c r="E238" i="1"/>
  <c r="D238" i="1"/>
  <c r="B238" i="1"/>
  <c r="E237" i="1"/>
  <c r="D237" i="1"/>
  <c r="B237" i="1"/>
  <c r="E236" i="1"/>
  <c r="D236" i="1"/>
  <c r="B236" i="1"/>
  <c r="E235" i="1"/>
  <c r="D235" i="1"/>
  <c r="B235" i="1"/>
  <c r="E234" i="1"/>
  <c r="D234" i="1"/>
  <c r="B234" i="1"/>
  <c r="E233" i="1"/>
  <c r="D233" i="1"/>
  <c r="B233" i="1"/>
  <c r="E232" i="1"/>
  <c r="D232" i="1"/>
  <c r="B232" i="1"/>
  <c r="E231" i="1"/>
  <c r="D231" i="1"/>
  <c r="B231" i="1"/>
  <c r="E230" i="1"/>
  <c r="D230" i="1"/>
  <c r="B230" i="1"/>
  <c r="E229" i="1"/>
  <c r="D229" i="1"/>
  <c r="B229" i="1"/>
  <c r="E228" i="1"/>
  <c r="D228" i="1"/>
  <c r="B228" i="1"/>
  <c r="E227" i="1"/>
  <c r="D227" i="1"/>
  <c r="B227" i="1"/>
  <c r="E226" i="1"/>
  <c r="D226" i="1"/>
  <c r="B226" i="1"/>
  <c r="E225" i="1"/>
  <c r="D225" i="1"/>
  <c r="B225" i="1"/>
  <c r="E224" i="1"/>
  <c r="D224" i="1"/>
  <c r="B224" i="1"/>
  <c r="E223" i="1"/>
  <c r="D223" i="1"/>
  <c r="B223" i="1"/>
  <c r="E222" i="1"/>
  <c r="D222" i="1"/>
  <c r="B222" i="1"/>
  <c r="E221" i="1"/>
  <c r="D221" i="1"/>
  <c r="B221" i="1"/>
  <c r="E220" i="1"/>
  <c r="D220" i="1"/>
  <c r="B220" i="1"/>
  <c r="E219" i="1"/>
  <c r="D219" i="1"/>
  <c r="B219" i="1"/>
  <c r="E218" i="1"/>
  <c r="D218" i="1"/>
  <c r="B218" i="1"/>
  <c r="E217" i="1"/>
  <c r="D217" i="1"/>
  <c r="B217" i="1"/>
  <c r="E216" i="1"/>
  <c r="D216" i="1"/>
  <c r="B216" i="1"/>
  <c r="E215" i="1"/>
  <c r="D215" i="1"/>
  <c r="B215" i="1"/>
  <c r="E214" i="1"/>
  <c r="D214" i="1"/>
  <c r="B214" i="1"/>
  <c r="E213" i="1"/>
  <c r="D213" i="1"/>
  <c r="B213" i="1"/>
  <c r="E212" i="1"/>
  <c r="D212" i="1"/>
  <c r="B212" i="1"/>
  <c r="E211" i="1"/>
  <c r="D211" i="1"/>
  <c r="B211" i="1"/>
  <c r="E210" i="1"/>
  <c r="D210" i="1"/>
  <c r="B210" i="1"/>
  <c r="E209" i="1"/>
  <c r="D209" i="1"/>
  <c r="B209" i="1"/>
  <c r="E208" i="1"/>
  <c r="D208" i="1"/>
  <c r="B208" i="1"/>
  <c r="E207" i="1"/>
  <c r="D207" i="1"/>
  <c r="B207" i="1"/>
  <c r="E206" i="1"/>
  <c r="D206" i="1"/>
  <c r="B206" i="1"/>
  <c r="E205" i="1"/>
  <c r="D205" i="1"/>
  <c r="B205" i="1"/>
  <c r="E204" i="1"/>
  <c r="D204" i="1"/>
  <c r="B204" i="1"/>
  <c r="E203" i="1"/>
  <c r="D203" i="1"/>
  <c r="B203" i="1"/>
  <c r="E202" i="1"/>
  <c r="D202" i="1"/>
  <c r="B202" i="1"/>
  <c r="E201" i="1"/>
  <c r="D201" i="1"/>
  <c r="B201" i="1"/>
  <c r="E200" i="1"/>
  <c r="D200" i="1"/>
  <c r="B200" i="1"/>
  <c r="E199" i="1"/>
  <c r="D199" i="1"/>
  <c r="B199" i="1"/>
  <c r="E198" i="1"/>
  <c r="D198" i="1"/>
  <c r="B198" i="1"/>
  <c r="E197" i="1"/>
  <c r="D197" i="1"/>
  <c r="B197" i="1"/>
  <c r="E196" i="1"/>
  <c r="D196" i="1"/>
  <c r="B196" i="1"/>
  <c r="E195" i="1"/>
  <c r="D195" i="1"/>
  <c r="B195" i="1"/>
  <c r="E194" i="1"/>
  <c r="D194" i="1"/>
  <c r="B194" i="1"/>
  <c r="E193" i="1"/>
  <c r="D193" i="1"/>
  <c r="B193" i="1"/>
  <c r="E192" i="1"/>
  <c r="D192" i="1"/>
  <c r="B192" i="1"/>
  <c r="E191" i="1"/>
  <c r="D191" i="1"/>
  <c r="B191" i="1"/>
  <c r="E190" i="1"/>
  <c r="D190" i="1"/>
  <c r="B190" i="1"/>
  <c r="E189" i="1"/>
  <c r="D189" i="1"/>
  <c r="B189" i="1"/>
  <c r="E188" i="1"/>
  <c r="D188" i="1"/>
  <c r="B188" i="1"/>
  <c r="E187" i="1"/>
  <c r="D187" i="1"/>
  <c r="B187" i="1"/>
  <c r="E186" i="1"/>
  <c r="D186" i="1"/>
  <c r="B186" i="1"/>
  <c r="E185" i="1"/>
  <c r="D185" i="1"/>
  <c r="B185" i="1"/>
  <c r="E184" i="1"/>
  <c r="D184" i="1"/>
  <c r="B184" i="1"/>
  <c r="E183" i="1"/>
  <c r="D183" i="1"/>
  <c r="B183" i="1"/>
  <c r="E182" i="1"/>
  <c r="D182" i="1"/>
  <c r="B182" i="1"/>
  <c r="E181" i="1"/>
  <c r="D181" i="1"/>
  <c r="B181" i="1"/>
  <c r="E180" i="1"/>
  <c r="D180" i="1"/>
  <c r="B180" i="1"/>
  <c r="E179" i="1"/>
  <c r="D179" i="1"/>
  <c r="B179" i="1"/>
  <c r="E178" i="1"/>
  <c r="D178" i="1"/>
  <c r="B178" i="1"/>
  <c r="E177" i="1"/>
  <c r="D177" i="1"/>
  <c r="B177" i="1"/>
  <c r="E176" i="1"/>
  <c r="D176" i="1"/>
  <c r="B176" i="1"/>
  <c r="E175" i="1"/>
  <c r="D175" i="1"/>
  <c r="B175" i="1"/>
  <c r="E174" i="1"/>
  <c r="D174" i="1"/>
  <c r="B174" i="1"/>
  <c r="E173" i="1"/>
  <c r="D173" i="1"/>
  <c r="B173" i="1"/>
  <c r="E172" i="1"/>
  <c r="D172" i="1"/>
  <c r="B172" i="1"/>
  <c r="E171" i="1"/>
  <c r="D171" i="1"/>
  <c r="B171" i="1"/>
  <c r="E170" i="1"/>
  <c r="D170" i="1"/>
  <c r="B170" i="1"/>
  <c r="E169" i="1"/>
  <c r="D169" i="1"/>
  <c r="B169" i="1"/>
  <c r="E168" i="1"/>
  <c r="D168" i="1"/>
  <c r="B168" i="1"/>
  <c r="E167" i="1"/>
  <c r="D167" i="1"/>
  <c r="B167" i="1"/>
  <c r="E166" i="1"/>
  <c r="D166" i="1"/>
  <c r="B166" i="1"/>
  <c r="E165" i="1"/>
  <c r="D165" i="1"/>
  <c r="B165" i="1"/>
  <c r="E164" i="1"/>
  <c r="D164" i="1"/>
  <c r="B164" i="1"/>
  <c r="E163" i="1"/>
  <c r="D163" i="1"/>
  <c r="B163" i="1"/>
  <c r="E162" i="1"/>
  <c r="D162" i="1"/>
  <c r="B162" i="1"/>
  <c r="E161" i="1"/>
  <c r="D161" i="1"/>
  <c r="B161" i="1"/>
  <c r="E160" i="1"/>
  <c r="D160" i="1"/>
  <c r="B160" i="1"/>
  <c r="E159" i="1"/>
  <c r="D159" i="1"/>
  <c r="B159" i="1"/>
  <c r="E158" i="1"/>
  <c r="D158" i="1"/>
  <c r="B158" i="1"/>
  <c r="E157" i="1"/>
  <c r="D157" i="1"/>
  <c r="B157" i="1"/>
  <c r="E156" i="1"/>
  <c r="D156" i="1"/>
  <c r="B156" i="1"/>
  <c r="E155" i="1"/>
  <c r="D155" i="1"/>
  <c r="B155" i="1"/>
  <c r="E154" i="1"/>
  <c r="D154" i="1"/>
  <c r="B154" i="1"/>
  <c r="E153" i="1"/>
  <c r="D153" i="1"/>
  <c r="B153" i="1"/>
  <c r="E152" i="1"/>
  <c r="D152" i="1"/>
  <c r="B152" i="1"/>
  <c r="E151" i="1"/>
  <c r="D151" i="1"/>
  <c r="B151" i="1"/>
  <c r="E150" i="1"/>
  <c r="D150" i="1"/>
  <c r="B150" i="1"/>
  <c r="E149" i="1"/>
  <c r="D149" i="1"/>
  <c r="B149" i="1"/>
  <c r="E148" i="1"/>
  <c r="D148" i="1"/>
  <c r="B148" i="1"/>
  <c r="E147" i="1"/>
  <c r="D147" i="1"/>
  <c r="B147" i="1"/>
  <c r="E146" i="1"/>
  <c r="D146" i="1"/>
  <c r="B146" i="1"/>
  <c r="E145" i="1"/>
  <c r="D145" i="1"/>
  <c r="B145" i="1"/>
  <c r="E144" i="1"/>
  <c r="D144" i="1"/>
  <c r="B144" i="1"/>
  <c r="E143" i="1"/>
  <c r="D143" i="1"/>
  <c r="B143" i="1"/>
  <c r="E142" i="1"/>
  <c r="D142" i="1"/>
  <c r="B142" i="1"/>
  <c r="E141" i="1"/>
  <c r="D141" i="1"/>
  <c r="B141" i="1"/>
  <c r="E140" i="1"/>
  <c r="D140" i="1"/>
  <c r="B140" i="1"/>
  <c r="E139" i="1"/>
  <c r="D139" i="1"/>
  <c r="B139" i="1"/>
  <c r="E138" i="1"/>
  <c r="D138" i="1"/>
  <c r="B138" i="1"/>
  <c r="E137" i="1"/>
  <c r="D137" i="1"/>
  <c r="B137" i="1"/>
  <c r="E136" i="1"/>
  <c r="D136" i="1"/>
  <c r="B136" i="1"/>
  <c r="E135" i="1"/>
  <c r="D135" i="1"/>
  <c r="B135" i="1"/>
  <c r="E134" i="1"/>
  <c r="D134" i="1"/>
  <c r="B134" i="1"/>
  <c r="E133" i="1"/>
  <c r="D133" i="1"/>
  <c r="B133" i="1"/>
  <c r="E132" i="1"/>
  <c r="D132" i="1"/>
  <c r="B132" i="1"/>
  <c r="E131" i="1"/>
  <c r="D131" i="1"/>
  <c r="B131" i="1"/>
  <c r="E130" i="1"/>
  <c r="D130" i="1"/>
  <c r="B130" i="1"/>
  <c r="E129" i="1"/>
  <c r="D129" i="1"/>
  <c r="B129" i="1"/>
  <c r="E128" i="1"/>
  <c r="D128" i="1"/>
  <c r="B128" i="1"/>
  <c r="E127" i="1"/>
  <c r="D127" i="1"/>
  <c r="B127" i="1"/>
  <c r="E126" i="1"/>
  <c r="D126" i="1"/>
  <c r="B126" i="1"/>
  <c r="E125" i="1"/>
  <c r="D125" i="1"/>
  <c r="B125" i="1"/>
  <c r="E124" i="1"/>
  <c r="D124" i="1"/>
  <c r="B124" i="1"/>
  <c r="E123" i="1"/>
  <c r="D123" i="1"/>
  <c r="B123" i="1"/>
  <c r="E122" i="1"/>
  <c r="D122" i="1"/>
  <c r="B122" i="1"/>
  <c r="E121" i="1"/>
  <c r="D121" i="1"/>
  <c r="B121" i="1"/>
  <c r="E120" i="1"/>
  <c r="D120" i="1"/>
  <c r="B120" i="1"/>
  <c r="E119" i="1"/>
  <c r="D119" i="1"/>
  <c r="B119" i="1"/>
  <c r="E118" i="1"/>
  <c r="D118" i="1"/>
  <c r="B118" i="1"/>
  <c r="E117" i="1"/>
  <c r="D117" i="1"/>
  <c r="B117" i="1"/>
  <c r="E116" i="1"/>
  <c r="D116" i="1"/>
  <c r="B116" i="1"/>
  <c r="E115" i="1"/>
  <c r="D115" i="1"/>
  <c r="B115" i="1"/>
  <c r="E114" i="1"/>
  <c r="D114" i="1"/>
  <c r="B114" i="1"/>
  <c r="E113" i="1"/>
  <c r="D113" i="1"/>
  <c r="B113" i="1"/>
  <c r="E112" i="1"/>
  <c r="D112" i="1"/>
  <c r="B112" i="1"/>
  <c r="E111" i="1"/>
  <c r="D111" i="1"/>
  <c r="B111" i="1"/>
  <c r="E110" i="1"/>
  <c r="D110" i="1"/>
  <c r="B110" i="1"/>
  <c r="E109" i="1"/>
  <c r="D109" i="1"/>
  <c r="B109" i="1"/>
  <c r="E108" i="1"/>
  <c r="D108" i="1"/>
  <c r="B108" i="1"/>
  <c r="E107" i="1"/>
  <c r="D107" i="1"/>
  <c r="B107" i="1"/>
  <c r="E106" i="1"/>
  <c r="D106" i="1"/>
  <c r="B106" i="1"/>
  <c r="E105" i="1"/>
  <c r="D105" i="1"/>
  <c r="B105" i="1"/>
  <c r="E104" i="1"/>
  <c r="D104" i="1"/>
  <c r="B104" i="1"/>
  <c r="E103" i="1"/>
  <c r="D103" i="1"/>
  <c r="B103" i="1"/>
  <c r="E102" i="1"/>
  <c r="D102" i="1"/>
  <c r="B102" i="1"/>
  <c r="E101" i="1"/>
  <c r="D101" i="1"/>
  <c r="B101" i="1"/>
  <c r="E100" i="1"/>
  <c r="D100" i="1"/>
  <c r="B100" i="1"/>
  <c r="E99" i="1"/>
  <c r="D99" i="1"/>
  <c r="B99" i="1"/>
  <c r="E98" i="1"/>
  <c r="D98" i="1"/>
  <c r="B98" i="1"/>
  <c r="E97" i="1"/>
  <c r="D97" i="1"/>
  <c r="B97" i="1"/>
  <c r="E96" i="1"/>
  <c r="D96" i="1"/>
  <c r="B96" i="1"/>
  <c r="E95" i="1"/>
  <c r="D95" i="1"/>
  <c r="B95" i="1"/>
  <c r="E94" i="1"/>
  <c r="D94" i="1"/>
  <c r="B94" i="1"/>
  <c r="E93" i="1"/>
  <c r="D93" i="1"/>
  <c r="B93" i="1"/>
  <c r="E92" i="1"/>
  <c r="D92" i="1"/>
  <c r="B92" i="1"/>
  <c r="E91" i="1"/>
  <c r="D91" i="1"/>
  <c r="B91" i="1"/>
  <c r="E90" i="1"/>
  <c r="D90" i="1"/>
  <c r="B90" i="1"/>
  <c r="E89" i="1"/>
  <c r="D89" i="1"/>
  <c r="B89" i="1"/>
  <c r="E88" i="1"/>
  <c r="D88" i="1"/>
  <c r="B88" i="1"/>
  <c r="E87" i="1"/>
  <c r="D87" i="1"/>
  <c r="B87" i="1"/>
  <c r="E86" i="1"/>
  <c r="D86" i="1"/>
  <c r="B86" i="1"/>
  <c r="E85" i="1"/>
  <c r="D85" i="1"/>
  <c r="B85" i="1"/>
  <c r="E84" i="1"/>
  <c r="D84" i="1"/>
  <c r="B84" i="1"/>
  <c r="E83" i="1"/>
  <c r="D83" i="1"/>
  <c r="B83" i="1"/>
  <c r="E82" i="1"/>
  <c r="D82" i="1"/>
  <c r="B82" i="1"/>
  <c r="E81" i="1"/>
  <c r="D81" i="1"/>
  <c r="B81" i="1"/>
  <c r="E80" i="1"/>
  <c r="D80" i="1"/>
  <c r="B80" i="1"/>
  <c r="E79" i="1"/>
  <c r="D79" i="1"/>
  <c r="B79" i="1"/>
  <c r="E78" i="1"/>
  <c r="D78" i="1"/>
  <c r="B78" i="1"/>
  <c r="E77" i="1"/>
  <c r="D77" i="1"/>
  <c r="B77" i="1"/>
  <c r="E76" i="1"/>
  <c r="D76" i="1"/>
  <c r="B76" i="1"/>
  <c r="E75" i="1"/>
  <c r="D75" i="1"/>
  <c r="B75" i="1"/>
  <c r="E74" i="1"/>
  <c r="D74" i="1"/>
  <c r="B74" i="1"/>
  <c r="E73" i="1"/>
  <c r="D73" i="1"/>
  <c r="B73" i="1"/>
  <c r="E72" i="1"/>
  <c r="D72" i="1"/>
  <c r="B72" i="1"/>
  <c r="E71" i="1"/>
  <c r="D71" i="1"/>
  <c r="B71" i="1"/>
  <c r="E70" i="1"/>
  <c r="D70" i="1"/>
  <c r="B70" i="1"/>
  <c r="E69" i="1"/>
  <c r="D69" i="1"/>
  <c r="B69" i="1"/>
  <c r="E68" i="1"/>
  <c r="D68" i="1"/>
  <c r="B68" i="1"/>
  <c r="E67" i="1"/>
  <c r="D67" i="1"/>
  <c r="B67" i="1"/>
  <c r="E66" i="1"/>
  <c r="D66" i="1"/>
  <c r="B66" i="1"/>
  <c r="E65" i="1"/>
  <c r="D65" i="1"/>
  <c r="B65" i="1"/>
  <c r="E64" i="1"/>
  <c r="D64" i="1"/>
  <c r="B64" i="1"/>
  <c r="E63" i="1"/>
  <c r="D63" i="1"/>
  <c r="B63" i="1"/>
  <c r="E62" i="1"/>
  <c r="D62" i="1"/>
  <c r="B62" i="1"/>
  <c r="E61" i="1"/>
  <c r="D61" i="1"/>
  <c r="B61" i="1"/>
  <c r="E60" i="1"/>
  <c r="D60" i="1"/>
  <c r="B60" i="1"/>
  <c r="E59" i="1"/>
  <c r="D59" i="1"/>
  <c r="B59" i="1"/>
  <c r="E58" i="1"/>
  <c r="D58" i="1"/>
  <c r="B58" i="1"/>
  <c r="E57" i="1"/>
  <c r="D57" i="1"/>
  <c r="B57" i="1"/>
  <c r="E56" i="1"/>
  <c r="D56" i="1"/>
  <c r="B56" i="1"/>
  <c r="E55" i="1"/>
  <c r="D55" i="1"/>
  <c r="B55" i="1"/>
  <c r="E54" i="1"/>
  <c r="D54" i="1"/>
  <c r="B54" i="1"/>
  <c r="E53" i="1"/>
  <c r="D53" i="1"/>
  <c r="B53" i="1"/>
  <c r="E52" i="1"/>
  <c r="D52" i="1"/>
  <c r="B52" i="1"/>
  <c r="E51" i="1"/>
  <c r="D51" i="1"/>
  <c r="B51" i="1"/>
  <c r="E50" i="1"/>
  <c r="D50" i="1"/>
  <c r="B50" i="1"/>
  <c r="E49" i="1"/>
  <c r="D49" i="1"/>
  <c r="B49" i="1"/>
  <c r="E48" i="1"/>
  <c r="D48" i="1"/>
  <c r="B48" i="1"/>
  <c r="E47" i="1"/>
  <c r="D47" i="1"/>
  <c r="B47" i="1"/>
  <c r="E46" i="1"/>
  <c r="D46" i="1"/>
  <c r="B46" i="1"/>
  <c r="E45" i="1"/>
  <c r="D45" i="1"/>
  <c r="B45" i="1"/>
  <c r="E44" i="1"/>
  <c r="D44" i="1"/>
  <c r="B44" i="1"/>
  <c r="E43" i="1"/>
  <c r="D43" i="1"/>
  <c r="B43" i="1"/>
  <c r="E42" i="1"/>
  <c r="D42" i="1"/>
  <c r="B42" i="1"/>
  <c r="E41" i="1"/>
  <c r="D41" i="1"/>
  <c r="B41" i="1"/>
  <c r="E40" i="1"/>
  <c r="D40" i="1"/>
  <c r="B40" i="1"/>
  <c r="E39" i="1"/>
  <c r="D39" i="1"/>
  <c r="B39" i="1"/>
  <c r="E38" i="1"/>
  <c r="D38" i="1"/>
  <c r="B38" i="1"/>
  <c r="E37" i="1"/>
  <c r="D37" i="1"/>
  <c r="B37" i="1"/>
  <c r="E36" i="1"/>
  <c r="D36" i="1"/>
  <c r="B36" i="1"/>
  <c r="E35" i="1"/>
  <c r="D35" i="1"/>
  <c r="B35" i="1"/>
  <c r="E34" i="1"/>
  <c r="D34" i="1"/>
  <c r="B34" i="1"/>
  <c r="E33" i="1"/>
  <c r="D33" i="1"/>
  <c r="B33" i="1"/>
  <c r="E32" i="1"/>
  <c r="D32" i="1"/>
  <c r="B32" i="1"/>
  <c r="E31" i="1"/>
  <c r="D31" i="1"/>
  <c r="B31" i="1"/>
  <c r="E30" i="1"/>
  <c r="D30" i="1"/>
  <c r="B30" i="1"/>
  <c r="E29" i="1"/>
  <c r="D29" i="1"/>
  <c r="B29" i="1"/>
  <c r="E28" i="1"/>
  <c r="D28" i="1"/>
  <c r="B28" i="1"/>
  <c r="E27" i="1"/>
  <c r="D27" i="1"/>
  <c r="B27" i="1"/>
  <c r="E26" i="1"/>
  <c r="D26" i="1"/>
  <c r="B26" i="1"/>
  <c r="E25" i="1"/>
  <c r="D25" i="1"/>
  <c r="B25" i="1"/>
  <c r="E24" i="1"/>
  <c r="D24" i="1"/>
  <c r="B24" i="1"/>
  <c r="E23" i="1"/>
  <c r="D23" i="1"/>
  <c r="B23" i="1"/>
  <c r="E22" i="1"/>
  <c r="D22" i="1"/>
  <c r="B22" i="1"/>
  <c r="E21" i="1"/>
  <c r="D21" i="1"/>
  <c r="B21" i="1"/>
  <c r="E20" i="1"/>
  <c r="D20" i="1"/>
  <c r="B20" i="1"/>
  <c r="E19" i="1"/>
  <c r="D19" i="1"/>
  <c r="B19" i="1"/>
  <c r="E18" i="1"/>
  <c r="D18" i="1"/>
  <c r="B18" i="1"/>
  <c r="E17" i="1"/>
  <c r="D17" i="1"/>
  <c r="B17" i="1"/>
  <c r="E16" i="1"/>
  <c r="D16" i="1"/>
  <c r="B16" i="1"/>
  <c r="E15" i="1"/>
  <c r="D15" i="1"/>
  <c r="B15" i="1"/>
  <c r="E14" i="1"/>
  <c r="D14" i="1"/>
  <c r="B14" i="1"/>
  <c r="E13" i="1"/>
  <c r="D13" i="1"/>
  <c r="B13" i="1"/>
  <c r="E12" i="1"/>
  <c r="D12" i="1"/>
  <c r="B12" i="1"/>
  <c r="E11" i="1"/>
  <c r="D11" i="1"/>
  <c r="B11" i="1"/>
  <c r="E10" i="1"/>
  <c r="D10" i="1"/>
  <c r="B10" i="1"/>
  <c r="E9" i="1"/>
  <c r="D9" i="1"/>
  <c r="B9" i="1"/>
  <c r="E8" i="1"/>
  <c r="D8" i="1"/>
  <c r="B8" i="1"/>
  <c r="E7" i="1"/>
  <c r="D7" i="1"/>
  <c r="B7" i="1"/>
  <c r="E6" i="1"/>
  <c r="D6" i="1"/>
  <c r="B6" i="1"/>
  <c r="E5" i="1"/>
  <c r="D5" i="1"/>
  <c r="B5" i="1"/>
  <c r="E4" i="1"/>
  <c r="D4" i="1"/>
  <c r="B4" i="1"/>
  <c r="E3" i="1"/>
  <c r="D3" i="1"/>
  <c r="B3" i="1"/>
  <c r="E2" i="1"/>
  <c r="D2" i="1"/>
  <c r="B2" i="1"/>
  <c r="H919" i="1" l="1"/>
  <c r="H895" i="1"/>
  <c r="H887" i="1"/>
  <c r="H883" i="1"/>
  <c r="H879" i="1"/>
  <c r="H871" i="1"/>
  <c r="H855" i="1"/>
  <c r="H851" i="1"/>
  <c r="H831" i="1"/>
  <c r="H827" i="1"/>
  <c r="H823" i="1"/>
  <c r="H811" i="1"/>
  <c r="H799" i="1"/>
  <c r="H791" i="1"/>
  <c r="H783" i="1"/>
  <c r="H771" i="1"/>
  <c r="H767" i="1"/>
  <c r="H763" i="1"/>
  <c r="H759" i="1"/>
  <c r="H755" i="1"/>
  <c r="H743" i="1"/>
  <c r="H739" i="1"/>
  <c r="H735" i="1"/>
  <c r="H731" i="1"/>
  <c r="H727" i="1"/>
  <c r="H723" i="1"/>
  <c r="H719" i="1"/>
  <c r="H715" i="1"/>
  <c r="H711" i="1"/>
  <c r="H703" i="1"/>
  <c r="H699" i="1"/>
  <c r="H695" i="1"/>
  <c r="H687" i="1"/>
  <c r="H683" i="1"/>
  <c r="H679" i="1"/>
  <c r="H675" i="1"/>
  <c r="H671" i="1"/>
  <c r="H667" i="1"/>
  <c r="H663" i="1"/>
  <c r="H659" i="1"/>
  <c r="H655" i="1"/>
  <c r="H651" i="1"/>
  <c r="H647" i="1"/>
  <c r="H642" i="1"/>
  <c r="H639" i="1"/>
  <c r="H635" i="1"/>
  <c r="H631" i="1"/>
  <c r="H627" i="1"/>
  <c r="H623" i="1"/>
  <c r="H619" i="1"/>
  <c r="H615" i="1"/>
  <c r="H607" i="1"/>
  <c r="H603" i="1"/>
  <c r="H599" i="1"/>
  <c r="H595" i="1"/>
  <c r="H591" i="1"/>
  <c r="H587" i="1"/>
  <c r="H583" i="1"/>
  <c r="H579" i="1"/>
  <c r="H575" i="1"/>
  <c r="H571" i="1"/>
  <c r="H567" i="1"/>
  <c r="H563" i="1"/>
  <c r="H555" i="1"/>
  <c r="H551" i="1"/>
  <c r="H547" i="1"/>
  <c r="H543" i="1"/>
  <c r="H539" i="1"/>
  <c r="H535" i="1"/>
  <c r="H531" i="1"/>
  <c r="H527" i="1"/>
  <c r="H523" i="1"/>
  <c r="H519" i="1"/>
  <c r="H515" i="1"/>
  <c r="H511" i="1"/>
  <c r="H507" i="1"/>
  <c r="H503" i="1"/>
  <c r="H499" i="1"/>
  <c r="H495" i="1"/>
  <c r="H491" i="1"/>
  <c r="H487" i="1"/>
  <c r="H483" i="1"/>
  <c r="H479" i="1"/>
  <c r="H475" i="1"/>
  <c r="H471" i="1"/>
  <c r="H467" i="1"/>
  <c r="H463" i="1"/>
  <c r="H459" i="1"/>
  <c r="H455" i="1"/>
  <c r="H451" i="1"/>
  <c r="H447" i="1"/>
  <c r="H443" i="1"/>
  <c r="H439" i="1"/>
  <c r="H435" i="1"/>
  <c r="H431" i="1"/>
  <c r="H427" i="1"/>
  <c r="H423" i="1"/>
  <c r="H419" i="1"/>
  <c r="H415" i="1"/>
  <c r="H411" i="1"/>
  <c r="H407" i="1"/>
  <c r="H403" i="1"/>
  <c r="H399" i="1"/>
  <c r="H395" i="1"/>
  <c r="H391" i="1"/>
  <c r="H387" i="1"/>
  <c r="H383" i="1"/>
  <c r="H379" i="1"/>
  <c r="H375" i="1"/>
  <c r="H371" i="1"/>
  <c r="H367" i="1"/>
  <c r="H363" i="1"/>
  <c r="H359" i="1"/>
  <c r="H355" i="1"/>
  <c r="H351" i="1"/>
  <c r="H347" i="1"/>
  <c r="H343" i="1"/>
  <c r="H339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5" i="1"/>
  <c r="H231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3" i="1"/>
  <c r="H926" i="1"/>
  <c r="H910" i="1"/>
  <c r="H870" i="1"/>
  <c r="H866" i="1"/>
  <c r="H834" i="1"/>
  <c r="H830" i="1"/>
  <c r="H826" i="1"/>
  <c r="H818" i="1"/>
  <c r="H810" i="1"/>
  <c r="H806" i="1"/>
  <c r="H802" i="1"/>
  <c r="H794" i="1"/>
  <c r="H790" i="1"/>
  <c r="H782" i="1"/>
  <c r="H774" i="1"/>
  <c r="H766" i="1"/>
  <c r="H758" i="1"/>
  <c r="H754" i="1"/>
  <c r="H750" i="1"/>
  <c r="H746" i="1"/>
  <c r="H738" i="1"/>
  <c r="H730" i="1"/>
  <c r="H726" i="1"/>
  <c r="H722" i="1"/>
  <c r="H718" i="1"/>
  <c r="H714" i="1"/>
  <c r="H710" i="1"/>
  <c r="H706" i="1"/>
  <c r="H698" i="1"/>
  <c r="H694" i="1"/>
  <c r="H690" i="1"/>
  <c r="H682" i="1"/>
  <c r="H678" i="1"/>
  <c r="H670" i="1"/>
  <c r="H666" i="1"/>
  <c r="H662" i="1"/>
  <c r="H658" i="1"/>
  <c r="H654" i="1"/>
  <c r="H650" i="1"/>
  <c r="H646" i="1"/>
  <c r="H638" i="1"/>
  <c r="H634" i="1"/>
  <c r="H630" i="1"/>
  <c r="H626" i="1"/>
  <c r="H622" i="1"/>
  <c r="H618" i="1"/>
  <c r="H614" i="1"/>
  <c r="H610" i="1"/>
  <c r="H606" i="1"/>
  <c r="H602" i="1"/>
  <c r="H598" i="1"/>
  <c r="H594" i="1"/>
  <c r="H590" i="1"/>
  <c r="H586" i="1"/>
  <c r="H582" i="1"/>
  <c r="H578" i="1"/>
  <c r="H574" i="1"/>
  <c r="H570" i="1"/>
  <c r="H566" i="1"/>
  <c r="H562" i="1"/>
  <c r="H554" i="1"/>
  <c r="H550" i="1"/>
  <c r="H546" i="1"/>
  <c r="H542" i="1"/>
  <c r="H538" i="1"/>
  <c r="H534" i="1"/>
  <c r="H530" i="1"/>
  <c r="H526" i="1"/>
  <c r="H522" i="1"/>
  <c r="H518" i="1"/>
  <c r="H514" i="1"/>
  <c r="H510" i="1"/>
  <c r="H506" i="1"/>
  <c r="H502" i="1"/>
  <c r="H498" i="1"/>
  <c r="H494" i="1"/>
  <c r="H490" i="1"/>
  <c r="H486" i="1"/>
  <c r="H482" i="1"/>
  <c r="H478" i="1"/>
  <c r="H474" i="1"/>
  <c r="H470" i="1"/>
  <c r="H466" i="1"/>
  <c r="H462" i="1"/>
  <c r="H458" i="1"/>
  <c r="H454" i="1"/>
  <c r="H450" i="1"/>
  <c r="H446" i="1"/>
  <c r="H442" i="1"/>
  <c r="H438" i="1"/>
  <c r="H434" i="1"/>
  <c r="H430" i="1"/>
  <c r="H426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2" i="1"/>
  <c r="H917" i="1"/>
  <c r="H905" i="1"/>
  <c r="H873" i="1"/>
  <c r="H861" i="1"/>
  <c r="H833" i="1"/>
  <c r="H829" i="1"/>
  <c r="H825" i="1"/>
  <c r="H821" i="1"/>
  <c r="H817" i="1"/>
  <c r="H813" i="1"/>
  <c r="H809" i="1"/>
  <c r="H789" i="1"/>
  <c r="H781" i="1"/>
  <c r="H777" i="1"/>
  <c r="H769" i="1"/>
  <c r="H761" i="1"/>
  <c r="H757" i="1"/>
  <c r="H753" i="1"/>
  <c r="H749" i="1"/>
  <c r="H741" i="1"/>
  <c r="H733" i="1"/>
  <c r="H725" i="1"/>
  <c r="H721" i="1"/>
  <c r="H717" i="1"/>
  <c r="H713" i="1"/>
  <c r="H709" i="1"/>
  <c r="H697" i="1"/>
  <c r="H693" i="1"/>
  <c r="H689" i="1"/>
  <c r="H685" i="1"/>
  <c r="H681" i="1"/>
  <c r="H677" i="1"/>
  <c r="H669" i="1"/>
  <c r="H665" i="1"/>
  <c r="H661" i="1"/>
  <c r="H657" i="1"/>
  <c r="H653" i="1"/>
  <c r="H649" i="1"/>
  <c r="H645" i="1"/>
  <c r="H641" i="1"/>
  <c r="H637" i="1"/>
  <c r="H633" i="1"/>
  <c r="H629" i="1"/>
  <c r="H625" i="1"/>
  <c r="H621" i="1"/>
  <c r="H617" i="1"/>
  <c r="H613" i="1"/>
  <c r="H605" i="1"/>
  <c r="H601" i="1"/>
  <c r="H597" i="1"/>
  <c r="H593" i="1"/>
  <c r="H589" i="1"/>
  <c r="H585" i="1"/>
  <c r="H581" i="1"/>
  <c r="H577" i="1"/>
  <c r="H573" i="1"/>
  <c r="H569" i="1"/>
  <c r="H565" i="1"/>
  <c r="H561" i="1"/>
  <c r="H557" i="1"/>
  <c r="H553" i="1"/>
  <c r="H549" i="1"/>
  <c r="H545" i="1"/>
  <c r="H541" i="1"/>
  <c r="H537" i="1"/>
  <c r="H533" i="1"/>
  <c r="H529" i="1"/>
  <c r="H525" i="1"/>
  <c r="H521" i="1"/>
  <c r="H517" i="1"/>
  <c r="H513" i="1"/>
  <c r="H509" i="1"/>
  <c r="H505" i="1"/>
  <c r="H501" i="1"/>
  <c r="H497" i="1"/>
  <c r="H493" i="1"/>
  <c r="H485" i="1"/>
  <c r="H481" i="1"/>
  <c r="H477" i="1"/>
  <c r="H473" i="1"/>
  <c r="H469" i="1"/>
  <c r="H465" i="1"/>
  <c r="H461" i="1"/>
  <c r="H457" i="1"/>
  <c r="H453" i="1"/>
  <c r="H449" i="1"/>
  <c r="H445" i="1"/>
  <c r="H441" i="1"/>
  <c r="H437" i="1"/>
  <c r="H433" i="1"/>
  <c r="H425" i="1"/>
  <c r="H421" i="1"/>
  <c r="H417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952" i="1"/>
  <c r="H888" i="1"/>
  <c r="H864" i="1"/>
  <c r="H844" i="1"/>
  <c r="H832" i="1"/>
  <c r="H828" i="1"/>
  <c r="H824" i="1"/>
  <c r="H820" i="1"/>
  <c r="H808" i="1"/>
  <c r="H804" i="1"/>
  <c r="H800" i="1"/>
  <c r="H788" i="1"/>
  <c r="H784" i="1"/>
  <c r="H776" i="1"/>
  <c r="H760" i="1"/>
  <c r="H756" i="1"/>
  <c r="H752" i="1"/>
  <c r="H748" i="1"/>
  <c r="H740" i="1"/>
  <c r="H736" i="1"/>
  <c r="H728" i="1"/>
  <c r="H724" i="1"/>
  <c r="H720" i="1"/>
  <c r="H716" i="1"/>
  <c r="H712" i="1"/>
  <c r="H708" i="1"/>
  <c r="H704" i="1"/>
  <c r="H700" i="1"/>
  <c r="H692" i="1"/>
  <c r="H688" i="1"/>
  <c r="H684" i="1"/>
  <c r="H680" i="1"/>
  <c r="H676" i="1"/>
  <c r="H672" i="1"/>
  <c r="H668" i="1"/>
  <c r="H660" i="1"/>
  <c r="H656" i="1"/>
  <c r="H652" i="1"/>
  <c r="H648" i="1"/>
  <c r="H644" i="1"/>
  <c r="H640" i="1"/>
  <c r="H636" i="1"/>
  <c r="H632" i="1"/>
  <c r="H628" i="1"/>
  <c r="H624" i="1"/>
  <c r="H620" i="1"/>
  <c r="H616" i="1"/>
  <c r="H612" i="1"/>
  <c r="H608" i="1"/>
  <c r="H604" i="1"/>
  <c r="H600" i="1"/>
  <c r="H596" i="1"/>
  <c r="H592" i="1"/>
  <c r="H588" i="1"/>
  <c r="H584" i="1"/>
  <c r="H580" i="1"/>
  <c r="H576" i="1"/>
  <c r="H572" i="1"/>
  <c r="H568" i="1"/>
  <c r="H564" i="1"/>
  <c r="H560" i="1"/>
  <c r="H556" i="1"/>
  <c r="H552" i="1"/>
  <c r="H548" i="1"/>
  <c r="H544" i="1"/>
  <c r="H540" i="1"/>
  <c r="H536" i="1"/>
  <c r="H532" i="1"/>
  <c r="H528" i="1"/>
  <c r="H524" i="1"/>
  <c r="H520" i="1"/>
  <c r="H516" i="1"/>
  <c r="H512" i="1"/>
  <c r="H508" i="1"/>
  <c r="H504" i="1"/>
  <c r="H500" i="1"/>
  <c r="H496" i="1"/>
  <c r="H492" i="1"/>
  <c r="H484" i="1"/>
  <c r="H480" i="1"/>
  <c r="H476" i="1"/>
  <c r="H472" i="1"/>
  <c r="H468" i="1"/>
  <c r="H464" i="1"/>
  <c r="H460" i="1"/>
  <c r="H456" i="1"/>
  <c r="H452" i="1"/>
  <c r="H448" i="1"/>
  <c r="H444" i="1"/>
  <c r="H440" i="1"/>
  <c r="H436" i="1"/>
  <c r="H432" i="1"/>
  <c r="H424" i="1"/>
  <c r="H420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360" i="1"/>
  <c r="H356" i="1"/>
  <c r="H352" i="1"/>
  <c r="H348" i="1"/>
  <c r="H344" i="1"/>
  <c r="H340" i="1"/>
  <c r="H336" i="1"/>
  <c r="H332" i="1"/>
  <c r="H328" i="1"/>
  <c r="H324" i="1"/>
  <c r="H320" i="1"/>
  <c r="H316" i="1"/>
  <c r="H312" i="1"/>
  <c r="H308" i="1"/>
  <c r="H304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G963" i="1"/>
  <c r="G961" i="1"/>
  <c r="G959" i="1"/>
  <c r="G955" i="1"/>
  <c r="G949" i="1"/>
  <c r="G957" i="1"/>
  <c r="G942" i="1"/>
  <c r="G946" i="1"/>
  <c r="G944" i="1"/>
  <c r="G948" i="1"/>
  <c r="G937" i="1"/>
  <c r="G941" i="1"/>
  <c r="G936" i="1"/>
  <c r="G943" i="1"/>
  <c r="G935" i="1"/>
  <c r="G933" i="1"/>
  <c r="G920" i="1"/>
  <c r="G931" i="1"/>
  <c r="G927" i="1"/>
  <c r="G925" i="1"/>
  <c r="G923" i="1"/>
  <c r="G921" i="1"/>
  <c r="G919" i="1"/>
  <c r="G915" i="1"/>
  <c r="G917" i="1"/>
  <c r="G911" i="1"/>
  <c r="G913" i="1"/>
  <c r="G909" i="1"/>
  <c r="G904" i="1"/>
  <c r="G908" i="1"/>
  <c r="G903" i="1"/>
  <c r="G899" i="1"/>
  <c r="G897" i="1"/>
  <c r="G895" i="1"/>
  <c r="G901" i="1"/>
  <c r="G889" i="1"/>
  <c r="G893" i="1"/>
  <c r="G883" i="1"/>
  <c r="G884" i="1"/>
  <c r="G888" i="1"/>
  <c r="G891" i="1"/>
  <c r="G880" i="1"/>
  <c r="G879" i="1"/>
  <c r="G877" i="1"/>
  <c r="G875" i="1"/>
  <c r="G873" i="1"/>
  <c r="G869" i="1"/>
  <c r="G871" i="1"/>
  <c r="G868" i="1"/>
  <c r="G867" i="1"/>
  <c r="G863" i="1"/>
  <c r="G866" i="1"/>
  <c r="G857" i="1"/>
  <c r="G855" i="1"/>
  <c r="G859" i="1"/>
  <c r="G853" i="1"/>
  <c r="G851" i="1"/>
  <c r="G849" i="1"/>
  <c r="G847" i="1"/>
  <c r="G843" i="1"/>
  <c r="G846" i="1"/>
  <c r="G845" i="1"/>
  <c r="G835" i="1"/>
  <c r="G837" i="1"/>
  <c r="G832" i="1"/>
  <c r="G838" i="1"/>
  <c r="G831" i="1"/>
  <c r="G829" i="1"/>
  <c r="G827" i="1"/>
  <c r="G825" i="1"/>
  <c r="G823" i="1"/>
  <c r="G822" i="1"/>
  <c r="G819" i="1"/>
  <c r="G817" i="1"/>
  <c r="G816" i="1"/>
  <c r="G813" i="1"/>
  <c r="G811" i="1"/>
  <c r="G807" i="1"/>
  <c r="G805" i="1"/>
  <c r="G803" i="1"/>
  <c r="G809" i="1"/>
  <c r="G799" i="1"/>
  <c r="G801" i="1"/>
  <c r="G797" i="1"/>
  <c r="G795" i="1"/>
  <c r="G793" i="1"/>
  <c r="G791" i="1"/>
  <c r="G789" i="1"/>
  <c r="G786" i="1"/>
  <c r="G787" i="1"/>
  <c r="G783" i="1"/>
  <c r="G779" i="1"/>
  <c r="G778" i="1"/>
  <c r="G777" i="1"/>
  <c r="G773" i="1"/>
  <c r="G775" i="1"/>
  <c r="G771" i="1"/>
  <c r="G769" i="1"/>
  <c r="G767" i="1"/>
  <c r="G765" i="1"/>
  <c r="G763" i="1"/>
  <c r="G761" i="1"/>
  <c r="G759" i="1"/>
  <c r="G757" i="1"/>
  <c r="G755" i="1"/>
  <c r="G753" i="1"/>
  <c r="G751" i="1"/>
  <c r="G749" i="1"/>
  <c r="G747" i="1"/>
  <c r="G743" i="1"/>
  <c r="G745" i="1"/>
  <c r="G741" i="1"/>
  <c r="G739" i="1"/>
  <c r="G735" i="1"/>
  <c r="G737" i="1"/>
  <c r="G733" i="1"/>
  <c r="G732" i="1"/>
  <c r="G729" i="1"/>
  <c r="G727" i="1"/>
  <c r="G725" i="1"/>
  <c r="G723" i="1"/>
  <c r="G721" i="1"/>
  <c r="G719" i="1"/>
  <c r="G717" i="1"/>
  <c r="G715" i="1"/>
  <c r="G713" i="1"/>
  <c r="G711" i="1"/>
  <c r="G709" i="1"/>
  <c r="G705" i="1"/>
  <c r="G707" i="1"/>
  <c r="G703" i="1"/>
  <c r="G702" i="1"/>
  <c r="G699" i="1"/>
  <c r="G697" i="1"/>
  <c r="G695" i="1"/>
  <c r="G693" i="1"/>
  <c r="G692" i="1"/>
  <c r="G689" i="1"/>
  <c r="G687" i="1"/>
  <c r="G685" i="1"/>
  <c r="G683" i="1"/>
  <c r="G681" i="1"/>
  <c r="G679" i="1"/>
  <c r="G677" i="1"/>
  <c r="G675" i="1"/>
  <c r="G673" i="1"/>
  <c r="G671" i="1"/>
  <c r="G669" i="1"/>
  <c r="G667" i="1"/>
  <c r="G665" i="1"/>
  <c r="G663" i="1"/>
  <c r="G661" i="1"/>
  <c r="G659" i="1"/>
  <c r="G657" i="1"/>
  <c r="G655" i="1"/>
  <c r="G653" i="1"/>
  <c r="G651" i="1"/>
  <c r="G649" i="1"/>
  <c r="G647" i="1"/>
  <c r="G645" i="1"/>
  <c r="G642" i="1"/>
  <c r="G641" i="1"/>
  <c r="G639" i="1"/>
  <c r="G637" i="1"/>
  <c r="G635" i="1"/>
  <c r="G633" i="1"/>
  <c r="G631" i="1"/>
  <c r="G629" i="1"/>
  <c r="G627" i="1"/>
  <c r="G625" i="1"/>
  <c r="G623" i="1"/>
  <c r="G621" i="1"/>
  <c r="G619" i="1"/>
  <c r="G617" i="1"/>
  <c r="G615" i="1"/>
  <c r="G613" i="1"/>
  <c r="G611" i="1"/>
  <c r="G609" i="1"/>
  <c r="G607" i="1"/>
  <c r="G605" i="1"/>
  <c r="G603" i="1"/>
  <c r="G601" i="1"/>
  <c r="G599" i="1"/>
  <c r="G597" i="1"/>
  <c r="G595" i="1"/>
  <c r="G593" i="1"/>
  <c r="G591" i="1"/>
  <c r="G589" i="1"/>
  <c r="G587" i="1"/>
  <c r="G585" i="1"/>
  <c r="G583" i="1"/>
  <c r="G581" i="1"/>
  <c r="G579" i="1"/>
  <c r="G577" i="1"/>
  <c r="G575" i="1"/>
  <c r="G573" i="1"/>
  <c r="G571" i="1"/>
  <c r="G569" i="1"/>
  <c r="G567" i="1"/>
  <c r="G565" i="1"/>
  <c r="G563" i="1"/>
  <c r="G561" i="1"/>
  <c r="G559" i="1"/>
  <c r="G557" i="1"/>
  <c r="G555" i="1"/>
  <c r="G553" i="1"/>
  <c r="G551" i="1"/>
  <c r="G549" i="1"/>
  <c r="G547" i="1"/>
  <c r="G545" i="1"/>
  <c r="G543" i="1"/>
  <c r="G541" i="1"/>
  <c r="G539" i="1"/>
  <c r="G537" i="1"/>
  <c r="G535" i="1"/>
  <c r="G533" i="1"/>
  <c r="G531" i="1"/>
  <c r="G529" i="1"/>
  <c r="G527" i="1"/>
  <c r="G525" i="1"/>
  <c r="G523" i="1"/>
  <c r="G521" i="1"/>
  <c r="G519" i="1"/>
  <c r="G517" i="1"/>
  <c r="G515" i="1"/>
  <c r="G513" i="1"/>
  <c r="G511" i="1"/>
  <c r="G509" i="1"/>
  <c r="G507" i="1"/>
  <c r="G505" i="1"/>
  <c r="G503" i="1"/>
  <c r="G501" i="1"/>
  <c r="G499" i="1"/>
  <c r="G497" i="1"/>
  <c r="G495" i="1"/>
  <c r="G493" i="1"/>
  <c r="G491" i="1"/>
  <c r="G488" i="1"/>
  <c r="G487" i="1"/>
  <c r="G485" i="1"/>
  <c r="G483" i="1"/>
  <c r="G481" i="1"/>
  <c r="G479" i="1"/>
  <c r="G477" i="1"/>
  <c r="G475" i="1"/>
  <c r="G473" i="1"/>
  <c r="G471" i="1"/>
  <c r="G469" i="1"/>
  <c r="G467" i="1"/>
  <c r="G465" i="1"/>
  <c r="G463" i="1"/>
  <c r="G461" i="1"/>
  <c r="G459" i="1"/>
  <c r="G457" i="1"/>
  <c r="G455" i="1"/>
  <c r="G453" i="1"/>
  <c r="G451" i="1"/>
  <c r="G449" i="1"/>
  <c r="G447" i="1"/>
  <c r="G445" i="1"/>
  <c r="G443" i="1"/>
  <c r="G441" i="1"/>
  <c r="G439" i="1"/>
  <c r="G437" i="1"/>
  <c r="G435" i="1"/>
  <c r="G433" i="1"/>
  <c r="G431" i="1"/>
  <c r="G428" i="1"/>
  <c r="G427" i="1"/>
  <c r="G425" i="1"/>
  <c r="G423" i="1"/>
  <c r="G421" i="1"/>
  <c r="G419" i="1"/>
  <c r="G417" i="1"/>
  <c r="G415" i="1"/>
  <c r="G413" i="1"/>
  <c r="G411" i="1"/>
  <c r="G409" i="1"/>
  <c r="G407" i="1"/>
  <c r="G405" i="1"/>
  <c r="G403" i="1"/>
  <c r="G401" i="1"/>
  <c r="G399" i="1"/>
  <c r="G397" i="1"/>
  <c r="G395" i="1"/>
  <c r="G393" i="1"/>
  <c r="G391" i="1"/>
  <c r="G389" i="1"/>
  <c r="G387" i="1"/>
  <c r="G385" i="1"/>
  <c r="G383" i="1"/>
  <c r="G381" i="1"/>
  <c r="G379" i="1"/>
  <c r="G377" i="1"/>
  <c r="G375" i="1"/>
  <c r="G373" i="1"/>
  <c r="G371" i="1"/>
  <c r="G369" i="1"/>
  <c r="G367" i="1"/>
  <c r="G365" i="1"/>
  <c r="G363" i="1"/>
  <c r="G361" i="1"/>
  <c r="G359" i="1"/>
  <c r="G357" i="1"/>
  <c r="G355" i="1"/>
  <c r="G353" i="1"/>
  <c r="G351" i="1"/>
  <c r="G349" i="1"/>
  <c r="G347" i="1"/>
  <c r="G345" i="1"/>
  <c r="G343" i="1"/>
  <c r="G341" i="1"/>
  <c r="G339" i="1"/>
  <c r="G337" i="1"/>
  <c r="G335" i="1"/>
  <c r="G333" i="1"/>
  <c r="G331" i="1"/>
  <c r="G329" i="1"/>
  <c r="G327" i="1"/>
  <c r="G325" i="1"/>
  <c r="G323" i="1"/>
  <c r="G321" i="1"/>
  <c r="G319" i="1"/>
  <c r="G317" i="1"/>
  <c r="G315" i="1"/>
  <c r="G313" i="1"/>
  <c r="G311" i="1"/>
  <c r="G309" i="1"/>
  <c r="G307" i="1"/>
  <c r="G305" i="1"/>
  <c r="G303" i="1"/>
  <c r="G301" i="1"/>
  <c r="G299" i="1"/>
  <c r="G297" i="1"/>
  <c r="G295" i="1"/>
  <c r="G293" i="1"/>
  <c r="G291" i="1"/>
  <c r="G289" i="1"/>
  <c r="G287" i="1"/>
  <c r="G285" i="1"/>
  <c r="G283" i="1"/>
  <c r="G281" i="1"/>
  <c r="G279" i="1"/>
  <c r="G277" i="1"/>
  <c r="G275" i="1"/>
  <c r="G273" i="1"/>
  <c r="G271" i="1"/>
  <c r="G269" i="1"/>
  <c r="G267" i="1"/>
  <c r="G265" i="1"/>
  <c r="G263" i="1"/>
  <c r="G261" i="1"/>
  <c r="G259" i="1"/>
  <c r="G257" i="1"/>
  <c r="G255" i="1"/>
  <c r="G253" i="1"/>
  <c r="G251" i="1"/>
  <c r="G249" i="1"/>
  <c r="G247" i="1"/>
  <c r="G245" i="1"/>
  <c r="G243" i="1"/>
  <c r="G241" i="1"/>
  <c r="G239" i="1"/>
  <c r="G237" i="1"/>
  <c r="G235" i="1"/>
  <c r="G233" i="1"/>
  <c r="G231" i="1"/>
  <c r="G229" i="1"/>
  <c r="G227" i="1"/>
  <c r="G225" i="1"/>
  <c r="G223" i="1"/>
  <c r="G221" i="1"/>
  <c r="G219" i="1"/>
  <c r="G217" i="1"/>
  <c r="G215" i="1"/>
  <c r="G213" i="1"/>
  <c r="G211" i="1"/>
  <c r="G209" i="1"/>
  <c r="G207" i="1"/>
  <c r="G205" i="1"/>
  <c r="G203" i="1"/>
  <c r="G201" i="1"/>
  <c r="G199" i="1"/>
  <c r="G197" i="1"/>
  <c r="G195" i="1"/>
  <c r="G193" i="1"/>
  <c r="G191" i="1"/>
  <c r="G189" i="1"/>
  <c r="G187" i="1"/>
  <c r="G185" i="1"/>
  <c r="G183" i="1"/>
  <c r="G181" i="1"/>
  <c r="G179" i="1"/>
  <c r="G177" i="1"/>
  <c r="G175" i="1"/>
  <c r="G173" i="1"/>
  <c r="G171" i="1"/>
  <c r="G169" i="1"/>
  <c r="G167" i="1"/>
  <c r="G165" i="1"/>
  <c r="G163" i="1"/>
  <c r="G161" i="1"/>
  <c r="G159" i="1"/>
  <c r="G157" i="1"/>
  <c r="G155" i="1"/>
  <c r="G153" i="1"/>
  <c r="G151" i="1"/>
  <c r="G149" i="1"/>
  <c r="G147" i="1"/>
  <c r="G145" i="1"/>
  <c r="G143" i="1"/>
  <c r="G141" i="1"/>
  <c r="G139" i="1"/>
  <c r="G137" i="1"/>
  <c r="G135" i="1"/>
  <c r="G133" i="1"/>
  <c r="G131" i="1"/>
  <c r="G129" i="1"/>
  <c r="G127" i="1"/>
  <c r="G125" i="1"/>
  <c r="G123" i="1"/>
  <c r="G121" i="1"/>
  <c r="G119" i="1"/>
  <c r="G117" i="1"/>
  <c r="G115" i="1"/>
  <c r="G113" i="1"/>
  <c r="G111" i="1"/>
  <c r="G109" i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  <c r="G2" i="1"/>
  <c r="G964" i="1"/>
  <c r="G956" i="1"/>
  <c r="G958" i="1"/>
  <c r="G960" i="1"/>
  <c r="G962" i="1"/>
  <c r="G952" i="1"/>
  <c r="G954" i="1"/>
  <c r="G950" i="1"/>
  <c r="G945" i="1"/>
  <c r="G953" i="1"/>
  <c r="G947" i="1"/>
  <c r="G951" i="1"/>
  <c r="G934" i="1"/>
  <c r="G938" i="1"/>
  <c r="G939" i="1"/>
  <c r="G940" i="1"/>
  <c r="G924" i="1"/>
  <c r="G926" i="1"/>
  <c r="G928" i="1"/>
  <c r="G932" i="1"/>
  <c r="G930" i="1"/>
  <c r="G916" i="1"/>
  <c r="G918" i="1"/>
  <c r="G922" i="1"/>
  <c r="G929" i="1"/>
  <c r="G910" i="1"/>
  <c r="G912" i="1"/>
  <c r="G914" i="1"/>
  <c r="G905" i="1"/>
  <c r="G906" i="1"/>
  <c r="G907" i="1"/>
  <c r="G898" i="1"/>
  <c r="G900" i="1"/>
  <c r="G902" i="1"/>
  <c r="G896" i="1"/>
  <c r="G894" i="1"/>
  <c r="G892" i="1"/>
  <c r="G890" i="1"/>
  <c r="G885" i="1"/>
  <c r="G886" i="1"/>
  <c r="G887" i="1"/>
  <c r="G876" i="1"/>
  <c r="G881" i="1"/>
  <c r="G882" i="1"/>
  <c r="G874" i="1"/>
  <c r="G878" i="1"/>
  <c r="G870" i="1"/>
  <c r="G872" i="1"/>
  <c r="G861" i="1"/>
  <c r="G865" i="1"/>
  <c r="G864" i="1"/>
  <c r="G860" i="1"/>
  <c r="G862" i="1"/>
  <c r="G856" i="1"/>
  <c r="G858" i="1"/>
  <c r="G852" i="1"/>
  <c r="G854" i="1"/>
  <c r="G850" i="1"/>
  <c r="G848" i="1"/>
  <c r="G841" i="1"/>
  <c r="G844" i="1"/>
  <c r="G840" i="1"/>
  <c r="G842" i="1"/>
  <c r="G833" i="1"/>
  <c r="G836" i="1"/>
  <c r="G834" i="1"/>
  <c r="G839" i="1"/>
  <c r="G830" i="1"/>
  <c r="G828" i="1"/>
  <c r="G824" i="1"/>
  <c r="G826" i="1"/>
  <c r="G821" i="1"/>
  <c r="G820" i="1"/>
  <c r="G818" i="1"/>
  <c r="G815" i="1"/>
  <c r="G814" i="1"/>
  <c r="G812" i="1"/>
  <c r="G810" i="1"/>
  <c r="G808" i="1"/>
  <c r="G806" i="1"/>
  <c r="G804" i="1"/>
  <c r="G802" i="1"/>
  <c r="G800" i="1"/>
  <c r="G796" i="1"/>
  <c r="G798" i="1"/>
  <c r="G794" i="1"/>
  <c r="G792" i="1"/>
  <c r="G790" i="1"/>
  <c r="G788" i="1"/>
  <c r="G785" i="1"/>
  <c r="G784" i="1"/>
  <c r="G782" i="1"/>
  <c r="G781" i="1"/>
  <c r="G780" i="1"/>
  <c r="G776" i="1"/>
  <c r="G774" i="1"/>
  <c r="G772" i="1"/>
  <c r="G770" i="1"/>
  <c r="G768" i="1"/>
  <c r="G766" i="1"/>
  <c r="G764" i="1"/>
  <c r="G762" i="1"/>
  <c r="G760" i="1"/>
  <c r="G758" i="1"/>
  <c r="G756" i="1"/>
  <c r="G754" i="1"/>
  <c r="G752" i="1"/>
  <c r="G750" i="1"/>
  <c r="G748" i="1"/>
  <c r="G746" i="1"/>
  <c r="G744" i="1"/>
  <c r="G742" i="1"/>
  <c r="G740" i="1"/>
  <c r="G738" i="1"/>
  <c r="G736" i="1"/>
  <c r="G734" i="1"/>
  <c r="G731" i="1"/>
  <c r="G730" i="1"/>
  <c r="G728" i="1"/>
  <c r="G726" i="1"/>
  <c r="G724" i="1"/>
  <c r="G722" i="1"/>
  <c r="G720" i="1"/>
  <c r="G718" i="1"/>
  <c r="G716" i="1"/>
  <c r="G714" i="1"/>
  <c r="G712" i="1"/>
  <c r="G710" i="1"/>
  <c r="G708" i="1"/>
  <c r="G706" i="1"/>
  <c r="G704" i="1"/>
  <c r="G701" i="1"/>
  <c r="G700" i="1"/>
  <c r="G698" i="1"/>
  <c r="G696" i="1"/>
  <c r="G694" i="1"/>
  <c r="G691" i="1"/>
  <c r="G690" i="1"/>
  <c r="G688" i="1"/>
  <c r="G686" i="1"/>
  <c r="G684" i="1"/>
  <c r="G682" i="1"/>
  <c r="G680" i="1"/>
  <c r="G678" i="1"/>
  <c r="G676" i="1"/>
  <c r="G674" i="1"/>
  <c r="G672" i="1"/>
  <c r="G670" i="1"/>
  <c r="G668" i="1"/>
  <c r="G666" i="1"/>
  <c r="G664" i="1"/>
  <c r="G662" i="1"/>
  <c r="G660" i="1"/>
  <c r="G658" i="1"/>
  <c r="G656" i="1"/>
  <c r="G654" i="1"/>
  <c r="G652" i="1"/>
  <c r="G650" i="1"/>
  <c r="G648" i="1"/>
  <c r="G646" i="1"/>
  <c r="G644" i="1"/>
  <c r="G643" i="1"/>
  <c r="G640" i="1"/>
  <c r="G638" i="1"/>
  <c r="G636" i="1"/>
  <c r="G634" i="1"/>
  <c r="G632" i="1"/>
  <c r="G630" i="1"/>
  <c r="G628" i="1"/>
  <c r="G626" i="1"/>
  <c r="G624" i="1"/>
  <c r="G622" i="1"/>
  <c r="G620" i="1"/>
  <c r="G618" i="1"/>
  <c r="G616" i="1"/>
  <c r="G614" i="1"/>
  <c r="G612" i="1"/>
  <c r="G610" i="1"/>
  <c r="G608" i="1"/>
  <c r="G606" i="1"/>
  <c r="G604" i="1"/>
  <c r="G602" i="1"/>
  <c r="G600" i="1"/>
  <c r="G598" i="1"/>
  <c r="G596" i="1"/>
  <c r="G594" i="1"/>
  <c r="G592" i="1"/>
  <c r="G590" i="1"/>
  <c r="G588" i="1"/>
  <c r="G586" i="1"/>
  <c r="G584" i="1"/>
  <c r="G582" i="1"/>
  <c r="G580" i="1"/>
  <c r="G578" i="1"/>
  <c r="G576" i="1"/>
  <c r="G574" i="1"/>
  <c r="G572" i="1"/>
  <c r="G570" i="1"/>
  <c r="G568" i="1"/>
  <c r="G566" i="1"/>
  <c r="G564" i="1"/>
  <c r="G562" i="1"/>
  <c r="G560" i="1"/>
  <c r="G558" i="1"/>
  <c r="G556" i="1"/>
  <c r="G554" i="1"/>
  <c r="G552" i="1"/>
  <c r="G550" i="1"/>
  <c r="G548" i="1"/>
  <c r="G546" i="1"/>
  <c r="G544" i="1"/>
  <c r="G542" i="1"/>
  <c r="G540" i="1"/>
  <c r="G538" i="1"/>
  <c r="G536" i="1"/>
  <c r="G534" i="1"/>
  <c r="G532" i="1"/>
  <c r="G530" i="1"/>
  <c r="G528" i="1"/>
  <c r="G526" i="1"/>
  <c r="G524" i="1"/>
  <c r="G522" i="1"/>
  <c r="G520" i="1"/>
  <c r="G518" i="1"/>
  <c r="G516" i="1"/>
  <c r="G514" i="1"/>
  <c r="G512" i="1"/>
  <c r="G510" i="1"/>
  <c r="G508" i="1"/>
  <c r="G506" i="1"/>
  <c r="G504" i="1"/>
  <c r="G502" i="1"/>
  <c r="G500" i="1"/>
  <c r="G498" i="1"/>
  <c r="G496" i="1"/>
  <c r="G494" i="1"/>
  <c r="G492" i="1"/>
  <c r="G490" i="1"/>
  <c r="G489" i="1"/>
  <c r="G486" i="1"/>
  <c r="G484" i="1"/>
  <c r="G482" i="1"/>
  <c r="G480" i="1"/>
  <c r="G478" i="1"/>
  <c r="G476" i="1"/>
  <c r="G474" i="1"/>
  <c r="G472" i="1"/>
  <c r="G470" i="1"/>
  <c r="G468" i="1"/>
  <c r="G466" i="1"/>
  <c r="G464" i="1"/>
  <c r="G462" i="1"/>
  <c r="G460" i="1"/>
  <c r="G458" i="1"/>
  <c r="G456" i="1"/>
  <c r="G454" i="1"/>
  <c r="G452" i="1"/>
  <c r="G450" i="1"/>
  <c r="G448" i="1"/>
  <c r="G446" i="1"/>
  <c r="G444" i="1"/>
  <c r="G442" i="1"/>
  <c r="G440" i="1"/>
  <c r="G438" i="1"/>
  <c r="G436" i="1"/>
  <c r="G434" i="1"/>
  <c r="G432" i="1"/>
  <c r="G430" i="1"/>
  <c r="G429" i="1"/>
  <c r="G426" i="1"/>
  <c r="G424" i="1"/>
  <c r="G422" i="1"/>
  <c r="G420" i="1"/>
  <c r="G418" i="1"/>
  <c r="G416" i="1"/>
  <c r="G414" i="1"/>
  <c r="G412" i="1"/>
  <c r="G410" i="1"/>
  <c r="G408" i="1"/>
  <c r="G406" i="1"/>
  <c r="G404" i="1"/>
  <c r="G402" i="1"/>
  <c r="G400" i="1"/>
  <c r="G398" i="1"/>
  <c r="G396" i="1"/>
  <c r="G394" i="1"/>
  <c r="G392" i="1"/>
  <c r="G390" i="1"/>
  <c r="G388" i="1"/>
  <c r="G386" i="1"/>
  <c r="G384" i="1"/>
  <c r="G382" i="1"/>
  <c r="G380" i="1"/>
  <c r="G378" i="1"/>
  <c r="G376" i="1"/>
  <c r="G374" i="1"/>
  <c r="G372" i="1"/>
  <c r="G370" i="1"/>
  <c r="G368" i="1"/>
  <c r="G366" i="1"/>
  <c r="G364" i="1"/>
  <c r="G362" i="1"/>
  <c r="G360" i="1"/>
  <c r="G358" i="1"/>
  <c r="G356" i="1"/>
  <c r="G354" i="1"/>
  <c r="G352" i="1"/>
  <c r="G350" i="1"/>
  <c r="G348" i="1"/>
  <c r="G346" i="1"/>
  <c r="G344" i="1"/>
  <c r="G342" i="1"/>
  <c r="G340" i="1"/>
  <c r="G338" i="1"/>
  <c r="G336" i="1"/>
  <c r="G334" i="1"/>
  <c r="G332" i="1"/>
  <c r="G330" i="1"/>
  <c r="G328" i="1"/>
  <c r="G326" i="1"/>
  <c r="G324" i="1"/>
  <c r="G322" i="1"/>
  <c r="G320" i="1"/>
  <c r="G318" i="1"/>
  <c r="G316" i="1"/>
  <c r="G314" i="1"/>
  <c r="G312" i="1"/>
  <c r="G310" i="1"/>
  <c r="G308" i="1"/>
  <c r="G306" i="1"/>
  <c r="G304" i="1"/>
  <c r="G302" i="1"/>
  <c r="G300" i="1"/>
  <c r="G298" i="1"/>
  <c r="G296" i="1"/>
  <c r="G294" i="1"/>
  <c r="G292" i="1"/>
  <c r="G290" i="1"/>
  <c r="G288" i="1"/>
  <c r="G286" i="1"/>
  <c r="G284" i="1"/>
  <c r="G282" i="1"/>
  <c r="G280" i="1"/>
  <c r="G278" i="1"/>
  <c r="G276" i="1"/>
  <c r="G274" i="1"/>
  <c r="G272" i="1"/>
  <c r="G270" i="1"/>
  <c r="G268" i="1"/>
  <c r="G266" i="1"/>
  <c r="G264" i="1"/>
  <c r="G262" i="1"/>
  <c r="G260" i="1"/>
  <c r="G258" i="1"/>
  <c r="G256" i="1"/>
  <c r="G254" i="1"/>
  <c r="G252" i="1"/>
  <c r="G250" i="1"/>
  <c r="G248" i="1"/>
  <c r="G246" i="1"/>
  <c r="G244" i="1"/>
  <c r="G242" i="1"/>
  <c r="G240" i="1"/>
  <c r="G238" i="1"/>
  <c r="G236" i="1"/>
  <c r="G234" i="1"/>
  <c r="G232" i="1"/>
  <c r="G230" i="1"/>
  <c r="G228" i="1"/>
  <c r="G226" i="1"/>
  <c r="G224" i="1"/>
  <c r="G222" i="1"/>
  <c r="G220" i="1"/>
  <c r="G218" i="1"/>
  <c r="G216" i="1"/>
  <c r="G214" i="1"/>
  <c r="G212" i="1"/>
  <c r="G210" i="1"/>
  <c r="G208" i="1"/>
  <c r="G206" i="1"/>
  <c r="G204" i="1"/>
  <c r="G202" i="1"/>
  <c r="G200" i="1"/>
  <c r="G198" i="1"/>
  <c r="G196" i="1"/>
  <c r="G194" i="1"/>
  <c r="G192" i="1"/>
  <c r="G190" i="1"/>
  <c r="G188" i="1"/>
  <c r="G186" i="1"/>
  <c r="G184" i="1"/>
  <c r="G182" i="1"/>
  <c r="G180" i="1"/>
  <c r="G178" i="1"/>
  <c r="G176" i="1"/>
  <c r="G174" i="1"/>
  <c r="G172" i="1"/>
  <c r="G170" i="1"/>
  <c r="G168" i="1"/>
  <c r="G166" i="1"/>
  <c r="G164" i="1"/>
  <c r="G162" i="1"/>
  <c r="G160" i="1"/>
  <c r="G158" i="1"/>
  <c r="G156" i="1"/>
  <c r="G154" i="1"/>
  <c r="G152" i="1"/>
  <c r="G150" i="1"/>
  <c r="G148" i="1"/>
  <c r="G146" i="1"/>
  <c r="G144" i="1"/>
  <c r="G142" i="1"/>
  <c r="G140" i="1"/>
  <c r="G138" i="1"/>
  <c r="G136" i="1"/>
  <c r="G134" i="1"/>
  <c r="G132" i="1"/>
  <c r="G130" i="1"/>
  <c r="G128" i="1"/>
  <c r="G126" i="1"/>
  <c r="G124" i="1"/>
  <c r="G122" i="1"/>
  <c r="G120" i="1"/>
  <c r="G118" i="1"/>
  <c r="G116" i="1"/>
  <c r="G114" i="1"/>
  <c r="G112" i="1"/>
  <c r="G110" i="1"/>
  <c r="G108" i="1"/>
  <c r="G106" i="1"/>
  <c r="G104" i="1"/>
  <c r="G102" i="1"/>
  <c r="G100" i="1"/>
  <c r="G98" i="1"/>
  <c r="G96" i="1"/>
  <c r="G94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6" i="1"/>
  <c r="G4" i="1"/>
  <c r="F956" i="1"/>
  <c r="F960" i="1"/>
  <c r="F952" i="1"/>
  <c r="F950" i="1"/>
  <c r="F953" i="1"/>
  <c r="F951" i="1"/>
  <c r="F938" i="1"/>
  <c r="F940" i="1"/>
  <c r="F926" i="1"/>
  <c r="F932" i="1"/>
  <c r="F916" i="1"/>
  <c r="F922" i="1"/>
  <c r="F910" i="1"/>
  <c r="F914" i="1"/>
  <c r="F906" i="1"/>
  <c r="F898" i="1"/>
  <c r="F902" i="1"/>
  <c r="F894" i="1"/>
  <c r="F890" i="1"/>
  <c r="F886" i="1"/>
  <c r="F876" i="1"/>
  <c r="F882" i="1"/>
  <c r="F878" i="1"/>
  <c r="F872" i="1"/>
  <c r="F865" i="1"/>
  <c r="F860" i="1"/>
  <c r="F856" i="1"/>
  <c r="F852" i="1"/>
  <c r="F850" i="1"/>
  <c r="F841" i="1"/>
  <c r="F840" i="1"/>
  <c r="F833" i="1"/>
  <c r="F834" i="1"/>
  <c r="F830" i="1"/>
  <c r="F824" i="1"/>
  <c r="F821" i="1"/>
  <c r="F818" i="1"/>
  <c r="F814" i="1"/>
  <c r="F810" i="1"/>
  <c r="F806" i="1"/>
  <c r="F802" i="1"/>
  <c r="F796" i="1"/>
  <c r="F794" i="1"/>
  <c r="F790" i="1"/>
  <c r="F785" i="1"/>
  <c r="F782" i="1"/>
  <c r="F780" i="1"/>
  <c r="F774" i="1"/>
  <c r="F770" i="1"/>
  <c r="F766" i="1"/>
  <c r="F762" i="1"/>
  <c r="F758" i="1"/>
  <c r="F754" i="1"/>
  <c r="F750" i="1"/>
  <c r="F746" i="1"/>
  <c r="F742" i="1"/>
  <c r="F738" i="1"/>
  <c r="F734" i="1"/>
  <c r="F730" i="1"/>
  <c r="F726" i="1"/>
  <c r="F722" i="1"/>
  <c r="F718" i="1"/>
  <c r="F714" i="1"/>
  <c r="F710" i="1"/>
  <c r="F706" i="1"/>
  <c r="F701" i="1"/>
  <c r="F698" i="1"/>
  <c r="F694" i="1"/>
  <c r="F690" i="1"/>
  <c r="F686" i="1"/>
  <c r="F682" i="1"/>
  <c r="F678" i="1"/>
  <c r="F674" i="1"/>
  <c r="F670" i="1"/>
  <c r="F666" i="1"/>
  <c r="F662" i="1"/>
  <c r="F658" i="1"/>
  <c r="F654" i="1"/>
  <c r="F650" i="1"/>
  <c r="F646" i="1"/>
  <c r="F643" i="1"/>
  <c r="F638" i="1"/>
  <c r="F634" i="1"/>
  <c r="F630" i="1"/>
  <c r="F626" i="1"/>
  <c r="F622" i="1"/>
  <c r="F618" i="1"/>
  <c r="F614" i="1"/>
  <c r="F610" i="1"/>
  <c r="F606" i="1"/>
  <c r="F602" i="1"/>
  <c r="F598" i="1"/>
  <c r="F594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2" i="1"/>
  <c r="F961" i="1"/>
  <c r="F955" i="1"/>
  <c r="F957" i="1"/>
  <c r="F946" i="1"/>
  <c r="F948" i="1"/>
  <c r="F941" i="1"/>
  <c r="F943" i="1"/>
  <c r="F933" i="1"/>
  <c r="F931" i="1"/>
  <c r="F925" i="1"/>
  <c r="F921" i="1"/>
  <c r="F915" i="1"/>
  <c r="F911" i="1"/>
  <c r="F909" i="1"/>
  <c r="F908" i="1"/>
  <c r="F899" i="1"/>
  <c r="F895" i="1"/>
  <c r="F889" i="1"/>
  <c r="F883" i="1"/>
  <c r="F888" i="1"/>
  <c r="F880" i="1"/>
  <c r="F877" i="1"/>
  <c r="F873" i="1"/>
  <c r="F871" i="1"/>
  <c r="F867" i="1"/>
  <c r="F866" i="1"/>
  <c r="F855" i="1"/>
  <c r="F853" i="1"/>
  <c r="F849" i="1"/>
  <c r="F843" i="1"/>
  <c r="F845" i="1"/>
  <c r="F837" i="1"/>
  <c r="F838" i="1"/>
  <c r="F829" i="1"/>
  <c r="F825" i="1"/>
  <c r="F822" i="1"/>
  <c r="F817" i="1"/>
  <c r="F813" i="1"/>
  <c r="F807" i="1"/>
  <c r="F803" i="1"/>
  <c r="F799" i="1"/>
  <c r="F797" i="1"/>
  <c r="F793" i="1"/>
  <c r="F789" i="1"/>
  <c r="F787" i="1"/>
  <c r="F779" i="1"/>
  <c r="F777" i="1"/>
  <c r="F775" i="1"/>
  <c r="F769" i="1"/>
  <c r="F765" i="1"/>
  <c r="F761" i="1"/>
  <c r="F757" i="1"/>
  <c r="F753" i="1"/>
  <c r="F749" i="1"/>
  <c r="F743" i="1"/>
  <c r="F741" i="1"/>
  <c r="F735" i="1"/>
  <c r="F733" i="1"/>
  <c r="F729" i="1"/>
  <c r="F725" i="1"/>
  <c r="F721" i="1"/>
  <c r="F717" i="1"/>
  <c r="F713" i="1"/>
  <c r="F709" i="1"/>
  <c r="F707" i="1"/>
  <c r="F702" i="1"/>
  <c r="F697" i="1"/>
  <c r="F693" i="1"/>
  <c r="F689" i="1"/>
  <c r="F685" i="1"/>
  <c r="F681" i="1"/>
  <c r="F677" i="1"/>
  <c r="F673" i="1"/>
  <c r="F669" i="1"/>
  <c r="F665" i="1"/>
  <c r="F661" i="1"/>
  <c r="F657" i="1"/>
  <c r="F653" i="1"/>
  <c r="F649" i="1"/>
  <c r="F645" i="1"/>
  <c r="F641" i="1"/>
  <c r="F637" i="1"/>
  <c r="F633" i="1"/>
  <c r="F629" i="1"/>
  <c r="F625" i="1"/>
  <c r="F621" i="1"/>
  <c r="F617" i="1"/>
  <c r="F613" i="1"/>
  <c r="F609" i="1"/>
  <c r="F605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8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8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964" i="1"/>
  <c r="F958" i="1"/>
  <c r="F962" i="1"/>
  <c r="F954" i="1"/>
  <c r="F945" i="1"/>
  <c r="F947" i="1"/>
  <c r="F934" i="1"/>
  <c r="F939" i="1"/>
  <c r="F924" i="1"/>
  <c r="F928" i="1"/>
  <c r="F930" i="1"/>
  <c r="F918" i="1"/>
  <c r="F929" i="1"/>
  <c r="F912" i="1"/>
  <c r="F905" i="1"/>
  <c r="F907" i="1"/>
  <c r="F900" i="1"/>
  <c r="F896" i="1"/>
  <c r="F892" i="1"/>
  <c r="F885" i="1"/>
  <c r="F887" i="1"/>
  <c r="F881" i="1"/>
  <c r="F874" i="1"/>
  <c r="F870" i="1"/>
  <c r="F861" i="1"/>
  <c r="F864" i="1"/>
  <c r="F862" i="1"/>
  <c r="F858" i="1"/>
  <c r="F854" i="1"/>
  <c r="F848" i="1"/>
  <c r="F844" i="1"/>
  <c r="F842" i="1"/>
  <c r="F836" i="1"/>
  <c r="F839" i="1"/>
  <c r="F828" i="1"/>
  <c r="F826" i="1"/>
  <c r="F820" i="1"/>
  <c r="F815" i="1"/>
  <c r="F812" i="1"/>
  <c r="F808" i="1"/>
  <c r="F804" i="1"/>
  <c r="F800" i="1"/>
  <c r="F798" i="1"/>
  <c r="F792" i="1"/>
  <c r="F788" i="1"/>
  <c r="F784" i="1"/>
  <c r="F781" i="1"/>
  <c r="F776" i="1"/>
  <c r="F772" i="1"/>
  <c r="F768" i="1"/>
  <c r="F764" i="1"/>
  <c r="F760" i="1"/>
  <c r="F756" i="1"/>
  <c r="F752" i="1"/>
  <c r="F748" i="1"/>
  <c r="F744" i="1"/>
  <c r="F740" i="1"/>
  <c r="F736" i="1"/>
  <c r="F731" i="1"/>
  <c r="F728" i="1"/>
  <c r="F724" i="1"/>
  <c r="F720" i="1"/>
  <c r="F716" i="1"/>
  <c r="F712" i="1"/>
  <c r="F708" i="1"/>
  <c r="F704" i="1"/>
  <c r="F700" i="1"/>
  <c r="F696" i="1"/>
  <c r="F691" i="1"/>
  <c r="F688" i="1"/>
  <c r="F684" i="1"/>
  <c r="F680" i="1"/>
  <c r="F676" i="1"/>
  <c r="F672" i="1"/>
  <c r="F668" i="1"/>
  <c r="F664" i="1"/>
  <c r="F660" i="1"/>
  <c r="F656" i="1"/>
  <c r="F652" i="1"/>
  <c r="F648" i="1"/>
  <c r="F644" i="1"/>
  <c r="F640" i="1"/>
  <c r="F636" i="1"/>
  <c r="F632" i="1"/>
  <c r="F628" i="1"/>
  <c r="F624" i="1"/>
  <c r="F620" i="1"/>
  <c r="F616" i="1"/>
  <c r="F612" i="1"/>
  <c r="F608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9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9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963" i="1"/>
  <c r="F959" i="1"/>
  <c r="F949" i="1"/>
  <c r="F942" i="1"/>
  <c r="F944" i="1"/>
  <c r="F937" i="1"/>
  <c r="F936" i="1"/>
  <c r="F935" i="1"/>
  <c r="F920" i="1"/>
  <c r="F927" i="1"/>
  <c r="F923" i="1"/>
  <c r="F919" i="1"/>
  <c r="F917" i="1"/>
  <c r="F913" i="1"/>
  <c r="F904" i="1"/>
  <c r="F903" i="1"/>
  <c r="F897" i="1"/>
  <c r="F901" i="1"/>
  <c r="F893" i="1"/>
  <c r="F884" i="1"/>
  <c r="F891" i="1"/>
  <c r="F879" i="1"/>
  <c r="F875" i="1"/>
  <c r="F869" i="1"/>
  <c r="F868" i="1"/>
  <c r="F863" i="1"/>
  <c r="F857" i="1"/>
  <c r="F859" i="1"/>
  <c r="F851" i="1"/>
  <c r="F847" i="1"/>
  <c r="F846" i="1"/>
  <c r="F835" i="1"/>
  <c r="F832" i="1"/>
  <c r="F831" i="1"/>
  <c r="F827" i="1"/>
  <c r="F823" i="1"/>
  <c r="F819" i="1"/>
  <c r="F816" i="1"/>
  <c r="F811" i="1"/>
  <c r="F805" i="1"/>
  <c r="F809" i="1"/>
  <c r="F801" i="1"/>
  <c r="F795" i="1"/>
  <c r="F791" i="1"/>
  <c r="F786" i="1"/>
  <c r="F783" i="1"/>
  <c r="F778" i="1"/>
  <c r="F773" i="1"/>
  <c r="F771" i="1"/>
  <c r="F767" i="1"/>
  <c r="F763" i="1"/>
  <c r="F759" i="1"/>
  <c r="F755" i="1"/>
  <c r="F751" i="1"/>
  <c r="F747" i="1"/>
  <c r="F745" i="1"/>
  <c r="F739" i="1"/>
  <c r="F737" i="1"/>
  <c r="F732" i="1"/>
  <c r="F727" i="1"/>
  <c r="F723" i="1"/>
  <c r="F719" i="1"/>
  <c r="F715" i="1"/>
  <c r="F711" i="1"/>
  <c r="F705" i="1"/>
  <c r="F703" i="1"/>
  <c r="F699" i="1"/>
  <c r="F695" i="1"/>
  <c r="F692" i="1"/>
  <c r="F687" i="1"/>
  <c r="F683" i="1"/>
  <c r="F679" i="1"/>
  <c r="F675" i="1"/>
  <c r="F671" i="1"/>
  <c r="F667" i="1"/>
  <c r="F663" i="1"/>
  <c r="F659" i="1"/>
  <c r="F655" i="1"/>
  <c r="F651" i="1"/>
  <c r="F647" i="1"/>
  <c r="F642" i="1"/>
  <c r="F639" i="1"/>
  <c r="F635" i="1"/>
  <c r="F631" i="1"/>
  <c r="F627" i="1"/>
  <c r="F623" i="1"/>
  <c r="F619" i="1"/>
  <c r="F615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H938" i="1" l="1"/>
  <c r="H899" i="1"/>
  <c r="H835" i="1"/>
  <c r="H793" i="1"/>
  <c r="H943" i="1"/>
  <c r="H884" i="1"/>
  <c r="H857" i="1"/>
  <c r="H880" i="1"/>
  <c r="H953" i="1"/>
  <c r="H734" i="1"/>
  <c r="H751" i="1"/>
  <c r="H801" i="1"/>
  <c r="H914" i="1"/>
  <c r="H867" i="1"/>
  <c r="H854" i="1"/>
  <c r="H891" i="1"/>
  <c r="H954" i="1"/>
  <c r="H732" i="1"/>
  <c r="H915" i="1"/>
  <c r="H925" i="1"/>
  <c r="H840" i="1"/>
  <c r="H920" i="1"/>
  <c r="H797" i="1"/>
  <c r="H843" i="1"/>
  <c r="H894" i="1"/>
  <c r="H705" i="1"/>
  <c r="H902" i="1"/>
  <c r="H960" i="1"/>
  <c r="H822" i="1"/>
  <c r="H775" i="1"/>
  <c r="H428" i="1"/>
  <c r="H875" i="1"/>
  <c r="H937" i="1"/>
  <c r="H812" i="1"/>
  <c r="H707" i="1"/>
  <c r="H803" i="1"/>
  <c r="H772" i="1"/>
  <c r="H904" i="1"/>
  <c r="H901" i="1"/>
  <c r="H936" i="1"/>
  <c r="H948" i="1"/>
  <c r="H957" i="1"/>
  <c r="H950" i="1"/>
  <c r="H877" i="1"/>
  <c r="H429" i="1"/>
  <c r="H892" i="1"/>
  <c r="H768" i="1"/>
  <c r="H881" i="1"/>
  <c r="H816" i="1"/>
  <c r="H906" i="1"/>
  <c r="H847" i="1"/>
  <c r="H961" i="1"/>
  <c r="H930" i="1"/>
  <c r="H865" i="1"/>
  <c r="H744" i="1"/>
  <c r="H903" i="1"/>
  <c r="H907" i="1"/>
  <c r="H792" i="1"/>
  <c r="H856" i="1"/>
  <c r="H941" i="1"/>
  <c r="H558" i="1"/>
  <c r="H765" i="1"/>
  <c r="H908" i="1"/>
  <c r="H673" i="1"/>
  <c r="H837" i="1"/>
  <c r="H928" i="1"/>
  <c r="H913" i="1"/>
  <c r="H611" i="1"/>
  <c r="H807" i="1"/>
  <c r="H931" i="1"/>
  <c r="H702" i="1"/>
  <c r="H886" i="1"/>
  <c r="H955" i="1"/>
  <c r="H860" i="1"/>
  <c r="H787" i="1"/>
  <c r="H898" i="1"/>
  <c r="H846" i="1"/>
  <c r="H929" i="1"/>
  <c r="H805" i="1"/>
  <c r="H729" i="1"/>
  <c r="H874" i="1"/>
  <c r="H850" i="1"/>
  <c r="H848" i="1"/>
  <c r="H842" i="1"/>
  <c r="H869" i="1"/>
  <c r="H946" i="1"/>
  <c r="H696" i="1"/>
  <c r="H872" i="1"/>
  <c r="H747" i="1"/>
  <c r="H745" i="1"/>
  <c r="H889" i="1"/>
  <c r="H762" i="1"/>
  <c r="H912" i="1"/>
  <c r="H686" i="1"/>
  <c r="H956" i="1"/>
  <c r="H918" i="1"/>
  <c r="H876" i="1"/>
  <c r="H691" i="1"/>
  <c r="H944" i="1"/>
  <c r="H916" i="1"/>
  <c r="H819" i="1"/>
  <c r="H924" i="1"/>
  <c r="H939" i="1"/>
  <c r="H859" i="1"/>
  <c r="H764" i="1"/>
  <c r="H882" i="1"/>
  <c r="H779" i="1"/>
  <c r="H923" i="1"/>
  <c r="H815" i="1"/>
  <c r="H945" i="1"/>
  <c r="H785" i="1"/>
  <c r="H897" i="1"/>
  <c r="H962" i="1"/>
  <c r="H858" i="1"/>
  <c r="H674" i="1"/>
  <c r="H839" i="1"/>
  <c r="H795" i="1"/>
  <c r="H911" i="1"/>
  <c r="H559" i="1"/>
  <c r="H940" i="1"/>
  <c r="H643" i="1"/>
  <c r="H934" i="1"/>
  <c r="H921" i="1"/>
  <c r="H814" i="1"/>
  <c r="H890" i="1"/>
  <c r="H664" i="1"/>
  <c r="H942" i="1"/>
  <c r="H885" i="1"/>
  <c r="H742" i="1"/>
  <c r="H932" i="1"/>
  <c r="H845" i="1"/>
  <c r="H778" i="1"/>
  <c r="H949" i="1"/>
  <c r="H798" i="1"/>
  <c r="H922" i="1"/>
  <c r="H701" i="1"/>
  <c r="H737" i="1"/>
  <c r="H935" i="1"/>
  <c r="H900" i="1"/>
  <c r="H786" i="1"/>
  <c r="H959" i="1"/>
  <c r="H838" i="1"/>
  <c r="H849" i="1"/>
  <c r="H951" i="1"/>
  <c r="H488" i="1"/>
  <c r="H893" i="1"/>
  <c r="H780" i="1"/>
  <c r="H909" i="1"/>
  <c r="H862" i="1"/>
  <c r="H878" i="1"/>
  <c r="H958" i="1"/>
  <c r="H863" i="1"/>
  <c r="H609" i="1"/>
  <c r="H770" i="1"/>
  <c r="H963" i="1"/>
  <c r="H896" i="1"/>
  <c r="H852" i="1"/>
  <c r="H489" i="1"/>
  <c r="H933" i="1"/>
  <c r="H841" i="1"/>
  <c r="H927" i="1"/>
  <c r="H796" i="1"/>
  <c r="H964" i="1"/>
  <c r="H947" i="1"/>
  <c r="H773" i="1"/>
  <c r="H868" i="1"/>
  <c r="H853" i="1"/>
  <c r="H836" i="1"/>
</calcChain>
</file>

<file path=xl/sharedStrings.xml><?xml version="1.0" encoding="utf-8"?>
<sst xmlns="http://schemas.openxmlformats.org/spreadsheetml/2006/main" count="971" uniqueCount="971">
  <si>
    <t>深蓝</t>
    <phoneticPr fontId="3" type="noConversion"/>
  </si>
  <si>
    <t>IMOBI TECHNOLOGIES CO., LIMITED</t>
    <phoneticPr fontId="3" type="noConversion"/>
  </si>
  <si>
    <t>whale adventure corp. limited</t>
    <phoneticPr fontId="3" type="noConversion"/>
  </si>
  <si>
    <t>cbgame technology limited</t>
    <phoneticPr fontId="3" type="noConversion"/>
  </si>
  <si>
    <t>YCI Technology Limited</t>
  </si>
  <si>
    <t>walnut network technology co., limited</t>
  </si>
  <si>
    <t>成都旭蓝网络科技有限公司</t>
  </si>
  <si>
    <t>HONG KONG EPP TIMES TECHNOLOGY CO., LIMITED</t>
    <phoneticPr fontId="3" type="noConversion"/>
  </si>
  <si>
    <t>hong kong tailin techonlogy co., limited</t>
  </si>
  <si>
    <t>tranquility node tech company limited</t>
  </si>
  <si>
    <t>深圳幸运儿贸易有限公司</t>
  </si>
  <si>
    <t>hongkong hushnow limited</t>
  </si>
  <si>
    <t>广州市爱莱依服装实业有限公司</t>
  </si>
  <si>
    <t>layla limited</t>
  </si>
  <si>
    <t>广州顺曼贸易有限公司</t>
  </si>
  <si>
    <t>xunlan technology limited</t>
  </si>
  <si>
    <t>广州林柯贸易有限公司</t>
  </si>
  <si>
    <t>广州峡明网络科技有限公司</t>
  </si>
  <si>
    <t>丹阳镜镜乐道眼镜商行</t>
  </si>
  <si>
    <t>武汉图摩诺网络科技有限公司</t>
  </si>
  <si>
    <t>geekdrive limited</t>
  </si>
  <si>
    <t>深圳市鹏东兴智能科技有限公司</t>
  </si>
  <si>
    <t>武汉敏亚网络科技有限公司</t>
  </si>
  <si>
    <t>深圳市连胜八网络科技有限公司</t>
  </si>
  <si>
    <t>bytebukers ltd</t>
  </si>
  <si>
    <t>sonderad limited</t>
  </si>
  <si>
    <t>datalodge ltd</t>
  </si>
  <si>
    <t>成都锦逸翔网络科技有限公司</t>
  </si>
  <si>
    <t>厦门星辰纪元网络科技有限公司</t>
    <phoneticPr fontId="3" type="noConversion"/>
  </si>
  <si>
    <t>milies information co., limited</t>
    <phoneticPr fontId="3" type="noConversion"/>
  </si>
  <si>
    <t>doujiao trading company limited</t>
  </si>
  <si>
    <t>福州优汇嗨购电子商务有限公司</t>
  </si>
  <si>
    <t>oubo network technology co., limited</t>
  </si>
  <si>
    <t>苏州文之都商贸有限公司</t>
  </si>
  <si>
    <t>venture shop ltd</t>
  </si>
  <si>
    <t>tom clegg search ltd</t>
  </si>
  <si>
    <t>湖南诚艺园林有限公司</t>
  </si>
  <si>
    <t>深圳市富高达科技有限公司</t>
  </si>
  <si>
    <t>comand shop ltd</t>
  </si>
  <si>
    <t>hong kong jihuan electronic commerce co., limited</t>
  </si>
  <si>
    <t>eshente ltd</t>
  </si>
  <si>
    <t>南京飞畅科技有限公司</t>
  </si>
  <si>
    <t>classycloset ltd</t>
  </si>
  <si>
    <t>深圳小时米丰网络科技有限公司</t>
  </si>
  <si>
    <t>HONG KONG DONGSHENG TECHNOLOGY CO., LIMITED</t>
  </si>
  <si>
    <t>kiel group marketing limited</t>
  </si>
  <si>
    <t>Frogie Trading Co., Limited</t>
  </si>
  <si>
    <t>glamour central ltd</t>
  </si>
  <si>
    <t>HongkongLinemartLimited___赛维</t>
  </si>
  <si>
    <t>深圳市巨豹科技有限公司</t>
  </si>
  <si>
    <t>hongkong bochuang network technology co., limited</t>
  </si>
  <si>
    <t>glamhaven ltd</t>
  </si>
  <si>
    <t>广州洋曼网络科技有限公司</t>
  </si>
  <si>
    <t>terna network technology co., limited</t>
  </si>
  <si>
    <t>honwin international trading co., limited</t>
  </si>
  <si>
    <t>罗拉</t>
  </si>
  <si>
    <t>dongfangnetworktechnologyco.,limited</t>
  </si>
  <si>
    <t>Woody Pride Limited</t>
  </si>
  <si>
    <t>trendyavenue ltd</t>
  </si>
  <si>
    <t>PEARLGO TECHNOLOGY CO., LIMITED</t>
  </si>
  <si>
    <t>born4sports limited</t>
  </si>
  <si>
    <t>深圳市悦博信息科技有限公司</t>
  </si>
  <si>
    <t>easy toys rental limited</t>
  </si>
  <si>
    <t>乐泰礼泰</t>
  </si>
  <si>
    <t>spritzer international company limited</t>
  </si>
  <si>
    <t>billy (hong kong) technology co., limited</t>
  </si>
  <si>
    <t>卓匯（香港）科技有限公司</t>
  </si>
  <si>
    <t>valence trading co., limited</t>
  </si>
  <si>
    <t>深圳市比尔金网络科技有限公司</t>
  </si>
  <si>
    <t>wearcheap limited</t>
  </si>
  <si>
    <t>diy fashion limited</t>
  </si>
  <si>
    <t>MOSMO（HONGKONG）LIMITED</t>
  </si>
  <si>
    <t>重庆简灿网络科技有限公司</t>
  </si>
  <si>
    <t>东莞市香江电子科技有限公司</t>
  </si>
  <si>
    <t>classy elegance ltd</t>
  </si>
  <si>
    <t>hong kong xinyi network technology co., limited</t>
  </si>
  <si>
    <t>四川依特纳艾商贸有限公司</t>
  </si>
  <si>
    <t>sockboom shop ltd</t>
  </si>
  <si>
    <t>heng victory trading limited</t>
  </si>
  <si>
    <t>xinshang electronics co., limited</t>
  </si>
  <si>
    <t>best porcelain limited</t>
  </si>
  <si>
    <t>thg_beauty</t>
  </si>
  <si>
    <t>paicker uk limited</t>
  </si>
  <si>
    <t xml:space="preserve">datanexus ltd	</t>
  </si>
  <si>
    <t>hackables ltd</t>
  </si>
  <si>
    <t>深圳市中悦科技有限公司</t>
  </si>
  <si>
    <t>hong kong agron network technology co., limited</t>
  </si>
  <si>
    <t>深圳市大浩</t>
  </si>
  <si>
    <t>广州星禾网络科技有限公司</t>
  </si>
  <si>
    <t>senhuan technology co., limited</t>
  </si>
  <si>
    <t>广州嘉熙跨境电子商务有限公司</t>
  </si>
  <si>
    <t>adflurry network technology limited</t>
  </si>
  <si>
    <t>hongyang network technology limited</t>
  </si>
  <si>
    <t>hong kong aosun international trade co., ltd.</t>
  </si>
  <si>
    <t>zhenyuan xingke trading limited</t>
  </si>
  <si>
    <t>深圳市速易购网络科技有限公司</t>
  </si>
  <si>
    <t>fashionfever ltd</t>
  </si>
  <si>
    <t>广州品沃电子商务有限公司</t>
  </si>
  <si>
    <t>极润-midodo international trading limited</t>
  </si>
  <si>
    <t>leadcool technology co.ltd</t>
  </si>
  <si>
    <t>广州小超梦贸易有限公司</t>
  </si>
  <si>
    <t>深圳市泓元网络科技有限公司</t>
  </si>
  <si>
    <t>sup boundless limited</t>
  </si>
  <si>
    <t>krosol global limited</t>
  </si>
  <si>
    <t>funup trading limited</t>
  </si>
  <si>
    <t>hong kong beihai times network technology co.,limited</t>
  </si>
  <si>
    <t>广州思沐网络科技有限公司</t>
  </si>
  <si>
    <t>不疑貿易有限公司</t>
  </si>
  <si>
    <t>Antelope Holding Limited</t>
  </si>
  <si>
    <t>广州航北网络科技有限公司</t>
  </si>
  <si>
    <t>香港成燕电子商务有限公司</t>
  </si>
  <si>
    <t>运城轻雷网络科技有限责任公司</t>
  </si>
  <si>
    <t>koleh commen ltd</t>
  </si>
  <si>
    <t>kangda hongye trade limited</t>
  </si>
  <si>
    <t>aibrou international co., limited</t>
  </si>
  <si>
    <t>kafkaa network limited</t>
  </si>
  <si>
    <t>北京海蓝德网络科技有限公司</t>
  </si>
  <si>
    <t>four seasons network technology co., limited</t>
  </si>
  <si>
    <t>安徽游蜂信息科技有限公司</t>
  </si>
  <si>
    <t>广州柠檬精信息技术有限公司</t>
  </si>
  <si>
    <t>深圳市畅妙禾网络科技有限公司</t>
  </si>
  <si>
    <t>香港雲品国际有限公司</t>
  </si>
  <si>
    <t>terry technology co., limited</t>
  </si>
  <si>
    <t>深圳市点逗科技有限公司</t>
  </si>
  <si>
    <t>海芈威上海智能科技有限公司</t>
  </si>
  <si>
    <t>深圳市佰分网络科技电子有限公司</t>
  </si>
  <si>
    <t>mobile game technology llc</t>
  </si>
  <si>
    <t>dandelion information technology (hong kong) co., limited</t>
  </si>
  <si>
    <t>hljone network ltd</t>
  </si>
  <si>
    <t>广州衣海电子商务有限公司</t>
  </si>
  <si>
    <t>深圳福非科技有限公司</t>
  </si>
  <si>
    <t>gosoloxin limited</t>
  </si>
  <si>
    <t>深圳市迪刻科技有限公司</t>
  </si>
  <si>
    <t>广州极光蓝信息技术有限公司</t>
  </si>
  <si>
    <t>berlin (hong kong) technology co., limited</t>
  </si>
  <si>
    <t>深圳市前昊科技有限公司</t>
  </si>
  <si>
    <t>yingan technology co., limited</t>
  </si>
  <si>
    <t>cloudmids ltd</t>
  </si>
  <si>
    <t>广州吉享贸易有限公司</t>
  </si>
  <si>
    <t>通拓科技有限公司</t>
  </si>
  <si>
    <t>广州二嘉网络科技有限公司</t>
  </si>
  <si>
    <t>star spring limited</t>
  </si>
  <si>
    <t>lucky mojo co.,ltd</t>
  </si>
  <si>
    <t>kyosho jp limited</t>
  </si>
  <si>
    <t>etecheasy limited</t>
  </si>
  <si>
    <t>广州市胜浩网络科技有限公司</t>
  </si>
  <si>
    <t>hongkong nyx technology limited</t>
  </si>
  <si>
    <t>广州悦来智通科技发展有限公司</t>
  </si>
  <si>
    <t>港兴达集团有限公司</t>
  </si>
  <si>
    <t>厦门耀洋创想科技有限公司</t>
  </si>
  <si>
    <t>hong kong naishi supplychain co limited</t>
  </si>
  <si>
    <t>深圳万晟源网络科技有限公司</t>
  </si>
  <si>
    <t>狮子王科技有限公司</t>
  </si>
  <si>
    <t>findyourcom shop ltd</t>
  </si>
  <si>
    <t>classychic ltd</t>
  </si>
  <si>
    <t>广州徵羽科技有限公司</t>
  </si>
  <si>
    <t>LARGE ORDERS TRADING CO., LIMITED</t>
  </si>
  <si>
    <t>Hongkong Super Nigeria International Limited</t>
  </si>
  <si>
    <t>Daphne Holding Limited</t>
  </si>
  <si>
    <t>杭州华加文化有限公司</t>
  </si>
  <si>
    <t>uk yuan-e limited</t>
  </si>
  <si>
    <t>youzu (singapore) pte. ltd(游族)</t>
  </si>
  <si>
    <t>成都熙飞润网络科技有限公司</t>
  </si>
  <si>
    <t>inorla fashion limited</t>
  </si>
  <si>
    <t>little turtle technology co.,limited</t>
  </si>
  <si>
    <t>elegantenvy ltd</t>
  </si>
  <si>
    <t>frankybuy trade limited</t>
  </si>
  <si>
    <t>little chicken technology co., limited</t>
  </si>
  <si>
    <t>niu information technology co.,limited</t>
  </si>
  <si>
    <t>red planet international trading co.,limited</t>
  </si>
  <si>
    <t>netizenslimited</t>
  </si>
  <si>
    <t>深圳聚汇通跨境电商有限公司</t>
  </si>
  <si>
    <t>starpony (hk) limited</t>
  </si>
  <si>
    <t>广州卢芸科技有限公司</t>
  </si>
  <si>
    <t>广西御正网络科技有限公司</t>
  </si>
  <si>
    <t>西安壹次方网络科技有限公司</t>
  </si>
  <si>
    <t>minstinct co., limited</t>
  </si>
  <si>
    <t>东海县纽奈珠宝商行</t>
  </si>
  <si>
    <t>南京梦幻时光网络科技有限公司</t>
  </si>
  <si>
    <t>fashionfinds ltd</t>
  </si>
  <si>
    <t>长沙讯鸟科技有限公司</t>
  </si>
  <si>
    <t>allysell</t>
  </si>
  <si>
    <t>dencrest limited</t>
  </si>
  <si>
    <t>long way fashion jewellery co ltd</t>
  </si>
  <si>
    <t>hexatecho ltd</t>
  </si>
  <si>
    <t>helico trading co., limited</t>
  </si>
  <si>
    <t>厦门山靠山网络科技有限公司</t>
  </si>
  <si>
    <t>广州拓欣贸易有限公司</t>
  </si>
  <si>
    <t>深圳微恒科技有限公司</t>
  </si>
  <si>
    <t>biubiubuy co., limited</t>
  </si>
  <si>
    <t>aries network limited</t>
  </si>
  <si>
    <t>深圳市南山区喜讯互联网科技工作室</t>
  </si>
  <si>
    <t>深圳市龙岗区道森电子商行</t>
  </si>
  <si>
    <t>锦瑞（香港）国际贸易有限公司</t>
  </si>
  <si>
    <t>云南自由贸易试验区赚啦赚啦商贸有限公司</t>
  </si>
  <si>
    <t>广州市天河区珠吉金喜商贸行</t>
  </si>
  <si>
    <t>深圳市云恺网络科技有限公司</t>
  </si>
  <si>
    <t>glamourglam ltd</t>
  </si>
  <si>
    <t>yinglai hong kong limited</t>
  </si>
  <si>
    <t>深圳市万腾华科技有限公司</t>
  </si>
  <si>
    <t>陕西月宝鑫网络科技有限责任公司</t>
  </si>
  <si>
    <t>蔚蓝网络科技有限公司</t>
  </si>
  <si>
    <t>深圳立麦网络科技有限公司</t>
  </si>
  <si>
    <t>广州市如易贸易有限公司</t>
  </si>
  <si>
    <t>樂盈億觀科技有限公司</t>
  </si>
  <si>
    <t>深圳市阿帕科技有限公司</t>
  </si>
  <si>
    <t>feng tong culture communication (hong kong) co., limited</t>
  </si>
  <si>
    <t>commohat shop limited</t>
  </si>
  <si>
    <t>aobeike technology limited</t>
  </si>
  <si>
    <t>cloudvault solutios ltd</t>
  </si>
  <si>
    <t>深圳市荔园学研教育科技有限公司</t>
  </si>
  <si>
    <t>深圳市优海购信息科技有限公司</t>
  </si>
  <si>
    <t>xinjue (hk) trade co., limited</t>
  </si>
  <si>
    <t>xincheng communication (hk) limited</t>
  </si>
  <si>
    <t>深圳市快云电子商务有限公司</t>
  </si>
  <si>
    <t>hong kong curtain network technology co., limited</t>
  </si>
  <si>
    <t>hong kong zheng jun bo international limited</t>
  </si>
  <si>
    <t>厦门梯拓客科技有限公司</t>
  </si>
  <si>
    <t>海南博加贸易有限公司</t>
  </si>
  <si>
    <t>香港世佳贸易有限公司</t>
  </si>
  <si>
    <t>成都陌蕊奇珠电子商务有限公司</t>
  </si>
  <si>
    <t>广州市麦行贸易有限公司</t>
  </si>
  <si>
    <t>longhaotian group co., limited</t>
  </si>
  <si>
    <t>kai feng development limited</t>
  </si>
  <si>
    <t>武汉云之易电子商务有限公司</t>
  </si>
  <si>
    <t>blue star trade co., limited</t>
  </si>
  <si>
    <t>上海智位机器人股份有限公司</t>
  </si>
  <si>
    <t>广州英杰汽配贸易有限公司</t>
  </si>
  <si>
    <t>广州鹏派科技有限公司</t>
  </si>
  <si>
    <t>hongkong dfyz network co.,limited</t>
  </si>
  <si>
    <t>广州啪哒贸易有限公司</t>
  </si>
  <si>
    <t>Bamboo Information Technology Co.,Limited</t>
  </si>
  <si>
    <t>thg_luxury</t>
  </si>
  <si>
    <t>深圳市博洋通商贸有限公司</t>
  </si>
  <si>
    <t>厦门膳多堂食品有限公司</t>
  </si>
  <si>
    <t>深圳新亿凯电子商务有限公司</t>
  </si>
  <si>
    <t>深圳市铂马时代科技有限公司</t>
  </si>
  <si>
    <t>salmon stream tech company limited</t>
  </si>
  <si>
    <t>安徽墨炎网络科技有限公司</t>
  </si>
  <si>
    <t>香港中達鳴遠有限公司</t>
  </si>
  <si>
    <t>biyue beijing technology co., ltd</t>
  </si>
  <si>
    <t>泰芝贸易有限公司</t>
  </si>
  <si>
    <t>深圳市卡斯通科技有限公司</t>
  </si>
  <si>
    <t>广州晶闪网络科技有限公司</t>
  </si>
  <si>
    <t>和润（香港）国际贸易有限公司</t>
  </si>
  <si>
    <t>hong kong longzhi network technology co., limited</t>
  </si>
  <si>
    <t>深圳市尔宣贸易有限公司</t>
  </si>
  <si>
    <t>深圳市巨火商贸有限公司</t>
  </si>
  <si>
    <t>waves hk holdings limited</t>
  </si>
  <si>
    <t>丰泽区东湖姚晨敏服装店</t>
  </si>
  <si>
    <t>香港艾克貿易有限公司</t>
  </si>
  <si>
    <t>SHIYING INTERNATIONAL TRADING CO.,LIMITED-新时颖</t>
  </si>
  <si>
    <t>福州市长乐区阿札那电子商务有限公司</t>
  </si>
  <si>
    <t>xiang feng yu international co.，limited</t>
  </si>
  <si>
    <t>广州宜领贸易有限公司</t>
  </si>
  <si>
    <t>ato mobi limited</t>
  </si>
  <si>
    <t>green cloud technology limited</t>
  </si>
  <si>
    <t>成都佳优尚品电子商务有限公司</t>
  </si>
  <si>
    <t>hongkongguzhidaoe-commerceco.,limited</t>
  </si>
  <si>
    <t>zhuowei hongkong co.,limited</t>
  </si>
  <si>
    <t>广州北斗互联技术有限公司</t>
  </si>
  <si>
    <t>深圳市愚公视觉传媒有限公司</t>
  </si>
  <si>
    <t>丹东市元宝区闲美软件开发部</t>
  </si>
  <si>
    <t>witkey</t>
  </si>
  <si>
    <t>深圳联合阅美电子商务有限公司</t>
  </si>
  <si>
    <t>Starlink Global Holding Limited</t>
  </si>
  <si>
    <t>flanna trading co., limited</t>
  </si>
  <si>
    <t>fishpondnetworktechnologylimited</t>
  </si>
  <si>
    <t>猿人国际有限公司</t>
  </si>
  <si>
    <t>willow holding limited</t>
  </si>
  <si>
    <t>WO LIN (HONG KONG INTERNATIONAL TRADING LIMITED</t>
  </si>
  <si>
    <t>atriolachilimited</t>
  </si>
  <si>
    <t>inmirror limited</t>
  </si>
  <si>
    <t>iceburger technology llc</t>
  </si>
  <si>
    <t>wider talent hong kong limited</t>
  </si>
  <si>
    <t>thg_nutrition</t>
  </si>
  <si>
    <t>pro leader international limited</t>
  </si>
  <si>
    <t>huadun (hong kong) technology co., limited</t>
  </si>
  <si>
    <t>成都黄橙绿科技有限公司</t>
  </si>
  <si>
    <t>时空跨径科技（深圳）有限公司</t>
  </si>
  <si>
    <t>苏州艺之都商贸有限公司</t>
  </si>
  <si>
    <t>our gain international limited</t>
  </si>
  <si>
    <t>leo digital (hong kong) company limited</t>
  </si>
  <si>
    <t>深圳市合裕电子商务有限公司</t>
  </si>
  <si>
    <t>深圳雷拉洛智能科技有限公司</t>
  </si>
  <si>
    <t>wind chaser technology limited</t>
  </si>
  <si>
    <t>深圳市精一智能电子科技有限公司</t>
  </si>
  <si>
    <t>深圳市卓维特科技有限公司</t>
  </si>
  <si>
    <t>yatsen trading （hk）limited</t>
  </si>
  <si>
    <t>siweite e-commerce co., limited</t>
  </si>
  <si>
    <t>连城县日向百货商行</t>
  </si>
  <si>
    <t>东海县悠宙珠宝有限公司</t>
  </si>
  <si>
    <t>深圳意湖创意定制有限公司</t>
  </si>
  <si>
    <t>renzhong international trade limited</t>
  </si>
  <si>
    <t>广州奇客国际贸易有限公司</t>
  </si>
  <si>
    <t>深圳山海经科技有限公司</t>
  </si>
  <si>
    <t>深圳米乐优品电商有限公司</t>
  </si>
  <si>
    <t>香港旭日资讯有限公司</t>
  </si>
  <si>
    <t>universal star international limited</t>
  </si>
  <si>
    <t>合肥明凯网络信息服务有限公司</t>
  </si>
  <si>
    <t>hong kong huixiang network technology co., limited</t>
  </si>
  <si>
    <t>深圳市沃夫科技有限公司</t>
  </si>
  <si>
    <t>深圳市振烜网络科技有限公司</t>
  </si>
  <si>
    <t>港滙有限公司</t>
  </si>
  <si>
    <t>广州环羽时代科技有限公司</t>
  </si>
  <si>
    <t>remai trading llc</t>
  </si>
  <si>
    <t>哔酷（上海）智能科技有限公司</t>
  </si>
  <si>
    <t>汕尾市旺达电子商务有限公司</t>
  </si>
  <si>
    <t>ct international trade limited</t>
  </si>
  <si>
    <t>香港鼎鋒網絡科技有限公司</t>
  </si>
  <si>
    <t>Bedshe International Co., LTD</t>
  </si>
  <si>
    <t>鹤立（上海）电子商务有限公司</t>
  </si>
  <si>
    <t>hong kong tianman electronic commerce co., limited</t>
  </si>
  <si>
    <t>amicle trading ltd</t>
  </si>
  <si>
    <t>UNITEMAN TECHNOLOGY (HK) LIMITED</t>
  </si>
  <si>
    <t>上海牧琛服饰有限公司</t>
  </si>
  <si>
    <t>深圳市深枫湾科技有限公司</t>
  </si>
  <si>
    <t>深圳市能量无限贸易有限公司</t>
  </si>
  <si>
    <t>qijutechnolohy(hk)limited</t>
  </si>
  <si>
    <t>panasia trading group limited</t>
  </si>
  <si>
    <t>mmosky limited</t>
  </si>
  <si>
    <t>深圳市乐祥余信息科技有限公司</t>
  </si>
  <si>
    <t>minas fashion ltd</t>
  </si>
  <si>
    <t>思维灵动（广州）文化传媒有限公司</t>
  </si>
  <si>
    <t>广州市番禺区大石街万利盛服饰商行</t>
  </si>
  <si>
    <t>河北密语科技有限公司</t>
  </si>
  <si>
    <t>JOYLINK LIMITED</t>
  </si>
  <si>
    <t>成都万珂进出口贸易有限公司</t>
  </si>
  <si>
    <t>warner markets limited</t>
  </si>
  <si>
    <t>rationaltechnologylimited</t>
  </si>
  <si>
    <t>wing win limited</t>
  </si>
  <si>
    <t>广州五棵树贸易有限公司</t>
  </si>
  <si>
    <t>深圳市圳声电子商务有限公司</t>
  </si>
  <si>
    <t>华强聚丰网络科技（香港）有限公司</t>
  </si>
  <si>
    <t>机器猫科技有限公司</t>
  </si>
  <si>
    <t>匠森貿易有限公司</t>
  </si>
  <si>
    <t>enat technology co., limited</t>
  </si>
  <si>
    <t>machen trading co., limited</t>
  </si>
  <si>
    <t>厦门市启中网络科技有限公司</t>
  </si>
  <si>
    <t>中湾贸易有限公司</t>
  </si>
  <si>
    <t>桑植未知机能服装店</t>
  </si>
  <si>
    <t>yingtonghan technology co., ltd</t>
  </si>
  <si>
    <t>杭州嘉漫科技有限公司</t>
  </si>
  <si>
    <t>AN XIANG GROUP LIMITED</t>
  </si>
  <si>
    <t>flash dear international limited</t>
  </si>
  <si>
    <t>上海宇樊贸易有限公司</t>
  </si>
  <si>
    <t>深圳艺溪网络科技有限公司</t>
  </si>
  <si>
    <t>桑椹创新科技（香港）有限公司</t>
  </si>
  <si>
    <t>广州彦谨科技有限公司</t>
  </si>
  <si>
    <t>rsgm</t>
  </si>
  <si>
    <t>吉水县本楠百货店</t>
  </si>
  <si>
    <t>深圳市方圆天成科技有限公司</t>
  </si>
  <si>
    <t>chameleon network co., limited</t>
  </si>
  <si>
    <t>深圳市合欣盈商贸有限公司</t>
  </si>
  <si>
    <t>hongkong inofia technology co.,limited</t>
  </si>
  <si>
    <t>altruism information technology co., limited</t>
  </si>
  <si>
    <t>arctic leopard technology co., limited</t>
  </si>
  <si>
    <t>香港衣韵国际贸易有限公司</t>
  </si>
  <si>
    <t>武汉市洪山区兴亨宏通电子经营部</t>
  </si>
  <si>
    <t>广州智夫网络科技有限公司</t>
  </si>
  <si>
    <t>中山市微漫文化科技有限公司</t>
  </si>
  <si>
    <t>Haike Network Technology Co., Limited</t>
  </si>
  <si>
    <t>深圳华马世实业有限公司</t>
  </si>
  <si>
    <t>莆田市恒发网络科技有限公司</t>
  </si>
  <si>
    <t>东海县品轩珠宝有限公司</t>
  </si>
  <si>
    <t>shanghai yanzhou group ltd</t>
  </si>
  <si>
    <t>深圳市郎思威科技有限公司</t>
  </si>
  <si>
    <t>厦门议心商贸有限公司</t>
  </si>
  <si>
    <t>microsequence hk limited</t>
  </si>
  <si>
    <t>meshop limited</t>
  </si>
  <si>
    <t>enjoy ad media limited</t>
  </si>
  <si>
    <t>广州安瑞盈途会议展览有限公司</t>
  </si>
  <si>
    <t>湛江市大班科技有限公司</t>
  </si>
  <si>
    <t>yangming tech limited</t>
  </si>
  <si>
    <t>陆丰市馨帮帮通信设备店</t>
  </si>
  <si>
    <t>昀璟国际贸易有限公司</t>
  </si>
  <si>
    <t>莆田市安斯泰贸易有限公司</t>
  </si>
  <si>
    <t>paiou network technology co., limited</t>
  </si>
  <si>
    <t>武汉蓝色边界电子商务有限公司</t>
  </si>
  <si>
    <t>jun tai company limited</t>
  </si>
  <si>
    <t>广州巨量同创网络有限公司</t>
  </si>
  <si>
    <t>深圳美佳豪电商服务有限公司</t>
  </si>
  <si>
    <t>广州市百越盛鸿国际贸易有限公司</t>
  </si>
  <si>
    <t>武汉浅蓝跳动商贸有限公司</t>
  </si>
  <si>
    <t>sfss technology limited</t>
  </si>
  <si>
    <t>千隐科技有限公司</t>
  </si>
  <si>
    <t>阳江市阳东区环宇实业有限公司</t>
  </si>
  <si>
    <t>thunder wing (hk) technology co., limited</t>
  </si>
  <si>
    <t>杭州单凡科技有限公司</t>
  </si>
  <si>
    <t>hong kong huang xian hua international limited</t>
  </si>
  <si>
    <t>东海县舵手水晶制品有限公司</t>
  </si>
  <si>
    <t>bodoni company limited</t>
  </si>
  <si>
    <t>sawld trade limited</t>
  </si>
  <si>
    <t>华人游戏</t>
  </si>
  <si>
    <t>成都成拓进出口贸易有限公司</t>
  </si>
  <si>
    <t>泉州市京涛时代电子商务有限公司</t>
  </si>
  <si>
    <t>葵中科技有限公司</t>
  </si>
  <si>
    <t>源氏木语有限公司</t>
  </si>
  <si>
    <t>广州本珞电子商务有限公司</t>
  </si>
  <si>
    <t>hangzhoukexinmediacultureco.,ltd</t>
  </si>
  <si>
    <t>mentin network ltd</t>
  </si>
  <si>
    <t>深圳市思安电子商务有限公司</t>
  </si>
  <si>
    <t>义乌市谢里登贸易商行</t>
  </si>
  <si>
    <t>东海县莹来珠宝有限公司</t>
  </si>
  <si>
    <t>詹姆斯电子(深圳)有限公司</t>
  </si>
  <si>
    <t>TAOTUO TECHNOLOGY CO.，LIMITED</t>
  </si>
  <si>
    <t>广州佐创科技有限公司</t>
  </si>
  <si>
    <t>深圳市晰途传媒科技有限公司</t>
  </si>
  <si>
    <t>张家港保税区创启贸易有限公司</t>
  </si>
  <si>
    <t>广州亚迪纳贸易有限公司</t>
  </si>
  <si>
    <t>广州佐德电子商务有限公司</t>
  </si>
  <si>
    <t>香港捷泰科技有限公司</t>
  </si>
  <si>
    <t>广州凯利服装科技有限公司</t>
  </si>
  <si>
    <t>丹东信友网络科技有限公司</t>
  </si>
  <si>
    <t>mylongingcharm accessories co., limited</t>
  </si>
  <si>
    <t>深圳市时时购网络科技有限公司</t>
  </si>
  <si>
    <t>north america pacfic trading co., limited</t>
  </si>
  <si>
    <t>成都洛德岛科技有限公司</t>
  </si>
  <si>
    <t>lemonwin technologies(hk)co.,limited</t>
  </si>
  <si>
    <t>shangtuo technology limited</t>
  </si>
  <si>
    <t>四川多尔豪思网络科技有限公司</t>
  </si>
  <si>
    <t>香港星辰創想科技有限公司</t>
  </si>
  <si>
    <t>深圳市泽信世拓贸易有限公司</t>
  </si>
  <si>
    <t>苏州航渡电子商务有限公司</t>
  </si>
  <si>
    <t>ok knives outdoor limited</t>
  </si>
  <si>
    <t>广州美甚佳贸易有限公司</t>
  </si>
  <si>
    <t>yige international trading limited</t>
  </si>
  <si>
    <t>深圳市法裔索菲贸易有限公司</t>
  </si>
  <si>
    <t>ontoo technology limited</t>
  </si>
  <si>
    <t>uhouzz london limlted</t>
  </si>
  <si>
    <t>三明市瑞禾贸易有限公司</t>
  </si>
  <si>
    <t>hongkong bailun technology limited</t>
  </si>
  <si>
    <t>VIKING STUDIO LIMITED</t>
  </si>
  <si>
    <t>深圳火宇科技有限公司</t>
  </si>
  <si>
    <t>all4home inc.</t>
  </si>
  <si>
    <t>深圳市卓美瑞电子商务有限公司</t>
  </si>
  <si>
    <t>honglu international trade co., limited</t>
  </si>
  <si>
    <t>深圳沃行科技有限公司</t>
  </si>
  <si>
    <t>天津奇酷科技有限公司</t>
  </si>
  <si>
    <t>maxsafes llc</t>
  </si>
  <si>
    <t>深圳市伟创华宝贸易有限公司</t>
  </si>
  <si>
    <t>广州市木东科技信息有限公司</t>
  </si>
  <si>
    <t>香港鑫垚贸易有限公司</t>
  </si>
  <si>
    <t>haohanxingcheninternationaltradelimited</t>
  </si>
  <si>
    <t>bootao international limited</t>
  </si>
  <si>
    <t>东方星泽（深圳）科技有限公司</t>
  </si>
  <si>
    <t>kaleidoscope technology limited</t>
  </si>
  <si>
    <t>桑田科技（深圳）有限公司</t>
  </si>
  <si>
    <t>杭立詢有限公司</t>
  </si>
  <si>
    <t>chiyu technology co., limited</t>
  </si>
  <si>
    <t>深圳市乐骑智能科技有限公司</t>
  </si>
  <si>
    <t>haiaoelectroniccommercecompanylimited</t>
  </si>
  <si>
    <t>thg_ingenuity</t>
  </si>
  <si>
    <t>品汇科技（深圳）有限公司</t>
  </si>
  <si>
    <t>深圳市森凯沃网络科技有限公司</t>
  </si>
  <si>
    <t>lifekens international group limited</t>
  </si>
  <si>
    <t>广东敏婕服装有限公司</t>
  </si>
  <si>
    <t>香港陽光鳳澤電子商務有限公司</t>
  </si>
  <si>
    <t>广州亚科姆贸易有限公司</t>
  </si>
  <si>
    <t>天津三伴科技有限公司</t>
  </si>
  <si>
    <t>江阴市亚松电子有限公司</t>
  </si>
  <si>
    <t>yinghai international trading limited</t>
  </si>
  <si>
    <t>fanciviviinc</t>
  </si>
  <si>
    <t>通城裕隆电子商务商行</t>
  </si>
  <si>
    <t>追觅国际（香港）有限公司</t>
  </si>
  <si>
    <t>深圳市寻梦园科技有限公司</t>
  </si>
  <si>
    <t>成都尘光兄弟文化传媒有限公司</t>
  </si>
  <si>
    <t>广州卡婷化妆品有限公司</t>
  </si>
  <si>
    <t>深圳市小又科技有限公司</t>
  </si>
  <si>
    <t>深圳市桐趣科技有限公司</t>
  </si>
  <si>
    <t>star knight trading limited</t>
  </si>
  <si>
    <t>HONGKONG ZHANGYU TECHNOLOGY LIMITED</t>
  </si>
  <si>
    <t>elves limited</t>
  </si>
  <si>
    <t>广州琪商科技有限公司</t>
  </si>
  <si>
    <t>八零九零零零电子商务（重庆）有限责任公司</t>
  </si>
  <si>
    <t>深圳市奇铃电子商务有限公司</t>
  </si>
  <si>
    <t>topec electronics technology co., limited</t>
  </si>
  <si>
    <t>广州鸣谦科技有限公司</t>
  </si>
  <si>
    <t>广州卡斯隆信息科技有限公司</t>
  </si>
  <si>
    <t>kackool(hong kong)e-commerce co.,limited</t>
  </si>
  <si>
    <t>香港琥珀实业有限公司</t>
  </si>
  <si>
    <t>unleashfun limited</t>
  </si>
  <si>
    <t>厦门翠迪鸟贸易有限公司</t>
  </si>
  <si>
    <t>优速易供应链（香港）有限公司</t>
  </si>
  <si>
    <t>meshop</t>
  </si>
  <si>
    <t>Shenzhou Net Technology Limited</t>
  </si>
  <si>
    <t>深圳市扬立铭电子科技有限公司</t>
  </si>
  <si>
    <t>重庆元彩互娱科技有限公司</t>
  </si>
  <si>
    <t>深圳兴宸科技贸易有限公司</t>
  </si>
  <si>
    <t>北京点盈科技有限公司</t>
  </si>
  <si>
    <t>深圳市徕柠科技有限公司</t>
  </si>
  <si>
    <t>team professional clothing limited</t>
  </si>
  <si>
    <t>映卓营销咨询（上海）有限公司</t>
  </si>
  <si>
    <t>深圳市浩瀚宇星网络科技有限公司</t>
  </si>
  <si>
    <t>ecomone trading co limited</t>
  </si>
  <si>
    <t>蓝色边界商务有限公司</t>
  </si>
  <si>
    <t>广州澳骏国际贸易有限公司</t>
  </si>
  <si>
    <t>红安泽聚电子商务有限责任公司</t>
  </si>
  <si>
    <t>pacific crest limited</t>
  </si>
  <si>
    <t>深圳市盈汐科技有限公司</t>
  </si>
  <si>
    <t>广州市辰兴服饰科技有限公司</t>
  </si>
  <si>
    <t>hong kong new comer co., limited</t>
  </si>
  <si>
    <t>长沙县奥得仕电子器材有限公司</t>
  </si>
  <si>
    <t>soufeel jewelry limited</t>
  </si>
  <si>
    <t>东台市火炬网络科技有限公司</t>
  </si>
  <si>
    <t>深圳市煅石网络科技有限公司</t>
  </si>
  <si>
    <t>selfridges retail limited</t>
  </si>
  <si>
    <t>北京斯达康商贸有限公司</t>
  </si>
  <si>
    <t>texng trading limited</t>
  </si>
  <si>
    <t>茂略（厦门）贸易有限公司</t>
  </si>
  <si>
    <t>骄傲同行文化科技（深圳）有限公司</t>
  </si>
  <si>
    <t>huakui technology limited</t>
  </si>
  <si>
    <t>深圳市爱迪时科技有限公司</t>
  </si>
  <si>
    <t>厦门讯简科技有限公司</t>
  </si>
  <si>
    <t>深圳市柏美科技有限公司</t>
  </si>
  <si>
    <t>yingshang trading co., limited</t>
  </si>
  <si>
    <t>sendfu trading co., limited</t>
  </si>
  <si>
    <t>咸安区衣行天下商贸中心</t>
  </si>
  <si>
    <t>pin network limited</t>
  </si>
  <si>
    <t>dreamnodiy llc</t>
  </si>
  <si>
    <t>maiar john limited</t>
  </si>
  <si>
    <t>无锡宝恩洛进出口有限公司</t>
  </si>
  <si>
    <t>garry international trading co., limited</t>
  </si>
  <si>
    <t>深圳市树远科技有限公司</t>
  </si>
  <si>
    <t>深圳市拓达星科技有限公司</t>
  </si>
  <si>
    <t>深圳市优易贝科技有限公司</t>
  </si>
  <si>
    <t>vipeasybuy clothing co., ltd.</t>
  </si>
  <si>
    <t>广州抖擞信息科技有限公司</t>
  </si>
  <si>
    <t>magnificant trading limited</t>
  </si>
  <si>
    <t>hongkong crushe technology company limited</t>
  </si>
  <si>
    <t>连云港锐恒珠宝有限公司</t>
  </si>
  <si>
    <t>海南云海方舟科技有限公司</t>
  </si>
  <si>
    <t>上海闳米信息科技有限公司</t>
  </si>
  <si>
    <t>威海富森贸易有限公司</t>
  </si>
  <si>
    <t>佛山市泽峰电子贸易有限公司</t>
  </si>
  <si>
    <t>广州途伴体育用品有限公司</t>
  </si>
  <si>
    <t>厦门域无隅科技有限责任公司</t>
  </si>
  <si>
    <t>广州才捷通科技有限公司</t>
  </si>
  <si>
    <t>深圳市森淞联贸易有限公司</t>
  </si>
  <si>
    <t>海宁奥瑟姆贸易有限公司</t>
  </si>
  <si>
    <t>hong kong hongchen plus trading co., limited</t>
  </si>
  <si>
    <t>hong kong xu yuan jieinternational limited</t>
  </si>
  <si>
    <t>jinking kak limited</t>
  </si>
  <si>
    <t>hongkong yangshan information technology limited</t>
  </si>
  <si>
    <t>hk xianwei e-business limited</t>
  </si>
  <si>
    <t>hkso technology limited</t>
  </si>
  <si>
    <t>深圳科茂视讯信息技术有限公司</t>
  </si>
  <si>
    <t>武汉智影科技有限公司</t>
  </si>
  <si>
    <t>aas global trade co., limited</t>
  </si>
  <si>
    <t>hongkong yongxing technology co. ,limited</t>
  </si>
  <si>
    <t>深圳云星视讯科技有限公司</t>
  </si>
  <si>
    <t>广州柏乐运动器材有限公司</t>
  </si>
  <si>
    <t>Hongkong Geekbuy International E-commerce Ltd</t>
  </si>
  <si>
    <t>西安晶闪网络科技有限公司</t>
  </si>
  <si>
    <t>wealthy gift technology limited</t>
  </si>
  <si>
    <t>phoenix ecom group limited</t>
  </si>
  <si>
    <t>厦门芊朵恋科技有限公司</t>
  </si>
  <si>
    <t>嘉兴市乐买乐卖贸易有限公司</t>
  </si>
  <si>
    <t>商業蜜蜂有限公司</t>
  </si>
  <si>
    <t>广州兴鹏科技有限公司</t>
  </si>
  <si>
    <t>hongkong kaimeichen e-commerce limited</t>
  </si>
  <si>
    <t>hongkong loyo electronic technology limited</t>
  </si>
  <si>
    <t>yunduam electronic commerce limited</t>
  </si>
  <si>
    <t>深圳市信天达电子有限公司</t>
  </si>
  <si>
    <t>skyfox network limited</t>
  </si>
  <si>
    <t>香港花无缺贸易有限公司</t>
  </si>
  <si>
    <t>北京博慕国际文化传媒有限公司</t>
  </si>
  <si>
    <t>hong kong huijushidai co., limited</t>
  </si>
  <si>
    <t>佛山市神奇种子科技有限公司</t>
  </si>
  <si>
    <t>武汉艾利英科网络科技有限公司</t>
  </si>
  <si>
    <t>深圳市博宁诺贸易有限公司</t>
  </si>
  <si>
    <t>lingruisi e-commerce co., limited</t>
  </si>
  <si>
    <t>广州市大颜贸易有限公司</t>
  </si>
  <si>
    <t>天隼科技有限公司</t>
  </si>
  <si>
    <t>ief overseas international trading co.，limited</t>
  </si>
  <si>
    <t>popopie holding limited</t>
  </si>
  <si>
    <t>深圳市比尔嘉泓网络科技有限公司</t>
  </si>
  <si>
    <t>无锡图灵进出口有限公司</t>
  </si>
  <si>
    <t>深圳市拓恒达贸易有限公司</t>
  </si>
  <si>
    <t>苏州逸品风尚礼品有限公司</t>
  </si>
  <si>
    <t>广州古神生物科技有限公司</t>
  </si>
  <si>
    <t>青白江艺茗轩手工艺品商贸部</t>
  </si>
  <si>
    <t>深圳市惠视通科技有限公司</t>
  </si>
  <si>
    <t>广州极富贸易有限公司</t>
  </si>
  <si>
    <t>深圳市越来越酷贸易有限公司</t>
  </si>
  <si>
    <t>深圳市誉跃网络科技有限公司</t>
  </si>
  <si>
    <t>fiido technology co., limited</t>
  </si>
  <si>
    <t>扬州长鲸跨海电子商务有限公司</t>
  </si>
  <si>
    <t>guangzhou miya industrial limited</t>
  </si>
  <si>
    <t>东莞市茶山象之印电子商务商行</t>
  </si>
  <si>
    <t>青岛乐德网络科技有限公司</t>
  </si>
  <si>
    <t>nb embroidery &amp; sewing supplies co..limited</t>
  </si>
  <si>
    <t>潍坊汇益网络科技有限公司</t>
  </si>
  <si>
    <t>西安蚍蜉信息科技有限公司</t>
  </si>
  <si>
    <t>广州思达科技有限公司</t>
  </si>
  <si>
    <t>潍坊法斯特网络科技有限公司</t>
  </si>
  <si>
    <t>glions trade limited</t>
  </si>
  <si>
    <t>北京野猴文化有限公司</t>
  </si>
  <si>
    <t>东海县璀恰百货商行</t>
  </si>
  <si>
    <t>淄博青鸟时代文化传播有限公司</t>
  </si>
  <si>
    <t>四川天听网络科技有限公司</t>
  </si>
  <si>
    <t>shihai(hk)technologyco.,limited</t>
  </si>
  <si>
    <t>深圳中深为科技有限公司</t>
  </si>
  <si>
    <t>carefree digital co., limited</t>
  </si>
  <si>
    <t>广州市友拓电子商务有限公司</t>
  </si>
  <si>
    <t>transocean internet technology limited</t>
  </si>
  <si>
    <t>xianglong information technology co., ltd 800344</t>
  </si>
  <si>
    <t>lk power aircond</t>
  </si>
  <si>
    <t>深圳是爱唯电子商务有限公司</t>
  </si>
  <si>
    <t>香港泰宜贸易有限公司</t>
  </si>
  <si>
    <t>dokelike company limited</t>
  </si>
  <si>
    <t>hongkong xinghong info tech co., limited</t>
  </si>
  <si>
    <t>gamecosys</t>
  </si>
  <si>
    <t>kittenkuo trading co., limited</t>
  </si>
  <si>
    <t>杭州绿苑贸易有限公司</t>
  </si>
  <si>
    <t>hk xinying trading co., limited</t>
  </si>
  <si>
    <t>高密市风腾跨境电子商务有限公司</t>
  </si>
  <si>
    <t>switzerland jojee group co.,limited</t>
  </si>
  <si>
    <t>吉林省方福商贸有限公司</t>
  </si>
  <si>
    <t>宜佳供应链（广州）有限公司</t>
  </si>
  <si>
    <t>广州秦泰商贸有限公司</t>
  </si>
  <si>
    <t>四会市锦诚珠宝店</t>
  </si>
  <si>
    <t>oceanstars limited</t>
  </si>
  <si>
    <t>海口市慕扬游盟科技有限公司</t>
  </si>
  <si>
    <t>maxzone holding co., limited</t>
  </si>
  <si>
    <t>thg_ondemand</t>
  </si>
  <si>
    <t>hongyu trade limited</t>
  </si>
  <si>
    <t>HONG KONG GUANJU TRADING LIMITED</t>
  </si>
  <si>
    <t>深圳市木简莫贸易有限公司</t>
  </si>
  <si>
    <t>mychway co., limited</t>
  </si>
  <si>
    <t>深圳市极尽科技有限公司</t>
  </si>
  <si>
    <t>福建富柏实业有限公司</t>
  </si>
  <si>
    <t>hong kong singyu trading limited</t>
  </si>
  <si>
    <t>珠海美臻科技有限公司</t>
  </si>
  <si>
    <t>深圳市炫彩瞳颜网络科技有限公司</t>
  </si>
  <si>
    <t>南京茂欧</t>
  </si>
  <si>
    <t>zc lconic limited</t>
  </si>
  <si>
    <t>jijiainternational(h.k)co.,limited</t>
  </si>
  <si>
    <t>广州星光创意科技有限公司</t>
  </si>
  <si>
    <t>singapore maxwell infotech pte. ltd</t>
  </si>
  <si>
    <t>kachishop</t>
  </si>
  <si>
    <t>hk weihai trading co.,limited</t>
  </si>
  <si>
    <t>papaya software pte.ltd</t>
  </si>
  <si>
    <t>aiglobalinformation technology co,. limited</t>
  </si>
  <si>
    <t>shuangdeng fish electronic commerce co ltd</t>
  </si>
  <si>
    <t>东勋信息有限公司</t>
  </si>
  <si>
    <t>mojia (hk) holding limited</t>
  </si>
  <si>
    <t>xiangyang trading co., limited</t>
  </si>
  <si>
    <t>东莞市麦创电子商务有限公司</t>
  </si>
  <si>
    <t>yuexing technology limited</t>
  </si>
  <si>
    <t>上海博亿麻业有限公司</t>
  </si>
  <si>
    <t>xinyuda ltd</t>
  </si>
  <si>
    <t>广州易丝倩发制品有限公司</t>
  </si>
  <si>
    <t>上海中昊针织有限公司</t>
  </si>
  <si>
    <t>hong kong dawang international trade limited</t>
  </si>
  <si>
    <t>深圳市展锋数控刀具有限公司</t>
  </si>
  <si>
    <t>惠州布莱顿贸易有限公司</t>
  </si>
  <si>
    <t>深圳市景基源科技有限公司</t>
  </si>
  <si>
    <t>boolv（hong kong）limited</t>
  </si>
  <si>
    <t>四川省跨博引领电子商务有限公司</t>
  </si>
  <si>
    <t>广州麦洛信息技术有限公司</t>
  </si>
  <si>
    <t>dimensional intelligent development company limited</t>
  </si>
  <si>
    <t>北京新奇易通网络科技有限公司</t>
  </si>
  <si>
    <t>深圳市卓升贸易有限公司</t>
  </si>
  <si>
    <t>jieshunda electronic commerce co., ltd</t>
  </si>
  <si>
    <t>everadstechnologylimited</t>
  </si>
  <si>
    <t>广州市创联工业科技有限公司</t>
  </si>
  <si>
    <t>msltv electronics co., limited</t>
  </si>
  <si>
    <t>盈动贸易集团有限公司</t>
  </si>
  <si>
    <t>boya development trading co., limited</t>
  </si>
  <si>
    <t>深圳盛特贸易有限公司</t>
  </si>
  <si>
    <t>深圳迷鹿网络有限公司</t>
  </si>
  <si>
    <t>深圳市鹏瑞塑胶科技有限公司</t>
  </si>
  <si>
    <t>超越新洋科技发展有限公司</t>
  </si>
  <si>
    <t>金华市荟美电子商务有限公司</t>
  </si>
  <si>
    <t>广州市逸起跳动信息技术有限公司</t>
  </si>
  <si>
    <t>西安阿喳哩电子商务有限公司</t>
  </si>
  <si>
    <t>深圳市亿美网络科技有限公司</t>
  </si>
  <si>
    <t>温江区亚玛讯百货店</t>
  </si>
  <si>
    <t>宁波达麦网络科技有限公司</t>
  </si>
  <si>
    <t>深圳帝凯科技有限公司</t>
  </si>
  <si>
    <t>jiujiutop trading co., ltd</t>
  </si>
  <si>
    <t>泉州勒嘉贸易有限公司</t>
  </si>
  <si>
    <t>广州林锋服装有限公司</t>
  </si>
  <si>
    <t>郑州奥利弗电子科技有限公司</t>
  </si>
  <si>
    <t>huiya hair products co.,ltd</t>
  </si>
  <si>
    <t>上海邦逊国际贸易有限公司</t>
  </si>
  <si>
    <t>义乌市新繁电子商务商行</t>
  </si>
  <si>
    <t>cc information technology co.,limited</t>
  </si>
  <si>
    <t>广州市好汇集科技有限公司</t>
  </si>
  <si>
    <t>深圳市聚才邦信息科技有限公司</t>
  </si>
  <si>
    <t>高比斯电子有限公司</t>
  </si>
  <si>
    <t>南京盛奥网络科技有限公司</t>
  </si>
  <si>
    <t>acbeam limited</t>
  </si>
  <si>
    <t>亿舒特科技（深圳）有限公司</t>
  </si>
  <si>
    <t>广州赛施电子科技有限公司</t>
  </si>
  <si>
    <t>上海阗客科技有限公司</t>
  </si>
  <si>
    <t>深圳市米磊科技有限公司</t>
  </si>
  <si>
    <t>lai beautiful ltd</t>
  </si>
  <si>
    <t>深圳市绿拓电子商务有限公司</t>
  </si>
  <si>
    <t>reayou ecommerce limited</t>
  </si>
  <si>
    <t>天津祺馨网络科技有限公司</t>
  </si>
  <si>
    <t>argentum apothecary limited</t>
  </si>
  <si>
    <t>义乌市黎庆电子商务商行</t>
  </si>
  <si>
    <t>杭州星犀科技有限公司</t>
  </si>
  <si>
    <t>bobbleme limited</t>
  </si>
  <si>
    <t>npb-tech limited</t>
    <phoneticPr fontId="3" type="noConversion"/>
  </si>
  <si>
    <t>jexi trading limited</t>
  </si>
  <si>
    <t>踏浪2</t>
  </si>
  <si>
    <t>julang tech limited</t>
  </si>
  <si>
    <t>深圳市龙岗区艾维生商行</t>
  </si>
  <si>
    <t>huanguan international trade co., limited</t>
  </si>
  <si>
    <t>揭阳市麦热科技有限公司</t>
  </si>
  <si>
    <t>浙江趣乐拼信息技术有限公司</t>
  </si>
  <si>
    <t>hanmai tech(hk) co.,limited</t>
  </si>
  <si>
    <t>深圳市趣臻科技有限公司</t>
  </si>
  <si>
    <t>hingsn(hongkong)tradelimited</t>
  </si>
  <si>
    <t>rbest company limited</t>
  </si>
  <si>
    <t>万佛（深圳）智能科技有限公司</t>
  </si>
  <si>
    <t>higher technology limited</t>
  </si>
  <si>
    <t>广东美固嘉贸易有限公司</t>
  </si>
  <si>
    <t>天津易诚电子商务有限公司</t>
  </si>
  <si>
    <t>gemsmagic limited</t>
  </si>
  <si>
    <t>品老匯贸易（香港）有限公司</t>
  </si>
  <si>
    <t>苏州瑞锦信息科技有限公司</t>
  </si>
  <si>
    <t>laxi huiguo paus limited</t>
  </si>
  <si>
    <t>深圳市巨臻科技有限公司</t>
  </si>
  <si>
    <t>qi miao international co., limited</t>
  </si>
  <si>
    <t>深圳市伊瑟拉科技有限公司</t>
  </si>
  <si>
    <t>深圳市客库科技有限公司</t>
  </si>
  <si>
    <t>ape planet llc limited</t>
  </si>
  <si>
    <t>深圳市宏远盈贸易有限公司</t>
  </si>
  <si>
    <t>konwin electrical appliance co., limited</t>
  </si>
  <si>
    <t>上海丝所文化科技有限公司</t>
  </si>
  <si>
    <t>常州流雪信息科技有限公司</t>
  </si>
  <si>
    <t>深圳掌之门科技有限公司</t>
  </si>
  <si>
    <t>tw-store-shopline</t>
  </si>
  <si>
    <t>广州掌悦文化传媒有限公司</t>
  </si>
  <si>
    <t>佛山市尚普勒新能源科技有限公司</t>
  </si>
  <si>
    <t>香港錦繁國際貿易有限公司</t>
  </si>
  <si>
    <t>quality future co.,limited</t>
  </si>
  <si>
    <t>广州茜童会贸易有限公司</t>
  </si>
  <si>
    <t>chongchonglong technology limited</t>
  </si>
  <si>
    <t>hongkong bright forever company limited</t>
  </si>
  <si>
    <t>香港吉客印电子商务有限公司</t>
  </si>
  <si>
    <t>东莞云瓴电子商务有限公司</t>
  </si>
  <si>
    <t>中山市京奥贸易有限公司</t>
  </si>
  <si>
    <t>路尚（广州）国际贸易有限公司</t>
  </si>
  <si>
    <t>深圳飞向月球贸易有限公司</t>
  </si>
  <si>
    <t>star dream bay trading limited</t>
  </si>
  <si>
    <t>西安木客鸟科技有限公司</t>
  </si>
  <si>
    <t>大庆锋瑞优品电子商务有限公司</t>
  </si>
  <si>
    <t>武汉卓益电子商务有限公司</t>
  </si>
  <si>
    <t>泰华玩具（香港）有限公司</t>
  </si>
  <si>
    <t>raleigh technology co., ltd</t>
  </si>
  <si>
    <t>东莞市艾樱电子商务有限公司</t>
  </si>
  <si>
    <t>广州六边形建材有限公司</t>
  </si>
  <si>
    <t>成都机随超户外运动有限公司</t>
  </si>
  <si>
    <t>hui ju xin shan technology co.,limited</t>
  </si>
  <si>
    <t>广州泰阳电子商务有限公司</t>
  </si>
  <si>
    <t>赣州文钦电子商务有限公司</t>
  </si>
  <si>
    <t>raremace limited</t>
  </si>
  <si>
    <t>义乌市华意网络科技有限公司</t>
  </si>
  <si>
    <t>深圳市壹希网络科技有限公司</t>
  </si>
  <si>
    <t>raja naishi supply chain co., limited</t>
  </si>
  <si>
    <t>深圳市博奇诺科技有限公司</t>
  </si>
  <si>
    <t>上海威迩达遮阳设备有限公司</t>
  </si>
  <si>
    <t>深圳沃鸣科技有限公司</t>
  </si>
  <si>
    <t>seitu pte. ltd.</t>
  </si>
  <si>
    <t>yicen business co., limited</t>
  </si>
  <si>
    <t>giraffe tools corp.</t>
  </si>
  <si>
    <t>hong kong verigood trading co., limited</t>
  </si>
  <si>
    <t>广州哦耶贸易有限公司</t>
  </si>
  <si>
    <t>copyninja e-commerce inc</t>
  </si>
  <si>
    <t>杭州市盛霓嘉尔网络科技有限公司</t>
  </si>
  <si>
    <t>hbb global llc</t>
  </si>
  <si>
    <t>hongkong aozhen technology co., limited</t>
  </si>
  <si>
    <t>click link limited</t>
  </si>
  <si>
    <t>深圳市梦幻童游实业有限公司</t>
  </si>
  <si>
    <t>上海添籁网络科技有限公司</t>
  </si>
  <si>
    <t>wangruigroup(hongkong)co.,limited</t>
  </si>
  <si>
    <t>深圳美日淘电子商务有限公司</t>
  </si>
  <si>
    <t>广州泛亚联合互联网有限公司</t>
  </si>
  <si>
    <t>享坐科技有限公司</t>
  </si>
  <si>
    <t>sonar digital co., limited</t>
  </si>
  <si>
    <t>深圳市欧思龙贸易有限公司</t>
  </si>
  <si>
    <t>上海顽袄时装设计中心</t>
  </si>
  <si>
    <t>惠临实业香港有限公司</t>
  </si>
  <si>
    <t>wellbin technology co.,limited</t>
  </si>
  <si>
    <t>深圳丰禾日丽贸易有限公司</t>
  </si>
  <si>
    <t>六盒（广州）信息科技有限公司</t>
  </si>
  <si>
    <t>cjchen trade limited</t>
  </si>
  <si>
    <t>瑞兰斯科技（天津）有限公司</t>
  </si>
  <si>
    <t>西安锐驰摩尔网络科技有限公司</t>
  </si>
  <si>
    <t>深圳市友和优品科技有限公司</t>
  </si>
  <si>
    <t>海丰县城东镇宏通达珠宝商行</t>
  </si>
  <si>
    <t>wonderone limited</t>
  </si>
  <si>
    <t>深圳市兴领锐电子有限公司</t>
  </si>
  <si>
    <t>武汉市惠小丰商贸有限公司</t>
  </si>
  <si>
    <t>东莞市飞音供应链管理有限公司</t>
  </si>
  <si>
    <t>上海嘟佰商贸有限公司</t>
  </si>
  <si>
    <t>深圳市硬酷科技有限公司</t>
  </si>
  <si>
    <t>深圳市铁木亦科技有限公司</t>
  </si>
  <si>
    <t>maxineinternationalco.,limited</t>
  </si>
  <si>
    <t>wisteria trade limited</t>
  </si>
  <si>
    <t>新大陸科技有限公司</t>
  </si>
  <si>
    <t>Poleeko Trade and Industry (HK) Limited</t>
  </si>
  <si>
    <t>河南德被企业管理有限公司</t>
  </si>
  <si>
    <t>万辉商业(深圳)有限公司</t>
  </si>
  <si>
    <t>成都普卢途思信息技术有限公司</t>
  </si>
  <si>
    <t>angrow company limited</t>
  </si>
  <si>
    <t>东海县美购珠宝有限公司</t>
  </si>
  <si>
    <t>上海琅峻而创网络科技有限公司</t>
  </si>
  <si>
    <t>惠州市有眼光科技有限公司</t>
  </si>
  <si>
    <t>gsousnow limited</t>
  </si>
  <si>
    <t>bottle joy inc</t>
  </si>
  <si>
    <t>hongkong adgogo technology limited</t>
  </si>
  <si>
    <t>深圳市深成创意设计有限公司</t>
  </si>
  <si>
    <t>阳江市必红厨具制品有限公司</t>
  </si>
  <si>
    <t>shuncaitechnologylimited</t>
  </si>
  <si>
    <t>无锡三面体智能科技有限公司</t>
  </si>
  <si>
    <t>terra import &amp; export limited</t>
  </si>
  <si>
    <t>top clear solution hk limited</t>
  </si>
  <si>
    <t>南昌朝雨电子商务有限公司</t>
  </si>
  <si>
    <t>hongkong zhu andian industrial co.,limited</t>
  </si>
  <si>
    <t>连城县君雪百货商行</t>
  </si>
  <si>
    <t>杭州观旅科技有限责任公司</t>
  </si>
  <si>
    <t>win suc limited</t>
  </si>
  <si>
    <t>深圳壹联点讯科技有限公司</t>
  </si>
  <si>
    <t>上海盛心堂文化发展有限公司</t>
  </si>
  <si>
    <t>jia rong international supply chain limited</t>
  </si>
  <si>
    <t>广州日日收米电子商务有限公司</t>
  </si>
  <si>
    <t>贝淘聚合购广州网络科技有限公司</t>
  </si>
  <si>
    <t>rice coming ltd</t>
  </si>
  <si>
    <t>长沙君焱科技有限公司</t>
  </si>
  <si>
    <t>香港怡趣科技有限公司</t>
  </si>
  <si>
    <t>上海亿偲信息科技有限公司</t>
  </si>
  <si>
    <t>hk lingyi international technology co., limited</t>
  </si>
  <si>
    <t>上海罗晶实业有限公司</t>
  </si>
  <si>
    <t>蓝书网络</t>
  </si>
  <si>
    <t>qicheng ltd</t>
  </si>
  <si>
    <t>斯普拉创新科技（成都）有限公司</t>
  </si>
  <si>
    <t>中山市新久激光科技有限公司</t>
  </si>
  <si>
    <t>hong kong soouya technology limited</t>
  </si>
  <si>
    <t>广州朱妮蒂贸易有限公司</t>
  </si>
  <si>
    <t>双流区椰子出海日用百货店</t>
  </si>
  <si>
    <t>深圳市达信工程技术有限公司</t>
  </si>
  <si>
    <t>华泰控股有限公司chinatera limited</t>
  </si>
  <si>
    <t>支點国际（香港）有限公司</t>
  </si>
  <si>
    <t>火炬科技（香港)有限公司</t>
  </si>
  <si>
    <t>hongkongdlltechnologyco.,limited</t>
  </si>
  <si>
    <t>香港汉印科技有限公司</t>
  </si>
  <si>
    <t>济南市恒河无限电子商务有限公司</t>
  </si>
  <si>
    <t>hongkongyullyinternationaltradeco.,limited</t>
  </si>
  <si>
    <t>永康市酷格科技有限公司</t>
  </si>
  <si>
    <t>中山明锦照明科技有限公司</t>
  </si>
  <si>
    <t>western culture and art developement limited</t>
  </si>
  <si>
    <t>广州单多多科技有限公司</t>
  </si>
  <si>
    <t>深圳市蒂风行科技有限公司</t>
  </si>
  <si>
    <t>hongkong jugo co.,limited</t>
  </si>
  <si>
    <t>Boxlucky Trading Co., Limited</t>
  </si>
  <si>
    <t>陸地飛花實業有限公司</t>
  </si>
  <si>
    <t>bestaio</t>
  </si>
  <si>
    <t>dolphin cross-border tech(hong kong)co.,limited</t>
  </si>
  <si>
    <t>广州侠聚科技网络有限公司</t>
  </si>
  <si>
    <t>厦门苏邦科技有限公司</t>
  </si>
  <si>
    <t>杰瑞华创科技有限公司</t>
  </si>
  <si>
    <t>CLEVERGUARD TECHNOLOGY CO., LIMITED</t>
  </si>
  <si>
    <t>t.t.o.o ltd (this thing of ours ltd)</t>
  </si>
  <si>
    <t>深圳市海兔企业管理咨询有限公司</t>
  </si>
  <si>
    <t>青岛美目科技有限公司</t>
  </si>
  <si>
    <t>金阳光国际（香港）有限公司</t>
  </si>
  <si>
    <t>hongkong yingxing technology co., limited</t>
  </si>
  <si>
    <t>普勒森(香港)科技有限公司</t>
  </si>
  <si>
    <t>xianglong information technology co., ltd 800366</t>
  </si>
  <si>
    <t>东莞市环纳科技有限公司</t>
  </si>
  <si>
    <t>佛山禅城区诸事皆顺服装店</t>
  </si>
  <si>
    <t>深圳市宝航富兴科技有限公司</t>
  </si>
  <si>
    <t>mizura limited</t>
  </si>
  <si>
    <t>lex hair inc</t>
  </si>
  <si>
    <t>威联科发展有限公司</t>
  </si>
  <si>
    <t>深圳市蔡氏兄弟服饰贸易有限公司</t>
  </si>
  <si>
    <t>广州市广派信息科技有限公司</t>
  </si>
  <si>
    <t>深圳普瑞迪光电有限公司</t>
  </si>
  <si>
    <t>佛山市禅城区千二贸易商行</t>
  </si>
  <si>
    <t>yiwu iguasu imp and exp co.,limited</t>
  </si>
  <si>
    <t>广州达礼艺术有限公司</t>
  </si>
  <si>
    <t>安徽小池出海信息技术有限公司</t>
  </si>
  <si>
    <t>fisheasy limited</t>
  </si>
  <si>
    <t>无锡柔缦纺织有限公司</t>
  </si>
  <si>
    <t>深圳市邦博科技有限公司</t>
  </si>
  <si>
    <t>great booming trading co.,limited</t>
  </si>
  <si>
    <t>上海德杰瑞克光学有限公司</t>
  </si>
  <si>
    <t>深圳市王路飞科技有限公司</t>
  </si>
  <si>
    <t>hyw uk ltd</t>
  </si>
  <si>
    <t>邢台市瑶木网络科技有限公司</t>
  </si>
  <si>
    <t>广州悦美瑜伽有限公司</t>
  </si>
  <si>
    <t>香港轩呓信息科技有限公司</t>
  </si>
  <si>
    <t>厦门昌晟信息技术有限公司</t>
  </si>
  <si>
    <t>etoe technology limited</t>
  </si>
  <si>
    <t>维电优品供应链（深圳）有限公司</t>
  </si>
  <si>
    <t>莆田市众诚投资有限公司</t>
  </si>
  <si>
    <t>hong kong mandevi network technology co., limited</t>
  </si>
  <si>
    <t>佛山汇广盛电子商务有限公司</t>
  </si>
  <si>
    <t>宏皇兰（深圳）国际贸易有限公司</t>
  </si>
  <si>
    <t>青岛中领网络科技有限公司</t>
  </si>
  <si>
    <t>hong kong red baby international play co.,limited</t>
  </si>
  <si>
    <t>武汉提丰网络技术有限公司</t>
  </si>
  <si>
    <t>杭州铁铁独角兽科技有限公司</t>
  </si>
  <si>
    <t>四川深星煜海商贸有限公司</t>
  </si>
  <si>
    <t>成都聚美创富文化传播有限公司</t>
  </si>
  <si>
    <t>成都墨图电子商务有限公司</t>
  </si>
  <si>
    <t>广州梵月潘贸易有限公司</t>
  </si>
  <si>
    <t>有为客科技（深圳）有限公司</t>
  </si>
  <si>
    <t>wdt innovation co., limited</t>
  </si>
  <si>
    <t>深圳市蓝际科技有限公司</t>
  </si>
  <si>
    <t>theia limited</t>
  </si>
  <si>
    <t>深圳市福田区梅林街道兴茂商工作室</t>
  </si>
  <si>
    <t>杭州得熹婴童用品有限公司</t>
  </si>
  <si>
    <t>yihai cross border ecommerce limited</t>
  </si>
  <si>
    <t>guludesignlimited</t>
  </si>
  <si>
    <t>香港伯斯貝科技有限公司</t>
  </si>
  <si>
    <t>厦门启量信息技术有限公司</t>
  </si>
  <si>
    <t>广州云行跨境电商有限公司</t>
  </si>
  <si>
    <t>hexcal inc.</t>
  </si>
  <si>
    <t>大连向阳花信息技术有限公司</t>
  </si>
  <si>
    <t>东莞云凌</t>
  </si>
  <si>
    <t>天津君柏电子商务有限公司</t>
  </si>
  <si>
    <t>oceanus global limited</t>
  </si>
  <si>
    <t>广州觅海科技有限公司</t>
  </si>
  <si>
    <t>郑州大头五金制品有限公司</t>
  </si>
  <si>
    <t>joybos group holdings (hongkong) limited</t>
  </si>
  <si>
    <t>layers london</t>
  </si>
  <si>
    <t>丰泽区焓焓服装商行</t>
  </si>
  <si>
    <t>hong kong xiayuan technology limited</t>
  </si>
  <si>
    <t>yaszl limited</t>
  </si>
  <si>
    <t>深圳世纪长航贸易有限公司</t>
  </si>
  <si>
    <t>深圳市宜乐美家居科技有限公司</t>
  </si>
  <si>
    <t xml:space="preserve"> radiasun international group ltd.</t>
  </si>
  <si>
    <t>hk yonghai technology limited</t>
  </si>
  <si>
    <t>广东弘宸帼风服饰科技有限公司</t>
  </si>
  <si>
    <t>长沙点触网络科技有限公司</t>
  </si>
  <si>
    <t>comet electronic technology co., limited</t>
  </si>
  <si>
    <t>tumustore</t>
  </si>
  <si>
    <t>大为医疗（江苏）有限公司</t>
  </si>
  <si>
    <t>厦门君知电子商务有限公司</t>
  </si>
  <si>
    <t>义乌市猩桢电子商务商行</t>
  </si>
  <si>
    <t>香港双鱼网络科技有限公司</t>
  </si>
  <si>
    <t>青羊区沃瑞鑫商贸部</t>
  </si>
  <si>
    <t>thousand birds intelligent technology co., ltd</t>
  </si>
  <si>
    <t>mai cool international limited</t>
  </si>
  <si>
    <t>baona trading co., limited</t>
  </si>
  <si>
    <t>广州卡羽贝日用品厂</t>
  </si>
  <si>
    <t>广州市程未贸易有限公司</t>
  </si>
  <si>
    <t>vitina limited</t>
  </si>
  <si>
    <t>上海馥吉信息科技中心</t>
  </si>
  <si>
    <t>上海洁佧实业有限公司</t>
  </si>
  <si>
    <t>slideinstantly limited</t>
  </si>
  <si>
    <t>深圳市洛麟网络科技有限公司</t>
  </si>
  <si>
    <t>香港黎晟国际贸易有限公司</t>
  </si>
  <si>
    <t>高鑫圣香港实业有限公司</t>
  </si>
  <si>
    <t>广州有趣商店网络科技有限公司</t>
  </si>
  <si>
    <t>居角（深圳）科技有限公司</t>
  </si>
  <si>
    <t>parent_merchant_name</t>
    <phoneticPr fontId="3" type="noConversion"/>
  </si>
  <si>
    <t>active_grade</t>
    <phoneticPr fontId="3" type="noConversion"/>
  </si>
  <si>
    <t>contribution_grade</t>
    <phoneticPr fontId="3" type="noConversion"/>
  </si>
  <si>
    <t>amount_grade</t>
    <phoneticPr fontId="3" type="noConversion"/>
  </si>
  <si>
    <t>refund_grade</t>
    <phoneticPr fontId="3" type="noConversion"/>
  </si>
  <si>
    <t>chargeback_grade</t>
    <phoneticPr fontId="1" type="noConversion"/>
  </si>
  <si>
    <t>alert_grade</t>
    <phoneticPr fontId="1" type="noConversion"/>
  </si>
  <si>
    <t>refund_rate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</si>
</sst>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0" fontId="0" fillId="0" borderId="0" xfId="0" applyAlignment="1"/>
    <xf numFmtId="43" fontId="0" fillId="0" borderId="0" xfId="1" applyFont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830;&#25143;&#20998;&#32423;-&#22522;&#20110;&#22823;&#36134;&#21495;-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活跃"/>
      <sheetName val="交易量(贡献率)"/>
      <sheetName val="交易量等级"/>
      <sheetName val="风险(退款拒付)"/>
      <sheetName val="风险(预警)"/>
      <sheetName val="综合风险"/>
      <sheetName val="Sheet3"/>
      <sheetName val="资料表"/>
    </sheetNames>
    <sheetDataSet>
      <sheetData sheetId="0">
        <row r="1">
          <cell r="B1" t="str">
            <v>same_merchant_name</v>
          </cell>
          <cell r="C1" t="str">
            <v>kicked_status</v>
          </cell>
          <cell r="D1" t="str">
            <v>create_gap_days</v>
          </cell>
          <cell r="E1" t="str">
            <v>last_7d_succ_orders</v>
          </cell>
          <cell r="F1" t="str">
            <v>last_7d_succ_money</v>
          </cell>
          <cell r="G1" t="str">
            <v>last_30d_succ_orders</v>
          </cell>
          <cell r="H1" t="str">
            <v>last_30d_succ_money</v>
          </cell>
          <cell r="I1" t="str">
            <v>pay_succ_orders</v>
          </cell>
          <cell r="J1" t="str">
            <v>pay_succ_money</v>
          </cell>
          <cell r="K1" t="str">
            <v>lift_type2</v>
          </cell>
        </row>
        <row r="2">
          <cell r="B2" t="str">
            <v>transocean internet technology limited</v>
          </cell>
          <cell r="C2">
            <v>1</v>
          </cell>
          <cell r="D2">
            <v>321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151</v>
          </cell>
          <cell r="J2">
            <v>6100.99</v>
          </cell>
          <cell r="K2" t="str">
            <v>03流失</v>
          </cell>
        </row>
        <row r="3">
          <cell r="B3" t="str">
            <v>上海阗客科技有限公司</v>
          </cell>
          <cell r="C3">
            <v>1</v>
          </cell>
          <cell r="D3">
            <v>380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47</v>
          </cell>
          <cell r="J3">
            <v>381721</v>
          </cell>
          <cell r="K3" t="str">
            <v>03流失</v>
          </cell>
        </row>
        <row r="4">
          <cell r="B4" t="str">
            <v>hong kong zheng jun bo international limited</v>
          </cell>
          <cell r="C4">
            <v>1</v>
          </cell>
          <cell r="D4">
            <v>118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4806</v>
          </cell>
          <cell r="J4">
            <v>194752.03</v>
          </cell>
          <cell r="K4" t="str">
            <v>03流失</v>
          </cell>
        </row>
        <row r="5">
          <cell r="B5" t="str">
            <v>amicle trading ltd</v>
          </cell>
          <cell r="C5">
            <v>1</v>
          </cell>
          <cell r="D5">
            <v>114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2024</v>
          </cell>
          <cell r="J5">
            <v>103048.95</v>
          </cell>
          <cell r="K5" t="str">
            <v>03流失</v>
          </cell>
        </row>
        <row r="6">
          <cell r="B6" t="str">
            <v>成都洛德岛科技有限公司</v>
          </cell>
          <cell r="C6">
            <v>1</v>
          </cell>
          <cell r="D6">
            <v>243</v>
          </cell>
          <cell r="E6">
            <v>24</v>
          </cell>
          <cell r="F6">
            <v>231705</v>
          </cell>
          <cell r="G6">
            <v>81</v>
          </cell>
          <cell r="H6">
            <v>728377</v>
          </cell>
          <cell r="I6">
            <v>776</v>
          </cell>
          <cell r="J6">
            <v>7118525</v>
          </cell>
          <cell r="K6" t="str">
            <v>02活跃</v>
          </cell>
        </row>
        <row r="7">
          <cell r="B7" t="str">
            <v>higher technology limited</v>
          </cell>
          <cell r="C7">
            <v>1</v>
          </cell>
          <cell r="D7">
            <v>366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36</v>
          </cell>
          <cell r="J7">
            <v>1611.52</v>
          </cell>
          <cell r="K7" t="str">
            <v>03流失</v>
          </cell>
        </row>
        <row r="8">
          <cell r="B8" t="str">
            <v>ecomone trading co limited</v>
          </cell>
          <cell r="C8">
            <v>1</v>
          </cell>
          <cell r="D8">
            <v>88</v>
          </cell>
          <cell r="E8">
            <v>27</v>
          </cell>
          <cell r="F8">
            <v>1007.5</v>
          </cell>
          <cell r="G8">
            <v>56</v>
          </cell>
          <cell r="H8">
            <v>1671.15</v>
          </cell>
          <cell r="I8">
            <v>409</v>
          </cell>
          <cell r="J8">
            <v>11109.71</v>
          </cell>
          <cell r="K8" t="str">
            <v>02活跃</v>
          </cell>
        </row>
        <row r="9">
          <cell r="B9" t="str">
            <v>qijutechnolohy(hk)limited</v>
          </cell>
          <cell r="C9">
            <v>1</v>
          </cell>
          <cell r="D9">
            <v>90</v>
          </cell>
          <cell r="E9">
            <v>0</v>
          </cell>
          <cell r="F9">
            <v>0</v>
          </cell>
          <cell r="G9">
            <v>4</v>
          </cell>
          <cell r="H9">
            <v>234.02</v>
          </cell>
          <cell r="I9">
            <v>1959</v>
          </cell>
          <cell r="J9">
            <v>87909.66</v>
          </cell>
          <cell r="K9" t="str">
            <v>03沉默</v>
          </cell>
        </row>
        <row r="10">
          <cell r="B10" t="str">
            <v>msltv electronics co., limited</v>
          </cell>
          <cell r="C10">
            <v>1</v>
          </cell>
          <cell r="D10">
            <v>142</v>
          </cell>
          <cell r="E10">
            <v>1</v>
          </cell>
          <cell r="F10">
            <v>52.1</v>
          </cell>
          <cell r="G10">
            <v>8</v>
          </cell>
          <cell r="H10">
            <v>1286.0999999999999</v>
          </cell>
          <cell r="I10">
            <v>77</v>
          </cell>
          <cell r="J10">
            <v>25091.03</v>
          </cell>
          <cell r="K10" t="str">
            <v>02活跃</v>
          </cell>
        </row>
        <row r="11">
          <cell r="B11" t="str">
            <v>hingsn(hongkong)tradelimited</v>
          </cell>
          <cell r="C11">
            <v>1</v>
          </cell>
          <cell r="D11">
            <v>130</v>
          </cell>
          <cell r="E11">
            <v>5</v>
          </cell>
          <cell r="F11">
            <v>437.6</v>
          </cell>
          <cell r="G11">
            <v>13</v>
          </cell>
          <cell r="H11">
            <v>1249.56</v>
          </cell>
          <cell r="I11">
            <v>37</v>
          </cell>
          <cell r="J11">
            <v>4689.12</v>
          </cell>
          <cell r="K11" t="str">
            <v>02活跃</v>
          </cell>
        </row>
        <row r="12">
          <cell r="B12" t="str">
            <v>findyourcom shop ltd</v>
          </cell>
          <cell r="C12">
            <v>1</v>
          </cell>
          <cell r="D12">
            <v>68</v>
          </cell>
          <cell r="E12">
            <v>2370</v>
          </cell>
          <cell r="F12">
            <v>7483.27</v>
          </cell>
          <cell r="G12">
            <v>6452</v>
          </cell>
          <cell r="H12">
            <v>25426.53</v>
          </cell>
          <cell r="I12">
            <v>9641</v>
          </cell>
          <cell r="J12">
            <v>42183.79</v>
          </cell>
          <cell r="K12" t="str">
            <v>02活跃</v>
          </cell>
        </row>
        <row r="13">
          <cell r="B13" t="str">
            <v>广州顺曼贸易有限公司</v>
          </cell>
          <cell r="C13">
            <v>1</v>
          </cell>
          <cell r="D13">
            <v>382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180589</v>
          </cell>
          <cell r="J13">
            <v>7811107.6799999997</v>
          </cell>
          <cell r="K13" t="str">
            <v>03流失</v>
          </cell>
        </row>
        <row r="14">
          <cell r="B14" t="str">
            <v>厦门星辰纪元网络科技有限公司</v>
          </cell>
          <cell r="C14">
            <v>1</v>
          </cell>
          <cell r="D14">
            <v>314</v>
          </cell>
          <cell r="E14">
            <v>7312</v>
          </cell>
          <cell r="F14">
            <v>661562.37</v>
          </cell>
          <cell r="G14">
            <v>30632</v>
          </cell>
          <cell r="H14">
            <v>2778365.36</v>
          </cell>
          <cell r="I14">
            <v>100209</v>
          </cell>
          <cell r="J14">
            <v>8091267.1699999999</v>
          </cell>
          <cell r="K14" t="str">
            <v>02活跃</v>
          </cell>
        </row>
        <row r="15">
          <cell r="B15" t="str">
            <v>hongkongguzhidaoe-commerceco.,limited</v>
          </cell>
          <cell r="C15">
            <v>1</v>
          </cell>
          <cell r="D15">
            <v>892</v>
          </cell>
          <cell r="E15">
            <v>123</v>
          </cell>
          <cell r="F15">
            <v>6982.62</v>
          </cell>
          <cell r="G15">
            <v>360</v>
          </cell>
          <cell r="H15">
            <v>18079.669999999998</v>
          </cell>
          <cell r="I15">
            <v>3334</v>
          </cell>
          <cell r="J15">
            <v>238011.65</v>
          </cell>
          <cell r="K15" t="str">
            <v>02活跃</v>
          </cell>
        </row>
        <row r="16">
          <cell r="B16" t="str">
            <v>广州徵羽科技有限公司</v>
          </cell>
          <cell r="C16">
            <v>1</v>
          </cell>
          <cell r="D16">
            <v>810</v>
          </cell>
          <cell r="E16">
            <v>177</v>
          </cell>
          <cell r="F16">
            <v>8656.43</v>
          </cell>
          <cell r="G16">
            <v>914</v>
          </cell>
          <cell r="H16">
            <v>49123.62</v>
          </cell>
          <cell r="I16">
            <v>9240</v>
          </cell>
          <cell r="J16">
            <v>488832.06</v>
          </cell>
          <cell r="K16" t="str">
            <v>02活跃</v>
          </cell>
        </row>
        <row r="17">
          <cell r="B17" t="str">
            <v>深圳市巨豹科技有限公司</v>
          </cell>
          <cell r="C17">
            <v>1</v>
          </cell>
          <cell r="D17">
            <v>284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51480</v>
          </cell>
          <cell r="J17">
            <v>1885805.42</v>
          </cell>
          <cell r="K17" t="str">
            <v>03流失</v>
          </cell>
        </row>
        <row r="18">
          <cell r="B18" t="str">
            <v>hong kong tianman electronic commerce co., limited</v>
          </cell>
          <cell r="C18">
            <v>1</v>
          </cell>
          <cell r="D18">
            <v>191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2036</v>
          </cell>
          <cell r="J18">
            <v>77110.02</v>
          </cell>
          <cell r="K18" t="str">
            <v>03流失</v>
          </cell>
        </row>
        <row r="19">
          <cell r="B19" t="str">
            <v>广州英杰汽配贸易有限公司</v>
          </cell>
          <cell r="C19">
            <v>1</v>
          </cell>
          <cell r="D19">
            <v>832</v>
          </cell>
          <cell r="E19">
            <v>167</v>
          </cell>
          <cell r="F19">
            <v>34657.040000000001</v>
          </cell>
          <cell r="G19">
            <v>562</v>
          </cell>
          <cell r="H19">
            <v>114547.85</v>
          </cell>
          <cell r="I19">
            <v>4551</v>
          </cell>
          <cell r="J19">
            <v>947786.14</v>
          </cell>
          <cell r="K19" t="str">
            <v>02活跃</v>
          </cell>
        </row>
        <row r="20">
          <cell r="B20" t="str">
            <v>机器猫科技有限公司</v>
          </cell>
          <cell r="C20">
            <v>1</v>
          </cell>
          <cell r="D20">
            <v>859</v>
          </cell>
          <cell r="E20">
            <v>20</v>
          </cell>
          <cell r="F20">
            <v>18682.59</v>
          </cell>
          <cell r="G20">
            <v>94</v>
          </cell>
          <cell r="H20">
            <v>78490.33</v>
          </cell>
          <cell r="I20">
            <v>1675</v>
          </cell>
          <cell r="J20">
            <v>1216797.7</v>
          </cell>
          <cell r="K20" t="str">
            <v>02活跃</v>
          </cell>
        </row>
        <row r="21">
          <cell r="B21" t="str">
            <v>陆丰市馨帮帮通信设备店</v>
          </cell>
          <cell r="C21">
            <v>1</v>
          </cell>
          <cell r="D21">
            <v>852</v>
          </cell>
          <cell r="E21">
            <v>83</v>
          </cell>
          <cell r="F21">
            <v>6827.42</v>
          </cell>
          <cell r="G21">
            <v>255</v>
          </cell>
          <cell r="H21">
            <v>20864.03</v>
          </cell>
          <cell r="I21">
            <v>1175</v>
          </cell>
          <cell r="J21">
            <v>95565.93</v>
          </cell>
          <cell r="K21" t="str">
            <v>02活跃</v>
          </cell>
        </row>
        <row r="22">
          <cell r="B22" t="str">
            <v>广州五棵树贸易有限公司</v>
          </cell>
          <cell r="C22">
            <v>1</v>
          </cell>
          <cell r="D22">
            <v>929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1730</v>
          </cell>
          <cell r="J22">
            <v>112032.97</v>
          </cell>
          <cell r="K22" t="str">
            <v>03流失</v>
          </cell>
        </row>
        <row r="23">
          <cell r="B23" t="str">
            <v>上海闳米信息科技有限公司</v>
          </cell>
          <cell r="C23">
            <v>1</v>
          </cell>
          <cell r="D23">
            <v>292</v>
          </cell>
          <cell r="E23">
            <v>1</v>
          </cell>
          <cell r="F23">
            <v>1866</v>
          </cell>
          <cell r="G23">
            <v>1</v>
          </cell>
          <cell r="H23">
            <v>1866</v>
          </cell>
          <cell r="I23">
            <v>307</v>
          </cell>
          <cell r="J23">
            <v>496218.1</v>
          </cell>
          <cell r="K23" t="str">
            <v>02活跃</v>
          </cell>
        </row>
        <row r="24">
          <cell r="B24" t="str">
            <v>深圳科茂视讯信息技术有限公司</v>
          </cell>
          <cell r="C24">
            <v>1</v>
          </cell>
          <cell r="D24">
            <v>795</v>
          </cell>
          <cell r="E24">
            <v>1</v>
          </cell>
          <cell r="F24">
            <v>30.4</v>
          </cell>
          <cell r="G24">
            <v>1</v>
          </cell>
          <cell r="H24">
            <v>30.4</v>
          </cell>
          <cell r="I24">
            <v>281</v>
          </cell>
          <cell r="J24">
            <v>15259.8</v>
          </cell>
          <cell r="K24" t="str">
            <v>02活跃</v>
          </cell>
        </row>
        <row r="25">
          <cell r="B25" t="str">
            <v>深圳市泓元网络科技有限公司</v>
          </cell>
          <cell r="C25">
            <v>1</v>
          </cell>
          <cell r="D25">
            <v>292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19279</v>
          </cell>
          <cell r="J25">
            <v>718038.14</v>
          </cell>
          <cell r="K25" t="str">
            <v>03流失</v>
          </cell>
        </row>
        <row r="26">
          <cell r="B26" t="str">
            <v>yunduam electronic commerce limited</v>
          </cell>
          <cell r="C26">
            <v>1</v>
          </cell>
          <cell r="D26">
            <v>696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242</v>
          </cell>
          <cell r="J26">
            <v>28290.959999999999</v>
          </cell>
          <cell r="K26" t="str">
            <v>03流失</v>
          </cell>
        </row>
        <row r="27">
          <cell r="B27" t="str">
            <v>广州琪商科技有限公司</v>
          </cell>
          <cell r="C27">
            <v>1</v>
          </cell>
          <cell r="D27">
            <v>556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483</v>
          </cell>
          <cell r="J27">
            <v>13900.82</v>
          </cell>
          <cell r="K27" t="str">
            <v>03流失</v>
          </cell>
        </row>
        <row r="28">
          <cell r="B28" t="str">
            <v>海宁奥瑟姆贸易有限公司</v>
          </cell>
          <cell r="C28">
            <v>1</v>
          </cell>
          <cell r="D28">
            <v>34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291</v>
          </cell>
          <cell r="J28">
            <v>6923.05</v>
          </cell>
          <cell r="K28" t="str">
            <v>03流失</v>
          </cell>
        </row>
        <row r="29">
          <cell r="B29" t="str">
            <v>合肥明凯网络信息服务有限公司</v>
          </cell>
          <cell r="C29">
            <v>1</v>
          </cell>
          <cell r="D29">
            <v>978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2379</v>
          </cell>
          <cell r="J29">
            <v>35259.24</v>
          </cell>
          <cell r="K29" t="str">
            <v>03流失</v>
          </cell>
        </row>
        <row r="30">
          <cell r="B30" t="str">
            <v>深圳市比尔嘉泓网络科技有限公司</v>
          </cell>
          <cell r="C30">
            <v>1</v>
          </cell>
          <cell r="D30">
            <v>282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224</v>
          </cell>
          <cell r="J30">
            <v>6301.14</v>
          </cell>
          <cell r="K30" t="str">
            <v>03流失</v>
          </cell>
        </row>
        <row r="31">
          <cell r="B31" t="str">
            <v>singapore maxwell infotech pte. ltd</v>
          </cell>
          <cell r="C31">
            <v>1</v>
          </cell>
          <cell r="D31">
            <v>613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97</v>
          </cell>
          <cell r="J31">
            <v>9988.76</v>
          </cell>
          <cell r="K31" t="str">
            <v>03流失</v>
          </cell>
        </row>
        <row r="32">
          <cell r="B32" t="str">
            <v>有为客科技（深圳）有限公司</v>
          </cell>
          <cell r="C32">
            <v>1</v>
          </cell>
          <cell r="D32">
            <v>489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2</v>
          </cell>
          <cell r="J32">
            <v>57.5</v>
          </cell>
          <cell r="K32" t="str">
            <v>03流失</v>
          </cell>
        </row>
        <row r="33">
          <cell r="B33" t="str">
            <v>宜佳供应链（广州）有限公司</v>
          </cell>
          <cell r="C33">
            <v>0</v>
          </cell>
          <cell r="D33">
            <v>276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132</v>
          </cell>
          <cell r="J33">
            <v>13383.48</v>
          </cell>
          <cell r="K33" t="str">
            <v>04清退</v>
          </cell>
        </row>
        <row r="34">
          <cell r="B34" t="str">
            <v>深圳市福田区梅林街道兴茂商工作室</v>
          </cell>
          <cell r="C34">
            <v>1</v>
          </cell>
          <cell r="D34">
            <v>501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2</v>
          </cell>
          <cell r="J34">
            <v>54.98</v>
          </cell>
          <cell r="K34" t="str">
            <v>03流失</v>
          </cell>
        </row>
        <row r="35">
          <cell r="B35" t="str">
            <v>普勒森(香港)科技有限公司</v>
          </cell>
          <cell r="C35">
            <v>1</v>
          </cell>
          <cell r="D35">
            <v>360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4</v>
          </cell>
          <cell r="J35">
            <v>114.92</v>
          </cell>
          <cell r="K35" t="str">
            <v>03流失</v>
          </cell>
        </row>
        <row r="36">
          <cell r="B36" t="str">
            <v>YCI Technology Limited</v>
          </cell>
          <cell r="C36">
            <v>1</v>
          </cell>
          <cell r="D36">
            <v>836</v>
          </cell>
          <cell r="E36">
            <v>4785</v>
          </cell>
          <cell r="F36">
            <v>381625.63</v>
          </cell>
          <cell r="G36">
            <v>28212</v>
          </cell>
          <cell r="H36">
            <v>2465792.04</v>
          </cell>
          <cell r="I36">
            <v>422389</v>
          </cell>
          <cell r="J36">
            <v>16406767.73</v>
          </cell>
          <cell r="K36" t="str">
            <v>02活跃</v>
          </cell>
        </row>
        <row r="37">
          <cell r="B37" t="str">
            <v>thg_ingenuity</v>
          </cell>
          <cell r="C37">
            <v>1</v>
          </cell>
          <cell r="D37">
            <v>517</v>
          </cell>
          <cell r="E37">
            <v>43</v>
          </cell>
          <cell r="F37">
            <v>26198.68</v>
          </cell>
          <cell r="G37">
            <v>69</v>
          </cell>
          <cell r="H37">
            <v>51315.87</v>
          </cell>
          <cell r="I37">
            <v>541</v>
          </cell>
          <cell r="J37">
            <v>428578.21</v>
          </cell>
          <cell r="K37" t="str">
            <v>02活跃</v>
          </cell>
        </row>
        <row r="38">
          <cell r="B38" t="str">
            <v>star spring limited</v>
          </cell>
          <cell r="C38">
            <v>1</v>
          </cell>
          <cell r="D38">
            <v>188</v>
          </cell>
          <cell r="E38">
            <v>1238</v>
          </cell>
          <cell r="F38">
            <v>74262.899999999994</v>
          </cell>
          <cell r="G38">
            <v>2159</v>
          </cell>
          <cell r="H38">
            <v>130975.19</v>
          </cell>
          <cell r="I38">
            <v>11157</v>
          </cell>
          <cell r="J38">
            <v>487713.94</v>
          </cell>
          <cell r="K38" t="str">
            <v>02活跃</v>
          </cell>
        </row>
        <row r="39">
          <cell r="B39" t="str">
            <v>fisheasy limited</v>
          </cell>
          <cell r="C39">
            <v>1</v>
          </cell>
          <cell r="D39">
            <v>109</v>
          </cell>
          <cell r="E39">
            <v>1</v>
          </cell>
          <cell r="F39">
            <v>74.8</v>
          </cell>
          <cell r="G39">
            <v>2</v>
          </cell>
          <cell r="H39">
            <v>149.6</v>
          </cell>
          <cell r="I39">
            <v>3</v>
          </cell>
          <cell r="J39">
            <v>208.99</v>
          </cell>
          <cell r="K39" t="str">
            <v>02活跃</v>
          </cell>
        </row>
        <row r="40">
          <cell r="B40" t="str">
            <v>fishpondnetworktechnologylimited</v>
          </cell>
          <cell r="C40">
            <v>1</v>
          </cell>
          <cell r="D40">
            <v>89</v>
          </cell>
          <cell r="E40">
            <v>273</v>
          </cell>
          <cell r="F40">
            <v>13783.86</v>
          </cell>
          <cell r="G40">
            <v>1233</v>
          </cell>
          <cell r="H40">
            <v>59878.3</v>
          </cell>
          <cell r="I40">
            <v>3098</v>
          </cell>
          <cell r="J40">
            <v>152331.79999999999</v>
          </cell>
          <cell r="K40" t="str">
            <v>02活跃</v>
          </cell>
        </row>
        <row r="41">
          <cell r="B41" t="str">
            <v>hexatecho ltd</v>
          </cell>
          <cell r="C41">
            <v>1</v>
          </cell>
          <cell r="D41">
            <v>138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6506</v>
          </cell>
          <cell r="J41">
            <v>43518.96</v>
          </cell>
          <cell r="K41" t="str">
            <v>03流失</v>
          </cell>
        </row>
        <row r="42">
          <cell r="B42" t="str">
            <v>深圳华马世实业有限公司</v>
          </cell>
          <cell r="C42">
            <v>1</v>
          </cell>
          <cell r="D42">
            <v>1061</v>
          </cell>
          <cell r="E42">
            <v>34</v>
          </cell>
          <cell r="F42">
            <v>14401.88</v>
          </cell>
          <cell r="G42">
            <v>146</v>
          </cell>
          <cell r="H42">
            <v>43521.66</v>
          </cell>
          <cell r="I42">
            <v>1312</v>
          </cell>
          <cell r="J42">
            <v>1292611.6100000001</v>
          </cell>
          <cell r="K42" t="str">
            <v>02活跃</v>
          </cell>
        </row>
        <row r="43">
          <cell r="B43" t="str">
            <v>深圳市龙岗区道森电子商行</v>
          </cell>
          <cell r="C43">
            <v>1</v>
          </cell>
          <cell r="D43">
            <v>516</v>
          </cell>
          <cell r="E43">
            <v>311</v>
          </cell>
          <cell r="F43">
            <v>25459.5</v>
          </cell>
          <cell r="G43">
            <v>889</v>
          </cell>
          <cell r="H43">
            <v>78078.89</v>
          </cell>
          <cell r="I43">
            <v>6023</v>
          </cell>
          <cell r="J43">
            <v>400588.98</v>
          </cell>
          <cell r="K43" t="str">
            <v>02活跃</v>
          </cell>
        </row>
        <row r="44">
          <cell r="B44" t="str">
            <v>嘉兴市乐买乐卖贸易有限公司</v>
          </cell>
          <cell r="C44">
            <v>1</v>
          </cell>
          <cell r="D44">
            <v>828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254</v>
          </cell>
          <cell r="J44">
            <v>36551.879999999997</v>
          </cell>
          <cell r="K44" t="str">
            <v>03流失</v>
          </cell>
        </row>
        <row r="45">
          <cell r="B45" t="str">
            <v>广州麦洛信息技术有限公司</v>
          </cell>
          <cell r="C45">
            <v>1</v>
          </cell>
          <cell r="D45">
            <v>705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81</v>
          </cell>
          <cell r="J45">
            <v>24520.36</v>
          </cell>
          <cell r="K45" t="str">
            <v>03流失</v>
          </cell>
        </row>
        <row r="46">
          <cell r="B46" t="str">
            <v>厦门芊朵恋科技有限公司</v>
          </cell>
          <cell r="C46">
            <v>1</v>
          </cell>
          <cell r="D46">
            <v>851</v>
          </cell>
          <cell r="E46">
            <v>0</v>
          </cell>
          <cell r="F46">
            <v>0</v>
          </cell>
          <cell r="G46">
            <v>6</v>
          </cell>
          <cell r="H46">
            <v>180.66</v>
          </cell>
          <cell r="I46">
            <v>254</v>
          </cell>
          <cell r="J46">
            <v>11057.28</v>
          </cell>
          <cell r="K46" t="str">
            <v>03沉默</v>
          </cell>
        </row>
        <row r="47">
          <cell r="B47" t="str">
            <v>hui ju xin shan technology co.,limited</v>
          </cell>
          <cell r="C47">
            <v>1</v>
          </cell>
          <cell r="D47">
            <v>198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20</v>
          </cell>
          <cell r="J47">
            <v>896.94</v>
          </cell>
          <cell r="K47" t="str">
            <v>03流失</v>
          </cell>
        </row>
        <row r="48">
          <cell r="B48" t="str">
            <v>深圳市达信工程技术有限公司</v>
          </cell>
          <cell r="C48">
            <v>1</v>
          </cell>
          <cell r="D48">
            <v>733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6</v>
          </cell>
          <cell r="J48">
            <v>349.06</v>
          </cell>
          <cell r="K48" t="str">
            <v>03流失</v>
          </cell>
        </row>
        <row r="49">
          <cell r="B49" t="str">
            <v>广州市大颜贸易有限公司</v>
          </cell>
          <cell r="C49">
            <v>1</v>
          </cell>
          <cell r="D49">
            <v>425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232</v>
          </cell>
          <cell r="J49">
            <v>16408.61</v>
          </cell>
          <cell r="K49" t="str">
            <v>03流失</v>
          </cell>
        </row>
        <row r="50">
          <cell r="B50" t="str">
            <v>深圳市铁木亦科技有限公司</v>
          </cell>
          <cell r="C50">
            <v>1</v>
          </cell>
          <cell r="D50">
            <v>250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12</v>
          </cell>
          <cell r="J50">
            <v>1776.64</v>
          </cell>
          <cell r="K50" t="str">
            <v>03流失</v>
          </cell>
        </row>
        <row r="51">
          <cell r="B51" t="str">
            <v>深圳市兴领锐电子有限公司</v>
          </cell>
          <cell r="C51">
            <v>1</v>
          </cell>
          <cell r="D51">
            <v>34</v>
          </cell>
          <cell r="E51">
            <v>0</v>
          </cell>
          <cell r="F51">
            <v>0</v>
          </cell>
          <cell r="G51">
            <v>3</v>
          </cell>
          <cell r="H51">
            <v>1499</v>
          </cell>
          <cell r="I51">
            <v>13</v>
          </cell>
          <cell r="J51">
            <v>5125</v>
          </cell>
          <cell r="K51" t="str">
            <v>03沉默</v>
          </cell>
        </row>
        <row r="52">
          <cell r="B52" t="str">
            <v>JOYLINK LIMITED</v>
          </cell>
          <cell r="C52">
            <v>1</v>
          </cell>
          <cell r="D52">
            <v>185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1757</v>
          </cell>
          <cell r="J52">
            <v>117396.2</v>
          </cell>
          <cell r="K52" t="str">
            <v>03流失</v>
          </cell>
        </row>
        <row r="53">
          <cell r="B53" t="str">
            <v>xinjue (hk) trade co., limited</v>
          </cell>
          <cell r="C53">
            <v>1</v>
          </cell>
          <cell r="D53">
            <v>360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5076</v>
          </cell>
          <cell r="J53">
            <v>145647.53</v>
          </cell>
          <cell r="K53" t="str">
            <v>03流失</v>
          </cell>
        </row>
        <row r="54">
          <cell r="B54" t="str">
            <v>深圳万晟源网络科技有限公司</v>
          </cell>
          <cell r="C54">
            <v>1</v>
          </cell>
          <cell r="D54">
            <v>853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9726</v>
          </cell>
          <cell r="J54">
            <v>667037.39</v>
          </cell>
          <cell r="K54" t="str">
            <v>03流失</v>
          </cell>
        </row>
        <row r="55">
          <cell r="B55" t="str">
            <v>香港汉印科技有限公司</v>
          </cell>
          <cell r="C55">
            <v>1</v>
          </cell>
          <cell r="D55">
            <v>292</v>
          </cell>
          <cell r="E55">
            <v>0</v>
          </cell>
          <cell r="F55">
            <v>0</v>
          </cell>
          <cell r="G55">
            <v>3</v>
          </cell>
          <cell r="H55">
            <v>275.97000000000003</v>
          </cell>
          <cell r="I55">
            <v>6</v>
          </cell>
          <cell r="J55">
            <v>476.93</v>
          </cell>
          <cell r="K55" t="str">
            <v>03沉默</v>
          </cell>
        </row>
        <row r="56">
          <cell r="B56" t="str">
            <v>广州单多多科技有限公司</v>
          </cell>
          <cell r="C56">
            <v>1</v>
          </cell>
          <cell r="D56">
            <v>642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5</v>
          </cell>
          <cell r="J56">
            <v>175.62</v>
          </cell>
          <cell r="K56" t="str">
            <v>03流失</v>
          </cell>
        </row>
        <row r="57">
          <cell r="B57" t="str">
            <v>广州市胜浩网络科技有限公司</v>
          </cell>
          <cell r="C57">
            <v>1</v>
          </cell>
          <cell r="D57">
            <v>384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10742</v>
          </cell>
          <cell r="J57">
            <v>276376.83</v>
          </cell>
          <cell r="K57" t="str">
            <v>03流失</v>
          </cell>
        </row>
        <row r="58">
          <cell r="B58" t="str">
            <v>tumustore</v>
          </cell>
          <cell r="C58">
            <v>1</v>
          </cell>
          <cell r="D58">
            <v>213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1</v>
          </cell>
          <cell r="J58">
            <v>5.08</v>
          </cell>
          <cell r="K58" t="str">
            <v>03流失</v>
          </cell>
        </row>
        <row r="59">
          <cell r="B59" t="str">
            <v>angrow company limited</v>
          </cell>
          <cell r="C59">
            <v>1</v>
          </cell>
          <cell r="D59">
            <v>453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11</v>
          </cell>
          <cell r="J59">
            <v>920.2</v>
          </cell>
          <cell r="K59" t="str">
            <v>03流失</v>
          </cell>
        </row>
        <row r="60">
          <cell r="B60" t="str">
            <v>广东弘宸帼风服饰科技有限公司</v>
          </cell>
          <cell r="C60">
            <v>1</v>
          </cell>
          <cell r="D60">
            <v>292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1</v>
          </cell>
          <cell r="J60">
            <v>36.979999999999997</v>
          </cell>
          <cell r="K60" t="str">
            <v>03流失</v>
          </cell>
        </row>
        <row r="61">
          <cell r="B61" t="str">
            <v>火炬科技（香港)有限公司</v>
          </cell>
          <cell r="C61">
            <v>0</v>
          </cell>
          <cell r="D61">
            <v>705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6</v>
          </cell>
          <cell r="J61">
            <v>947.96</v>
          </cell>
          <cell r="K61" t="str">
            <v>04清退</v>
          </cell>
        </row>
        <row r="62">
          <cell r="B62" t="str">
            <v>hong kong agron network technology co., limited</v>
          </cell>
          <cell r="C62">
            <v>1</v>
          </cell>
          <cell r="D62">
            <v>160</v>
          </cell>
          <cell r="E62">
            <v>3307</v>
          </cell>
          <cell r="F62">
            <v>90586.11</v>
          </cell>
          <cell r="G62">
            <v>6862</v>
          </cell>
          <cell r="H62">
            <v>190507.51</v>
          </cell>
          <cell r="I62">
            <v>25022</v>
          </cell>
          <cell r="J62">
            <v>790065.36</v>
          </cell>
          <cell r="K62" t="str">
            <v>02活跃</v>
          </cell>
        </row>
        <row r="63">
          <cell r="B63" t="str">
            <v>hong kong xinyi network technology co., limited</v>
          </cell>
          <cell r="C63">
            <v>1</v>
          </cell>
          <cell r="D63">
            <v>159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30714</v>
          </cell>
          <cell r="J63">
            <v>1282621.17</v>
          </cell>
          <cell r="K63" t="str">
            <v>03流失</v>
          </cell>
        </row>
        <row r="64">
          <cell r="B64" t="str">
            <v>acbeam limited</v>
          </cell>
          <cell r="C64">
            <v>1</v>
          </cell>
          <cell r="D64">
            <v>100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48</v>
          </cell>
          <cell r="J64">
            <v>1764.9</v>
          </cell>
          <cell r="K64" t="str">
            <v>03流失</v>
          </cell>
        </row>
        <row r="65">
          <cell r="B65" t="str">
            <v>salmon stream tech company limited</v>
          </cell>
          <cell r="C65">
            <v>1</v>
          </cell>
          <cell r="D65">
            <v>170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4177</v>
          </cell>
          <cell r="J65">
            <v>139901.97</v>
          </cell>
          <cell r="K65" t="str">
            <v>03流失</v>
          </cell>
        </row>
        <row r="66">
          <cell r="B66" t="str">
            <v>深圳市快云电子商务有限公司</v>
          </cell>
          <cell r="C66">
            <v>1</v>
          </cell>
          <cell r="D66">
            <v>250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5024</v>
          </cell>
          <cell r="J66">
            <v>236140.4</v>
          </cell>
          <cell r="K66" t="str">
            <v>03流失</v>
          </cell>
        </row>
        <row r="67">
          <cell r="B67" t="str">
            <v>honwin international trading co., limited</v>
          </cell>
          <cell r="C67">
            <v>1</v>
          </cell>
          <cell r="D67">
            <v>535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47176</v>
          </cell>
          <cell r="J67">
            <v>3034629.87</v>
          </cell>
          <cell r="K67" t="str">
            <v>03流失</v>
          </cell>
        </row>
        <row r="68">
          <cell r="B68" t="str">
            <v>hong kong longzhi network technology co., limited</v>
          </cell>
          <cell r="C68">
            <v>1</v>
          </cell>
          <cell r="D68">
            <v>93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3838</v>
          </cell>
          <cell r="J68">
            <v>194082.99</v>
          </cell>
          <cell r="K68" t="str">
            <v>03流失</v>
          </cell>
        </row>
        <row r="69">
          <cell r="B69" t="str">
            <v>click link limited</v>
          </cell>
          <cell r="C69">
            <v>1</v>
          </cell>
          <cell r="D69">
            <v>167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16</v>
          </cell>
          <cell r="J69">
            <v>556.89</v>
          </cell>
          <cell r="K69" t="str">
            <v>03流失</v>
          </cell>
        </row>
        <row r="70">
          <cell r="B70" t="str">
            <v>boya development trading co., limited</v>
          </cell>
          <cell r="C70">
            <v>1</v>
          </cell>
          <cell r="D70">
            <v>31</v>
          </cell>
          <cell r="E70">
            <v>57</v>
          </cell>
          <cell r="F70">
            <v>19261.28</v>
          </cell>
          <cell r="G70">
            <v>76</v>
          </cell>
          <cell r="H70">
            <v>25919.08</v>
          </cell>
          <cell r="I70">
            <v>76</v>
          </cell>
          <cell r="J70">
            <v>25919.08</v>
          </cell>
          <cell r="K70" t="str">
            <v>02活跃</v>
          </cell>
        </row>
        <row r="71">
          <cell r="B71" t="str">
            <v>东莞市飞音供应链管理有限公司</v>
          </cell>
          <cell r="C71">
            <v>1</v>
          </cell>
          <cell r="D71">
            <v>361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13</v>
          </cell>
          <cell r="J71">
            <v>502.45</v>
          </cell>
          <cell r="K71" t="str">
            <v>03流失</v>
          </cell>
        </row>
        <row r="72">
          <cell r="B72" t="str">
            <v>thousand birds intelligent technology co., ltd</v>
          </cell>
          <cell r="C72">
            <v>1</v>
          </cell>
          <cell r="D72">
            <v>408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1</v>
          </cell>
          <cell r="J72">
            <v>0.11</v>
          </cell>
          <cell r="K72" t="str">
            <v>03流失</v>
          </cell>
        </row>
        <row r="73">
          <cell r="B73" t="str">
            <v>广州思沐网络科技有限公司</v>
          </cell>
          <cell r="C73">
            <v>1</v>
          </cell>
          <cell r="D73">
            <v>300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18014</v>
          </cell>
          <cell r="J73">
            <v>1211977.24</v>
          </cell>
          <cell r="K73" t="str">
            <v>03流失</v>
          </cell>
        </row>
        <row r="74">
          <cell r="B74" t="str">
            <v>福州市长乐区阿札那电子商务有限公司</v>
          </cell>
          <cell r="C74">
            <v>1</v>
          </cell>
          <cell r="D74">
            <v>666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3518</v>
          </cell>
          <cell r="J74">
            <v>249652.34</v>
          </cell>
          <cell r="K74" t="str">
            <v>03流失</v>
          </cell>
        </row>
        <row r="75">
          <cell r="B75" t="str">
            <v>TAOTUO TECHNOLOGY CO.，LIMITED</v>
          </cell>
          <cell r="C75">
            <v>1</v>
          </cell>
          <cell r="D75">
            <v>916</v>
          </cell>
          <cell r="E75">
            <v>5</v>
          </cell>
          <cell r="F75">
            <v>4080.48</v>
          </cell>
          <cell r="G75">
            <v>20</v>
          </cell>
          <cell r="H75">
            <v>14945.02</v>
          </cell>
          <cell r="I75">
            <v>864</v>
          </cell>
          <cell r="J75">
            <v>524509.38</v>
          </cell>
          <cell r="K75" t="str">
            <v>02活跃</v>
          </cell>
        </row>
        <row r="76">
          <cell r="B76" t="str">
            <v>hong kong naishi supplychain co limited</v>
          </cell>
          <cell r="C76">
            <v>1</v>
          </cell>
          <cell r="D76">
            <v>34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9790</v>
          </cell>
          <cell r="J76">
            <v>3512439.09</v>
          </cell>
          <cell r="K76" t="str">
            <v>03流失</v>
          </cell>
        </row>
        <row r="77">
          <cell r="B77" t="str">
            <v>mobile game technology llc</v>
          </cell>
          <cell r="C77">
            <v>1</v>
          </cell>
          <cell r="D77">
            <v>373</v>
          </cell>
          <cell r="E77">
            <v>359</v>
          </cell>
          <cell r="F77">
            <v>5776.37</v>
          </cell>
          <cell r="G77">
            <v>1325</v>
          </cell>
          <cell r="H77">
            <v>19801.53</v>
          </cell>
          <cell r="I77">
            <v>12809</v>
          </cell>
          <cell r="J77">
            <v>205380.19</v>
          </cell>
          <cell r="K77" t="str">
            <v>02活跃</v>
          </cell>
        </row>
        <row r="78">
          <cell r="B78" t="str">
            <v>skyfox network limited</v>
          </cell>
          <cell r="C78">
            <v>1</v>
          </cell>
          <cell r="D78">
            <v>552</v>
          </cell>
          <cell r="E78">
            <v>8</v>
          </cell>
          <cell r="F78">
            <v>674.4</v>
          </cell>
          <cell r="G78">
            <v>33</v>
          </cell>
          <cell r="H78">
            <v>2990.3</v>
          </cell>
          <cell r="I78">
            <v>241</v>
          </cell>
          <cell r="J78">
            <v>13149.03</v>
          </cell>
          <cell r="K78" t="str">
            <v>02活跃</v>
          </cell>
        </row>
        <row r="79">
          <cell r="B79" t="str">
            <v>广州市友拓电子商务有限公司</v>
          </cell>
          <cell r="C79">
            <v>1</v>
          </cell>
          <cell r="D79">
            <v>460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152</v>
          </cell>
          <cell r="J79">
            <v>22648.21</v>
          </cell>
          <cell r="K79" t="str">
            <v>03流失</v>
          </cell>
        </row>
        <row r="80">
          <cell r="B80" t="str">
            <v>深圳市思安电子商务有限公司</v>
          </cell>
          <cell r="C80">
            <v>1</v>
          </cell>
          <cell r="D80">
            <v>779</v>
          </cell>
          <cell r="E80">
            <v>64</v>
          </cell>
          <cell r="F80">
            <v>4153.16</v>
          </cell>
          <cell r="G80">
            <v>210</v>
          </cell>
          <cell r="H80">
            <v>15162.28</v>
          </cell>
          <cell r="I80">
            <v>904</v>
          </cell>
          <cell r="J80">
            <v>69424.37</v>
          </cell>
          <cell r="K80" t="str">
            <v>02活跃</v>
          </cell>
        </row>
        <row r="81">
          <cell r="B81" t="str">
            <v>广州星光创意科技有限公司</v>
          </cell>
          <cell r="C81">
            <v>1</v>
          </cell>
          <cell r="D81">
            <v>550</v>
          </cell>
          <cell r="E81">
            <v>5</v>
          </cell>
          <cell r="F81">
            <v>235.9</v>
          </cell>
          <cell r="G81">
            <v>14</v>
          </cell>
          <cell r="H81">
            <v>680.69</v>
          </cell>
          <cell r="I81">
            <v>98</v>
          </cell>
          <cell r="J81">
            <v>5217.1400000000003</v>
          </cell>
          <cell r="K81" t="str">
            <v>02活跃</v>
          </cell>
        </row>
        <row r="82">
          <cell r="B82" t="str">
            <v>hongkongyullyinternationaltradeco.,limited</v>
          </cell>
          <cell r="C82">
            <v>1</v>
          </cell>
          <cell r="D82">
            <v>492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5</v>
          </cell>
          <cell r="J82">
            <v>221000</v>
          </cell>
          <cell r="K82" t="str">
            <v>03流失</v>
          </cell>
        </row>
        <row r="83">
          <cell r="B83" t="str">
            <v>julang tech limited</v>
          </cell>
          <cell r="C83">
            <v>1</v>
          </cell>
          <cell r="D83">
            <v>184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41</v>
          </cell>
          <cell r="J83">
            <v>3216.78</v>
          </cell>
          <cell r="K83" t="str">
            <v>03流失</v>
          </cell>
        </row>
        <row r="84">
          <cell r="B84" t="str">
            <v>锦瑞（香港）国际贸易有限公司</v>
          </cell>
          <cell r="C84">
            <v>1</v>
          </cell>
          <cell r="D84">
            <v>285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6006</v>
          </cell>
          <cell r="J84">
            <v>286920.71999999997</v>
          </cell>
          <cell r="K84" t="str">
            <v>03流失</v>
          </cell>
        </row>
        <row r="85">
          <cell r="B85" t="str">
            <v>hongkong aozhen technology co., limited</v>
          </cell>
          <cell r="C85">
            <v>1</v>
          </cell>
          <cell r="D85">
            <v>179</v>
          </cell>
          <cell r="E85">
            <v>0</v>
          </cell>
          <cell r="F85">
            <v>0</v>
          </cell>
          <cell r="G85">
            <v>3</v>
          </cell>
          <cell r="H85">
            <v>1066.8599999999999</v>
          </cell>
          <cell r="I85">
            <v>16</v>
          </cell>
          <cell r="J85">
            <v>3324.35</v>
          </cell>
          <cell r="K85" t="str">
            <v>03沉默</v>
          </cell>
        </row>
        <row r="86">
          <cell r="B86" t="str">
            <v>揭阳市麦热科技有限公司</v>
          </cell>
          <cell r="C86">
            <v>1</v>
          </cell>
          <cell r="D86">
            <v>684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40</v>
          </cell>
          <cell r="J86">
            <v>35701.79</v>
          </cell>
          <cell r="K86" t="str">
            <v>03流失</v>
          </cell>
        </row>
        <row r="87">
          <cell r="B87" t="str">
            <v>深圳市景基源科技有限公司</v>
          </cell>
          <cell r="C87">
            <v>1</v>
          </cell>
          <cell r="D87">
            <v>254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82</v>
          </cell>
          <cell r="J87">
            <v>3762.95</v>
          </cell>
          <cell r="K87" t="str">
            <v>03流失</v>
          </cell>
        </row>
        <row r="88">
          <cell r="B88" t="str">
            <v>北京斯达康商贸有限公司</v>
          </cell>
          <cell r="C88">
            <v>1</v>
          </cell>
          <cell r="D88">
            <v>732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370</v>
          </cell>
          <cell r="J88">
            <v>40470.550000000003</v>
          </cell>
          <cell r="K88" t="str">
            <v>03流失</v>
          </cell>
        </row>
        <row r="89">
          <cell r="B89" t="str">
            <v>上海琅峻而创网络科技有限公司</v>
          </cell>
          <cell r="C89">
            <v>1</v>
          </cell>
          <cell r="D89">
            <v>506</v>
          </cell>
          <cell r="E89">
            <v>2</v>
          </cell>
          <cell r="F89">
            <v>108</v>
          </cell>
          <cell r="G89">
            <v>2</v>
          </cell>
          <cell r="H89">
            <v>108</v>
          </cell>
          <cell r="I89">
            <v>11</v>
          </cell>
          <cell r="J89">
            <v>748.45</v>
          </cell>
          <cell r="K89" t="str">
            <v>02活跃</v>
          </cell>
        </row>
        <row r="90">
          <cell r="B90" t="str">
            <v>深圳市比尔金网络科技有限公司</v>
          </cell>
          <cell r="C90">
            <v>0</v>
          </cell>
          <cell r="D90">
            <v>376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33377</v>
          </cell>
          <cell r="J90">
            <v>558175.18000000005</v>
          </cell>
          <cell r="K90" t="str">
            <v>04清退</v>
          </cell>
        </row>
        <row r="91">
          <cell r="B91" t="str">
            <v>gamecosys</v>
          </cell>
          <cell r="C91">
            <v>1</v>
          </cell>
          <cell r="D91">
            <v>915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147</v>
          </cell>
          <cell r="J91">
            <v>4107.5</v>
          </cell>
          <cell r="K91" t="str">
            <v>03流失</v>
          </cell>
        </row>
        <row r="92">
          <cell r="B92" t="str">
            <v>东莞市环纳科技有限公司</v>
          </cell>
          <cell r="C92">
            <v>1</v>
          </cell>
          <cell r="D92">
            <v>978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4</v>
          </cell>
          <cell r="J92">
            <v>174.71</v>
          </cell>
          <cell r="K92" t="str">
            <v>03流失</v>
          </cell>
        </row>
        <row r="93">
          <cell r="B93" t="str">
            <v>yangming tech limited</v>
          </cell>
          <cell r="C93">
            <v>0</v>
          </cell>
          <cell r="D93">
            <v>430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1181</v>
          </cell>
          <cell r="J93">
            <v>37992.06</v>
          </cell>
          <cell r="K93" t="str">
            <v>04清退</v>
          </cell>
        </row>
        <row r="94">
          <cell r="B94" t="str">
            <v>thunder wing (hk) technology co., limited</v>
          </cell>
          <cell r="C94">
            <v>0</v>
          </cell>
          <cell r="D94">
            <v>401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1027</v>
          </cell>
          <cell r="J94">
            <v>79183.850000000006</v>
          </cell>
          <cell r="K94" t="str">
            <v>04清退</v>
          </cell>
        </row>
        <row r="95">
          <cell r="B95" t="str">
            <v>yiwu iguasu imp and exp co.,limited</v>
          </cell>
          <cell r="C95">
            <v>1</v>
          </cell>
          <cell r="D95">
            <v>696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3</v>
          </cell>
          <cell r="J95">
            <v>917.09</v>
          </cell>
          <cell r="K95" t="str">
            <v>03流失</v>
          </cell>
        </row>
        <row r="96">
          <cell r="B96" t="str">
            <v>广州市广派信息科技有限公司</v>
          </cell>
          <cell r="C96">
            <v>1</v>
          </cell>
          <cell r="D96">
            <v>1004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3</v>
          </cell>
          <cell r="J96">
            <v>437</v>
          </cell>
          <cell r="K96" t="str">
            <v>03流失</v>
          </cell>
        </row>
        <row r="97">
          <cell r="B97" t="str">
            <v>深圳市小又科技有限公司</v>
          </cell>
          <cell r="C97">
            <v>1</v>
          </cell>
          <cell r="D97">
            <v>387</v>
          </cell>
          <cell r="E97">
            <v>33</v>
          </cell>
          <cell r="F97">
            <v>19123.330000000002</v>
          </cell>
          <cell r="G97">
            <v>139</v>
          </cell>
          <cell r="H97">
            <v>273011.43</v>
          </cell>
          <cell r="I97">
            <v>496</v>
          </cell>
          <cell r="J97">
            <v>1179581.31</v>
          </cell>
          <cell r="K97" t="str">
            <v>02活跃</v>
          </cell>
        </row>
        <row r="98">
          <cell r="B98" t="str">
            <v>hongkong kaimeichen e-commerce limited</v>
          </cell>
          <cell r="C98">
            <v>1</v>
          </cell>
          <cell r="D98">
            <v>170</v>
          </cell>
          <cell r="E98">
            <v>9</v>
          </cell>
          <cell r="F98">
            <v>3710.68</v>
          </cell>
          <cell r="G98">
            <v>138</v>
          </cell>
          <cell r="H98">
            <v>39709.360000000001</v>
          </cell>
          <cell r="I98">
            <v>244</v>
          </cell>
          <cell r="J98">
            <v>93136.83</v>
          </cell>
          <cell r="K98" t="str">
            <v>02活跃</v>
          </cell>
        </row>
        <row r="99">
          <cell r="B99" t="str">
            <v>桑椹创新科技（香港）有限公司</v>
          </cell>
          <cell r="C99">
            <v>1</v>
          </cell>
          <cell r="D99">
            <v>272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1515</v>
          </cell>
          <cell r="J99">
            <v>146499.14000000001</v>
          </cell>
          <cell r="K99" t="str">
            <v>03流失</v>
          </cell>
        </row>
        <row r="100">
          <cell r="B100" t="str">
            <v>pacific crest limited</v>
          </cell>
          <cell r="C100">
            <v>1</v>
          </cell>
          <cell r="D100">
            <v>150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396</v>
          </cell>
          <cell r="J100">
            <v>18490.580000000002</v>
          </cell>
          <cell r="K100" t="str">
            <v>03流失</v>
          </cell>
        </row>
        <row r="101">
          <cell r="B101" t="str">
            <v>funup trading limited</v>
          </cell>
          <cell r="C101">
            <v>1</v>
          </cell>
          <cell r="D101">
            <v>172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18364</v>
          </cell>
          <cell r="J101">
            <v>739321.3</v>
          </cell>
          <cell r="K101" t="str">
            <v>03流失</v>
          </cell>
        </row>
        <row r="102">
          <cell r="B102" t="str">
            <v>丹阳镜镜乐道眼镜商行</v>
          </cell>
          <cell r="C102">
            <v>1</v>
          </cell>
          <cell r="D102">
            <v>795</v>
          </cell>
          <cell r="E102">
            <v>4720</v>
          </cell>
          <cell r="F102">
            <v>3059187.74</v>
          </cell>
          <cell r="G102">
            <v>15761</v>
          </cell>
          <cell r="H102">
            <v>9347444.9900000002</v>
          </cell>
          <cell r="I102">
            <v>140721</v>
          </cell>
          <cell r="J102">
            <v>23225748.460000001</v>
          </cell>
          <cell r="K102" t="str">
            <v>02活跃</v>
          </cell>
        </row>
        <row r="103">
          <cell r="B103" t="str">
            <v>东莞市香江电子科技有限公司</v>
          </cell>
          <cell r="C103">
            <v>1</v>
          </cell>
          <cell r="D103">
            <v>34</v>
          </cell>
          <cell r="E103">
            <v>351</v>
          </cell>
          <cell r="F103">
            <v>18197.75</v>
          </cell>
          <cell r="G103">
            <v>1690</v>
          </cell>
          <cell r="H103">
            <v>90659.11</v>
          </cell>
          <cell r="I103">
            <v>30833</v>
          </cell>
          <cell r="J103">
            <v>1655243.85</v>
          </cell>
          <cell r="K103" t="str">
            <v>02活跃</v>
          </cell>
        </row>
        <row r="104">
          <cell r="B104" t="str">
            <v>lucky mojo co.,ltd</v>
          </cell>
          <cell r="C104">
            <v>1</v>
          </cell>
          <cell r="D104">
            <v>47</v>
          </cell>
          <cell r="E104">
            <v>180</v>
          </cell>
          <cell r="F104">
            <v>6381.29</v>
          </cell>
          <cell r="G104">
            <v>800</v>
          </cell>
          <cell r="H104">
            <v>27098.43</v>
          </cell>
          <cell r="I104">
            <v>11047</v>
          </cell>
          <cell r="J104">
            <v>397625.46</v>
          </cell>
          <cell r="K104" t="str">
            <v>02活跃</v>
          </cell>
        </row>
        <row r="105">
          <cell r="B105" t="str">
            <v>泰华玩具（香港）有限公司</v>
          </cell>
          <cell r="C105">
            <v>1</v>
          </cell>
          <cell r="D105">
            <v>473</v>
          </cell>
          <cell r="E105">
            <v>3</v>
          </cell>
          <cell r="F105">
            <v>133.96</v>
          </cell>
          <cell r="G105">
            <v>4</v>
          </cell>
          <cell r="H105">
            <v>199.04</v>
          </cell>
          <cell r="I105">
            <v>21</v>
          </cell>
          <cell r="J105">
            <v>923.33</v>
          </cell>
          <cell r="K105" t="str">
            <v>02活跃</v>
          </cell>
        </row>
        <row r="106">
          <cell r="B106" t="str">
            <v>kaleidoscope technology limited</v>
          </cell>
          <cell r="C106">
            <v>1</v>
          </cell>
          <cell r="D106">
            <v>142</v>
          </cell>
          <cell r="E106">
            <v>38</v>
          </cell>
          <cell r="F106">
            <v>2729.58</v>
          </cell>
          <cell r="G106">
            <v>123</v>
          </cell>
          <cell r="H106">
            <v>7943.56</v>
          </cell>
          <cell r="I106">
            <v>590</v>
          </cell>
          <cell r="J106">
            <v>34170.589999999997</v>
          </cell>
          <cell r="K106" t="str">
            <v>02活跃</v>
          </cell>
        </row>
        <row r="107">
          <cell r="B107" t="str">
            <v>香港旭日资讯有限公司</v>
          </cell>
          <cell r="C107">
            <v>1</v>
          </cell>
          <cell r="D107">
            <v>739</v>
          </cell>
          <cell r="E107">
            <v>62</v>
          </cell>
          <cell r="F107">
            <v>31378</v>
          </cell>
          <cell r="G107">
            <v>212</v>
          </cell>
          <cell r="H107">
            <v>115302</v>
          </cell>
          <cell r="I107">
            <v>2414</v>
          </cell>
          <cell r="J107">
            <v>1310849.68</v>
          </cell>
          <cell r="K107" t="str">
            <v>02活跃</v>
          </cell>
        </row>
        <row r="108">
          <cell r="B108" t="str">
            <v>allysell</v>
          </cell>
          <cell r="C108">
            <v>1</v>
          </cell>
          <cell r="D108">
            <v>982</v>
          </cell>
          <cell r="E108">
            <v>0</v>
          </cell>
          <cell r="F108">
            <v>0</v>
          </cell>
          <cell r="G108">
            <v>1</v>
          </cell>
          <cell r="H108">
            <v>200.99</v>
          </cell>
          <cell r="I108">
            <v>6748</v>
          </cell>
          <cell r="J108">
            <v>581418.30000000005</v>
          </cell>
          <cell r="K108" t="str">
            <v>03沉默</v>
          </cell>
        </row>
        <row r="109">
          <cell r="B109" t="str">
            <v>深圳市展锋数控刀具有限公司</v>
          </cell>
          <cell r="C109">
            <v>1</v>
          </cell>
          <cell r="D109">
            <v>852</v>
          </cell>
          <cell r="E109">
            <v>2</v>
          </cell>
          <cell r="F109">
            <v>105.03</v>
          </cell>
          <cell r="G109">
            <v>9</v>
          </cell>
          <cell r="H109">
            <v>848.96</v>
          </cell>
          <cell r="I109">
            <v>83</v>
          </cell>
          <cell r="J109">
            <v>6362.99</v>
          </cell>
          <cell r="K109" t="str">
            <v>02活跃</v>
          </cell>
        </row>
        <row r="110">
          <cell r="B110" t="str">
            <v>hongkong adgogo technology limited</v>
          </cell>
          <cell r="C110">
            <v>1</v>
          </cell>
          <cell r="D110">
            <v>503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10</v>
          </cell>
          <cell r="J110">
            <v>2254.92</v>
          </cell>
          <cell r="K110" t="str">
            <v>03流失</v>
          </cell>
        </row>
        <row r="111">
          <cell r="B111" t="str">
            <v>深圳兴宸科技贸易有限公司</v>
          </cell>
          <cell r="C111">
            <v>1</v>
          </cell>
          <cell r="D111">
            <v>578</v>
          </cell>
          <cell r="E111">
            <v>5</v>
          </cell>
          <cell r="F111">
            <v>724.4</v>
          </cell>
          <cell r="G111">
            <v>25</v>
          </cell>
          <cell r="H111">
            <v>4205.72</v>
          </cell>
          <cell r="I111">
            <v>428</v>
          </cell>
          <cell r="J111">
            <v>60926.07</v>
          </cell>
          <cell r="K111" t="str">
            <v>02活跃</v>
          </cell>
        </row>
        <row r="112">
          <cell r="B112" t="str">
            <v>深圳市梦幻童游实业有限公司</v>
          </cell>
          <cell r="C112">
            <v>1</v>
          </cell>
          <cell r="D112">
            <v>495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16</v>
          </cell>
          <cell r="J112">
            <v>301.77</v>
          </cell>
          <cell r="K112" t="str">
            <v>03流失</v>
          </cell>
        </row>
        <row r="113">
          <cell r="B113" t="str">
            <v>品老匯贸易（香港）有限公司</v>
          </cell>
          <cell r="C113">
            <v>1</v>
          </cell>
          <cell r="D113">
            <v>220</v>
          </cell>
          <cell r="E113">
            <v>2</v>
          </cell>
          <cell r="F113">
            <v>260.27999999999997</v>
          </cell>
          <cell r="G113">
            <v>6</v>
          </cell>
          <cell r="H113">
            <v>663.74</v>
          </cell>
          <cell r="I113">
            <v>33</v>
          </cell>
          <cell r="J113">
            <v>3033.25</v>
          </cell>
          <cell r="K113" t="str">
            <v>02活跃</v>
          </cell>
        </row>
        <row r="114">
          <cell r="B114" t="str">
            <v>tranquility node tech company limited</v>
          </cell>
          <cell r="C114">
            <v>1</v>
          </cell>
          <cell r="D114">
            <v>137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236079</v>
          </cell>
          <cell r="J114">
            <v>7022241.3600000003</v>
          </cell>
          <cell r="K114" t="str">
            <v>03流失</v>
          </cell>
        </row>
        <row r="115">
          <cell r="B115" t="str">
            <v>中山明锦照明科技有限公司</v>
          </cell>
          <cell r="C115">
            <v>1</v>
          </cell>
          <cell r="D115">
            <v>507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5</v>
          </cell>
          <cell r="J115">
            <v>4888.1499999999996</v>
          </cell>
          <cell r="K115" t="str">
            <v>03流失</v>
          </cell>
        </row>
        <row r="116">
          <cell r="B116" t="str">
            <v>广州凯利服装科技有限公司</v>
          </cell>
          <cell r="C116">
            <v>1</v>
          </cell>
          <cell r="D116">
            <v>653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794</v>
          </cell>
          <cell r="J116">
            <v>140838.59</v>
          </cell>
          <cell r="K116" t="str">
            <v>03流失</v>
          </cell>
        </row>
        <row r="117">
          <cell r="B117" t="str">
            <v>上海添籁网络科技有限公司</v>
          </cell>
          <cell r="C117">
            <v>1</v>
          </cell>
          <cell r="D117">
            <v>767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16</v>
          </cell>
          <cell r="J117">
            <v>6661.06</v>
          </cell>
          <cell r="K117" t="str">
            <v>03流失</v>
          </cell>
        </row>
        <row r="118">
          <cell r="B118" t="str">
            <v>杭州观旅科技有限责任公司</v>
          </cell>
          <cell r="C118">
            <v>1</v>
          </cell>
          <cell r="D118">
            <v>450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9</v>
          </cell>
          <cell r="J118">
            <v>253</v>
          </cell>
          <cell r="K118" t="str">
            <v>03流失</v>
          </cell>
        </row>
        <row r="119">
          <cell r="B119" t="str">
            <v>中山市新久激光科技有限公司</v>
          </cell>
          <cell r="C119">
            <v>1</v>
          </cell>
          <cell r="D119">
            <v>766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7</v>
          </cell>
          <cell r="J119">
            <v>3863.76</v>
          </cell>
          <cell r="K119" t="str">
            <v>03流失</v>
          </cell>
        </row>
        <row r="120">
          <cell r="B120" t="str">
            <v>广州本珞电子商务有限公司</v>
          </cell>
          <cell r="C120">
            <v>1</v>
          </cell>
          <cell r="D120">
            <v>579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938</v>
          </cell>
          <cell r="J120">
            <v>231964.72</v>
          </cell>
          <cell r="K120" t="str">
            <v>03流失</v>
          </cell>
        </row>
        <row r="121">
          <cell r="B121" t="str">
            <v>南京飞畅科技有限公司</v>
          </cell>
          <cell r="C121">
            <v>1</v>
          </cell>
          <cell r="D121">
            <v>298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63705</v>
          </cell>
          <cell r="J121">
            <v>1975832.37</v>
          </cell>
          <cell r="K121" t="str">
            <v>03流失</v>
          </cell>
        </row>
        <row r="122">
          <cell r="B122" t="str">
            <v>siweite e-commerce co., limited</v>
          </cell>
          <cell r="C122">
            <v>1</v>
          </cell>
          <cell r="D122">
            <v>118</v>
          </cell>
          <cell r="E122">
            <v>819</v>
          </cell>
          <cell r="F122">
            <v>84363.32</v>
          </cell>
          <cell r="G122">
            <v>2174</v>
          </cell>
          <cell r="H122">
            <v>226047.27</v>
          </cell>
          <cell r="I122">
            <v>2683</v>
          </cell>
          <cell r="J122">
            <v>280934.09999999998</v>
          </cell>
          <cell r="K122" t="str">
            <v>02活跃</v>
          </cell>
        </row>
        <row r="123">
          <cell r="B123" t="str">
            <v>renzhong international trade limited</v>
          </cell>
          <cell r="C123">
            <v>1</v>
          </cell>
          <cell r="D123">
            <v>111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2567</v>
          </cell>
          <cell r="J123">
            <v>67556.22</v>
          </cell>
          <cell r="K123" t="str">
            <v>03流失</v>
          </cell>
        </row>
        <row r="124">
          <cell r="B124" t="str">
            <v>ief overseas international trading co.，limited</v>
          </cell>
          <cell r="C124">
            <v>1</v>
          </cell>
          <cell r="D124">
            <v>262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229</v>
          </cell>
          <cell r="J124">
            <v>1026210</v>
          </cell>
          <cell r="K124" t="str">
            <v>03流失</v>
          </cell>
        </row>
        <row r="125">
          <cell r="B125" t="str">
            <v>garry international trading co., limited</v>
          </cell>
          <cell r="C125">
            <v>1</v>
          </cell>
          <cell r="D125">
            <v>30</v>
          </cell>
          <cell r="E125">
            <v>64</v>
          </cell>
          <cell r="F125">
            <v>3905.71</v>
          </cell>
          <cell r="G125">
            <v>326</v>
          </cell>
          <cell r="H125">
            <v>19035.689999999999</v>
          </cell>
          <cell r="I125">
            <v>326</v>
          </cell>
          <cell r="J125">
            <v>19035.689999999999</v>
          </cell>
          <cell r="K125" t="str">
            <v>01新</v>
          </cell>
        </row>
        <row r="126">
          <cell r="B126" t="str">
            <v>yihai cross border ecommerce limited</v>
          </cell>
          <cell r="C126">
            <v>1</v>
          </cell>
          <cell r="D126">
            <v>100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2.85</v>
          </cell>
          <cell r="K126" t="str">
            <v>03流失</v>
          </cell>
        </row>
        <row r="127">
          <cell r="B127" t="str">
            <v>dandelion information technology (hong kong) co., limited</v>
          </cell>
          <cell r="C127">
            <v>1</v>
          </cell>
          <cell r="D127">
            <v>741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12765</v>
          </cell>
          <cell r="J127">
            <v>626680.03</v>
          </cell>
          <cell r="K127" t="str">
            <v>03流失</v>
          </cell>
        </row>
        <row r="128">
          <cell r="B128" t="str">
            <v>卓匯（香港）科技有限公司</v>
          </cell>
          <cell r="C128">
            <v>0</v>
          </cell>
          <cell r="D128">
            <v>34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33876</v>
          </cell>
          <cell r="J128">
            <v>1390041.8</v>
          </cell>
          <cell r="K128" t="str">
            <v>04清退</v>
          </cell>
        </row>
        <row r="129">
          <cell r="B129" t="str">
            <v>vipeasybuy clothing co., ltd.</v>
          </cell>
          <cell r="C129">
            <v>1</v>
          </cell>
          <cell r="D129">
            <v>154</v>
          </cell>
          <cell r="E129">
            <v>0</v>
          </cell>
          <cell r="F129">
            <v>0</v>
          </cell>
          <cell r="G129">
            <v>7</v>
          </cell>
          <cell r="H129">
            <v>1064.4000000000001</v>
          </cell>
          <cell r="I129">
            <v>317</v>
          </cell>
          <cell r="J129">
            <v>27529.16</v>
          </cell>
          <cell r="K129" t="str">
            <v>03沉默</v>
          </cell>
        </row>
        <row r="130">
          <cell r="B130" t="str">
            <v>东方星泽（深圳）科技有限公司</v>
          </cell>
          <cell r="C130">
            <v>1</v>
          </cell>
          <cell r="D130">
            <v>387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599</v>
          </cell>
          <cell r="J130">
            <v>153564.94</v>
          </cell>
          <cell r="K130" t="str">
            <v>03流失</v>
          </cell>
        </row>
        <row r="131">
          <cell r="B131" t="str">
            <v>骄傲同行文化科技（深圳）有限公司</v>
          </cell>
          <cell r="C131">
            <v>1</v>
          </cell>
          <cell r="D131">
            <v>529</v>
          </cell>
          <cell r="E131">
            <v>0</v>
          </cell>
          <cell r="F131">
            <v>0</v>
          </cell>
          <cell r="G131">
            <v>20</v>
          </cell>
          <cell r="H131">
            <v>703.4</v>
          </cell>
          <cell r="I131">
            <v>364</v>
          </cell>
          <cell r="J131">
            <v>13473.73</v>
          </cell>
          <cell r="K131" t="str">
            <v>03沉默</v>
          </cell>
        </row>
        <row r="132">
          <cell r="B132" t="str">
            <v>深圳市乐祥余信息科技有限公司</v>
          </cell>
          <cell r="C132">
            <v>1</v>
          </cell>
          <cell r="D132">
            <v>737</v>
          </cell>
          <cell r="E132">
            <v>2</v>
          </cell>
          <cell r="F132">
            <v>69.959999999999994</v>
          </cell>
          <cell r="G132">
            <v>62</v>
          </cell>
          <cell r="H132">
            <v>2287.17</v>
          </cell>
          <cell r="I132">
            <v>1905</v>
          </cell>
          <cell r="J132">
            <v>89323.46</v>
          </cell>
          <cell r="K132" t="str">
            <v>02活跃</v>
          </cell>
        </row>
        <row r="133">
          <cell r="B133" t="str">
            <v>深圳市拓达星科技有限公司</v>
          </cell>
          <cell r="C133">
            <v>1</v>
          </cell>
          <cell r="D133">
            <v>34</v>
          </cell>
          <cell r="E133">
            <v>11</v>
          </cell>
          <cell r="F133">
            <v>1153.5</v>
          </cell>
          <cell r="G133">
            <v>33</v>
          </cell>
          <cell r="H133">
            <v>2901.5</v>
          </cell>
          <cell r="I133">
            <v>324</v>
          </cell>
          <cell r="J133">
            <v>31792.74</v>
          </cell>
          <cell r="K133" t="str">
            <v>02活跃</v>
          </cell>
        </row>
        <row r="134">
          <cell r="B134" t="str">
            <v>深圳山海经科技有限公司</v>
          </cell>
          <cell r="C134">
            <v>1</v>
          </cell>
          <cell r="D134">
            <v>809</v>
          </cell>
          <cell r="E134">
            <v>69</v>
          </cell>
          <cell r="F134">
            <v>5197.9799999999996</v>
          </cell>
          <cell r="G134">
            <v>264</v>
          </cell>
          <cell r="H134">
            <v>19500.330000000002</v>
          </cell>
          <cell r="I134">
            <v>2555</v>
          </cell>
          <cell r="J134">
            <v>137482.38</v>
          </cell>
          <cell r="K134" t="str">
            <v>02活跃</v>
          </cell>
        </row>
        <row r="135">
          <cell r="B135" t="str">
            <v>香港吉客印电子商务有限公司</v>
          </cell>
          <cell r="C135">
            <v>1</v>
          </cell>
          <cell r="D135">
            <v>684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24</v>
          </cell>
          <cell r="J135">
            <v>4502.4399999999996</v>
          </cell>
          <cell r="K135" t="str">
            <v>03流失</v>
          </cell>
        </row>
        <row r="136">
          <cell r="B136" t="str">
            <v>上海中昊针织有限公司</v>
          </cell>
          <cell r="C136">
            <v>1</v>
          </cell>
          <cell r="D136">
            <v>486</v>
          </cell>
          <cell r="E136">
            <v>18</v>
          </cell>
          <cell r="F136">
            <v>1199.3599999999999</v>
          </cell>
          <cell r="G136">
            <v>34</v>
          </cell>
          <cell r="H136">
            <v>2313.5700000000002</v>
          </cell>
          <cell r="I136">
            <v>85</v>
          </cell>
          <cell r="J136">
            <v>4890.96</v>
          </cell>
          <cell r="K136" t="str">
            <v>02活跃</v>
          </cell>
        </row>
        <row r="137">
          <cell r="B137" t="str">
            <v>广州亚科姆贸易有限公司</v>
          </cell>
          <cell r="C137">
            <v>1</v>
          </cell>
          <cell r="D137">
            <v>625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521</v>
          </cell>
          <cell r="J137">
            <v>26498.04</v>
          </cell>
          <cell r="K137" t="str">
            <v>03流失</v>
          </cell>
        </row>
        <row r="138">
          <cell r="B138" t="str">
            <v>武汉云之易电子商务有限公司</v>
          </cell>
          <cell r="C138">
            <v>0</v>
          </cell>
          <cell r="D138">
            <v>373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4686</v>
          </cell>
          <cell r="J138">
            <v>154258.01999999999</v>
          </cell>
          <cell r="K138" t="str">
            <v>04清退</v>
          </cell>
        </row>
        <row r="139">
          <cell r="B139" t="str">
            <v>kangda hongye trade limited</v>
          </cell>
          <cell r="C139">
            <v>1</v>
          </cell>
          <cell r="D139">
            <v>195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14596</v>
          </cell>
          <cell r="J139">
            <v>668632.67000000004</v>
          </cell>
          <cell r="K139" t="str">
            <v>03流失</v>
          </cell>
        </row>
        <row r="140">
          <cell r="B140" t="str">
            <v>switzerland jojee group co.,limited</v>
          </cell>
          <cell r="C140">
            <v>1</v>
          </cell>
          <cell r="D140">
            <v>145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134</v>
          </cell>
          <cell r="J140">
            <v>158023.98000000001</v>
          </cell>
          <cell r="K140" t="str">
            <v>03流失</v>
          </cell>
        </row>
        <row r="141">
          <cell r="B141" t="str">
            <v>aas global trade co., limited</v>
          </cell>
          <cell r="C141">
            <v>1</v>
          </cell>
          <cell r="D141">
            <v>87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273</v>
          </cell>
          <cell r="J141">
            <v>11986.39</v>
          </cell>
          <cell r="K141" t="str">
            <v>03流失</v>
          </cell>
        </row>
        <row r="142">
          <cell r="B142" t="str">
            <v>dreamnodiy llc</v>
          </cell>
          <cell r="C142">
            <v>1</v>
          </cell>
          <cell r="D142">
            <v>87</v>
          </cell>
          <cell r="E142">
            <v>29</v>
          </cell>
          <cell r="F142">
            <v>110061.54</v>
          </cell>
          <cell r="G142">
            <v>119</v>
          </cell>
          <cell r="H142">
            <v>504136.42</v>
          </cell>
          <cell r="I142">
            <v>333</v>
          </cell>
          <cell r="J142">
            <v>1651439.41</v>
          </cell>
          <cell r="K142" t="str">
            <v>02活跃</v>
          </cell>
        </row>
        <row r="143">
          <cell r="B143" t="str">
            <v>wearcheap limited</v>
          </cell>
          <cell r="C143">
            <v>1</v>
          </cell>
          <cell r="D143">
            <v>138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32585</v>
          </cell>
          <cell r="J143">
            <v>130062.71</v>
          </cell>
          <cell r="K143" t="str">
            <v>03流失</v>
          </cell>
        </row>
        <row r="144">
          <cell r="B144" t="str">
            <v xml:space="preserve">datanexus ltd	</v>
          </cell>
          <cell r="C144">
            <v>1</v>
          </cell>
          <cell r="D144">
            <v>226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27609</v>
          </cell>
          <cell r="J144">
            <v>132690.54999999999</v>
          </cell>
          <cell r="K144" t="str">
            <v>03流失</v>
          </cell>
        </row>
        <row r="145">
          <cell r="B145" t="str">
            <v>hongyu trade limited</v>
          </cell>
          <cell r="C145">
            <v>1</v>
          </cell>
          <cell r="D145">
            <v>160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122</v>
          </cell>
          <cell r="J145">
            <v>9220.92</v>
          </cell>
          <cell r="K145" t="str">
            <v>03流失</v>
          </cell>
        </row>
        <row r="146">
          <cell r="B146" t="str">
            <v>广州洋曼网络科技有限公司</v>
          </cell>
          <cell r="C146">
            <v>1</v>
          </cell>
          <cell r="D146">
            <v>671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48275</v>
          </cell>
          <cell r="J146">
            <v>1741488.27</v>
          </cell>
          <cell r="K146" t="str">
            <v>03流失</v>
          </cell>
        </row>
        <row r="147">
          <cell r="B147" t="str">
            <v>四川依特纳艾商贸有限公司</v>
          </cell>
          <cell r="C147">
            <v>1</v>
          </cell>
          <cell r="D147">
            <v>426</v>
          </cell>
          <cell r="E147">
            <v>748</v>
          </cell>
          <cell r="F147">
            <v>29447.8</v>
          </cell>
          <cell r="G147">
            <v>3010</v>
          </cell>
          <cell r="H147">
            <v>116931.6</v>
          </cell>
          <cell r="I147">
            <v>30481</v>
          </cell>
          <cell r="J147">
            <v>1206653.2</v>
          </cell>
          <cell r="K147" t="str">
            <v>02活跃</v>
          </cell>
        </row>
        <row r="148">
          <cell r="B148" t="str">
            <v>广州卡斯隆信息科技有限公司</v>
          </cell>
          <cell r="C148">
            <v>1</v>
          </cell>
          <cell r="D148">
            <v>791</v>
          </cell>
          <cell r="E148">
            <v>19</v>
          </cell>
          <cell r="F148">
            <v>668.83</v>
          </cell>
          <cell r="G148">
            <v>61</v>
          </cell>
          <cell r="H148">
            <v>2273.5</v>
          </cell>
          <cell r="I148">
            <v>457</v>
          </cell>
          <cell r="J148">
            <v>22244.44</v>
          </cell>
          <cell r="K148" t="str">
            <v>02活跃</v>
          </cell>
        </row>
        <row r="149">
          <cell r="B149" t="str">
            <v>深圳市卓维特科技有限公司</v>
          </cell>
          <cell r="C149">
            <v>1</v>
          </cell>
          <cell r="D149">
            <v>409</v>
          </cell>
          <cell r="E149">
            <v>87</v>
          </cell>
          <cell r="F149">
            <v>5034.6400000000003</v>
          </cell>
          <cell r="G149">
            <v>342</v>
          </cell>
          <cell r="H149">
            <v>19736.62</v>
          </cell>
          <cell r="I149">
            <v>2763</v>
          </cell>
          <cell r="J149">
            <v>154935.5</v>
          </cell>
          <cell r="K149" t="str">
            <v>02活跃</v>
          </cell>
        </row>
        <row r="150">
          <cell r="B150" t="str">
            <v>krosol global limited</v>
          </cell>
          <cell r="C150">
            <v>1</v>
          </cell>
          <cell r="D150">
            <v>380</v>
          </cell>
          <cell r="E150">
            <v>678</v>
          </cell>
          <cell r="F150">
            <v>35031.78</v>
          </cell>
          <cell r="G150">
            <v>2193</v>
          </cell>
          <cell r="H150">
            <v>117866.71</v>
          </cell>
          <cell r="I150">
            <v>18566</v>
          </cell>
          <cell r="J150">
            <v>982241.34</v>
          </cell>
          <cell r="K150" t="str">
            <v>02活跃</v>
          </cell>
        </row>
        <row r="151">
          <cell r="B151" t="str">
            <v>深圳市博洋通商贸有限公司</v>
          </cell>
          <cell r="C151">
            <v>1</v>
          </cell>
          <cell r="D151">
            <v>515</v>
          </cell>
          <cell r="E151">
            <v>0</v>
          </cell>
          <cell r="F151">
            <v>0</v>
          </cell>
          <cell r="G151">
            <v>1</v>
          </cell>
          <cell r="H151">
            <v>88.81</v>
          </cell>
          <cell r="I151">
            <v>4353</v>
          </cell>
          <cell r="J151">
            <v>185583.46</v>
          </cell>
          <cell r="K151" t="str">
            <v>03沉默</v>
          </cell>
        </row>
        <row r="152">
          <cell r="B152" t="str">
            <v>bodoni company limited</v>
          </cell>
          <cell r="C152">
            <v>1</v>
          </cell>
          <cell r="D152">
            <v>527</v>
          </cell>
          <cell r="E152">
            <v>36</v>
          </cell>
          <cell r="F152">
            <v>2590.25</v>
          </cell>
          <cell r="G152">
            <v>77</v>
          </cell>
          <cell r="H152">
            <v>5920.76</v>
          </cell>
          <cell r="I152">
            <v>984</v>
          </cell>
          <cell r="J152">
            <v>56405.95</v>
          </cell>
          <cell r="K152" t="str">
            <v>02活跃</v>
          </cell>
        </row>
        <row r="153">
          <cell r="B153" t="str">
            <v>rationaltechnologylimited</v>
          </cell>
          <cell r="C153">
            <v>1</v>
          </cell>
          <cell r="D153">
            <v>409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1735</v>
          </cell>
          <cell r="J153">
            <v>71437.75</v>
          </cell>
          <cell r="K153" t="str">
            <v>03流失</v>
          </cell>
        </row>
        <row r="154">
          <cell r="B154" t="str">
            <v>doujiao trading company limited</v>
          </cell>
          <cell r="C154">
            <v>1</v>
          </cell>
          <cell r="D154">
            <v>457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80801</v>
          </cell>
          <cell r="J154">
            <v>2327791.2999999998</v>
          </cell>
          <cell r="K154" t="str">
            <v>03流失</v>
          </cell>
        </row>
        <row r="155">
          <cell r="B155" t="str">
            <v>上海顽袄时装设计中心</v>
          </cell>
          <cell r="C155">
            <v>1</v>
          </cell>
          <cell r="D155">
            <v>226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14</v>
          </cell>
          <cell r="J155">
            <v>2196.9</v>
          </cell>
          <cell r="K155" t="str">
            <v>03流失</v>
          </cell>
        </row>
        <row r="156">
          <cell r="B156" t="str">
            <v>广州极富贸易有限公司</v>
          </cell>
          <cell r="C156">
            <v>1</v>
          </cell>
          <cell r="D156">
            <v>452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205</v>
          </cell>
          <cell r="J156">
            <v>11602.37</v>
          </cell>
          <cell r="K156" t="str">
            <v>03流失</v>
          </cell>
        </row>
        <row r="157">
          <cell r="B157" t="str">
            <v>深圳意湖创意定制有限公司</v>
          </cell>
          <cell r="C157">
            <v>0</v>
          </cell>
          <cell r="D157">
            <v>972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2574</v>
          </cell>
          <cell r="J157">
            <v>136220.34</v>
          </cell>
          <cell r="K157" t="str">
            <v>04清退</v>
          </cell>
        </row>
        <row r="158">
          <cell r="B158" t="str">
            <v>深圳市宝航富兴科技有限公司</v>
          </cell>
          <cell r="C158">
            <v>1</v>
          </cell>
          <cell r="D158">
            <v>718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</v>
          </cell>
          <cell r="J158">
            <v>136.91999999999999</v>
          </cell>
          <cell r="K158" t="str">
            <v>03流失</v>
          </cell>
        </row>
        <row r="159">
          <cell r="B159" t="str">
            <v>深圳市蓝际科技有限公司</v>
          </cell>
          <cell r="C159">
            <v>1</v>
          </cell>
          <cell r="D159">
            <v>475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2</v>
          </cell>
          <cell r="J159">
            <v>108.96</v>
          </cell>
          <cell r="K159" t="str">
            <v>03流失</v>
          </cell>
        </row>
        <row r="160">
          <cell r="B160" t="str">
            <v>义乌市猩桢电子商务商行</v>
          </cell>
          <cell r="C160">
            <v>1</v>
          </cell>
          <cell r="D160">
            <v>536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1</v>
          </cell>
          <cell r="J160">
            <v>0.4</v>
          </cell>
          <cell r="K160" t="str">
            <v>03流失</v>
          </cell>
        </row>
        <row r="161">
          <cell r="B161" t="str">
            <v>huakui technology limited</v>
          </cell>
          <cell r="C161">
            <v>1</v>
          </cell>
          <cell r="D161">
            <v>389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352</v>
          </cell>
          <cell r="J161">
            <v>21979.37</v>
          </cell>
          <cell r="K161" t="str">
            <v>03流失</v>
          </cell>
        </row>
        <row r="162">
          <cell r="B162" t="str">
            <v>HongkongLinemartLimited___赛维</v>
          </cell>
          <cell r="C162">
            <v>1</v>
          </cell>
          <cell r="D162">
            <v>1061</v>
          </cell>
          <cell r="E162">
            <v>2669</v>
          </cell>
          <cell r="F162">
            <v>192220.04</v>
          </cell>
          <cell r="G162">
            <v>7405</v>
          </cell>
          <cell r="H162">
            <v>531678.42000000004</v>
          </cell>
          <cell r="I162">
            <v>52177</v>
          </cell>
          <cell r="J162">
            <v>4045905.12</v>
          </cell>
          <cell r="K162" t="str">
            <v>02活跃</v>
          </cell>
        </row>
        <row r="163">
          <cell r="B163" t="str">
            <v>papaya software pte.ltd</v>
          </cell>
          <cell r="C163">
            <v>1</v>
          </cell>
          <cell r="D163">
            <v>356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94</v>
          </cell>
          <cell r="J163">
            <v>22400</v>
          </cell>
          <cell r="K163" t="str">
            <v>03流失</v>
          </cell>
        </row>
        <row r="164">
          <cell r="B164" t="str">
            <v>raja naishi supply chain co., limited</v>
          </cell>
          <cell r="C164">
            <v>1</v>
          </cell>
          <cell r="D164">
            <v>257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19</v>
          </cell>
          <cell r="J164">
            <v>6321</v>
          </cell>
          <cell r="K164" t="str">
            <v>03流失</v>
          </cell>
        </row>
        <row r="165">
          <cell r="B165" t="str">
            <v>HONG KONG DONGSHENG TECHNOLOGY CO., LIMITED</v>
          </cell>
          <cell r="C165">
            <v>1</v>
          </cell>
          <cell r="D165">
            <v>301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58001</v>
          </cell>
          <cell r="J165">
            <v>2491325</v>
          </cell>
          <cell r="K165" t="str">
            <v>03流失</v>
          </cell>
        </row>
        <row r="166">
          <cell r="B166" t="str">
            <v>北京海蓝德网络科技有限公司</v>
          </cell>
          <cell r="C166">
            <v>1</v>
          </cell>
          <cell r="D166">
            <v>394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14486</v>
          </cell>
          <cell r="J166">
            <v>708255.37</v>
          </cell>
          <cell r="K166" t="str">
            <v>03流失</v>
          </cell>
        </row>
        <row r="167">
          <cell r="B167" t="str">
            <v>厦门山靠山网络科技有限公司</v>
          </cell>
          <cell r="C167">
            <v>1</v>
          </cell>
          <cell r="D167">
            <v>844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6410</v>
          </cell>
          <cell r="J167">
            <v>462630.38</v>
          </cell>
          <cell r="K167" t="str">
            <v>03流失</v>
          </cell>
        </row>
        <row r="168">
          <cell r="B168" t="str">
            <v>安徽游蜂信息科技有限公司</v>
          </cell>
          <cell r="C168">
            <v>1</v>
          </cell>
          <cell r="D168">
            <v>983</v>
          </cell>
          <cell r="E168">
            <v>1145</v>
          </cell>
          <cell r="F168">
            <v>127935.8</v>
          </cell>
          <cell r="G168">
            <v>3655</v>
          </cell>
          <cell r="H168">
            <v>452266.59</v>
          </cell>
          <cell r="I168">
            <v>14197</v>
          </cell>
          <cell r="J168">
            <v>865788.6</v>
          </cell>
          <cell r="K168" t="str">
            <v>02活跃</v>
          </cell>
        </row>
        <row r="169">
          <cell r="B169" t="str">
            <v>通拓科技有限公司</v>
          </cell>
          <cell r="C169">
            <v>1</v>
          </cell>
          <cell r="D169">
            <v>1061</v>
          </cell>
          <cell r="E169">
            <v>427</v>
          </cell>
          <cell r="F169">
            <v>182397.17</v>
          </cell>
          <cell r="G169">
            <v>1413</v>
          </cell>
          <cell r="H169">
            <v>446214.13</v>
          </cell>
          <cell r="I169">
            <v>11387</v>
          </cell>
          <cell r="J169">
            <v>4014944.85</v>
          </cell>
          <cell r="K169" t="str">
            <v>02活跃</v>
          </cell>
        </row>
        <row r="170">
          <cell r="B170" t="str">
            <v>广州衣海电子商务有限公司</v>
          </cell>
          <cell r="C170">
            <v>1</v>
          </cell>
          <cell r="D170">
            <v>563</v>
          </cell>
          <cell r="E170">
            <v>631</v>
          </cell>
          <cell r="F170">
            <v>799180.88</v>
          </cell>
          <cell r="G170">
            <v>1291</v>
          </cell>
          <cell r="H170">
            <v>1688459.74</v>
          </cell>
          <cell r="I170">
            <v>12453</v>
          </cell>
          <cell r="J170">
            <v>5400887.7000000002</v>
          </cell>
          <cell r="K170" t="str">
            <v>02活跃</v>
          </cell>
        </row>
        <row r="171">
          <cell r="B171" t="str">
            <v>etecheasy limited</v>
          </cell>
          <cell r="C171">
            <v>1</v>
          </cell>
          <cell r="D171">
            <v>706</v>
          </cell>
          <cell r="E171">
            <v>247</v>
          </cell>
          <cell r="F171">
            <v>232886.81</v>
          </cell>
          <cell r="G171">
            <v>1059</v>
          </cell>
          <cell r="H171">
            <v>536085.78</v>
          </cell>
          <cell r="I171">
            <v>10814</v>
          </cell>
          <cell r="J171">
            <v>2844751.22</v>
          </cell>
          <cell r="K171" t="str">
            <v>02活跃</v>
          </cell>
        </row>
        <row r="172">
          <cell r="B172" t="str">
            <v>SHIYING INTERNATIONAL TRADING CO.,LIMITED-新时颖</v>
          </cell>
          <cell r="C172">
            <v>1</v>
          </cell>
          <cell r="D172">
            <v>969</v>
          </cell>
          <cell r="E172">
            <v>65</v>
          </cell>
          <cell r="F172">
            <v>3724.61</v>
          </cell>
          <cell r="G172">
            <v>220</v>
          </cell>
          <cell r="H172">
            <v>12560.55</v>
          </cell>
          <cell r="I172">
            <v>3520</v>
          </cell>
          <cell r="J172">
            <v>173672.41</v>
          </cell>
          <cell r="K172" t="str">
            <v>02活跃</v>
          </cell>
        </row>
        <row r="173">
          <cell r="B173" t="str">
            <v>广州市麦行贸易有限公司</v>
          </cell>
          <cell r="C173">
            <v>1</v>
          </cell>
          <cell r="D173">
            <v>179</v>
          </cell>
          <cell r="E173">
            <v>79</v>
          </cell>
          <cell r="F173">
            <v>3878.68</v>
          </cell>
          <cell r="G173">
            <v>327</v>
          </cell>
          <cell r="H173">
            <v>16727.2</v>
          </cell>
          <cell r="I173">
            <v>4744</v>
          </cell>
          <cell r="J173">
            <v>253976.92</v>
          </cell>
          <cell r="K173" t="str">
            <v>02活跃</v>
          </cell>
        </row>
        <row r="174">
          <cell r="B174" t="str">
            <v>广州美甚佳贸易有限公司</v>
          </cell>
          <cell r="C174">
            <v>1</v>
          </cell>
          <cell r="D174">
            <v>704</v>
          </cell>
          <cell r="E174">
            <v>13</v>
          </cell>
          <cell r="F174">
            <v>1090.1600000000001</v>
          </cell>
          <cell r="G174">
            <v>57</v>
          </cell>
          <cell r="H174">
            <v>5688.41</v>
          </cell>
          <cell r="I174">
            <v>724</v>
          </cell>
          <cell r="J174">
            <v>62654.75</v>
          </cell>
          <cell r="K174" t="str">
            <v>02活跃</v>
          </cell>
        </row>
        <row r="175">
          <cell r="B175" t="str">
            <v>honglu international trade co., limited</v>
          </cell>
          <cell r="C175">
            <v>1</v>
          </cell>
          <cell r="D175">
            <v>108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637</v>
          </cell>
          <cell r="J175">
            <v>33691.83</v>
          </cell>
          <cell r="K175" t="str">
            <v>03流失</v>
          </cell>
        </row>
        <row r="176">
          <cell r="B176" t="str">
            <v>广州市好汇集科技有限公司</v>
          </cell>
          <cell r="C176">
            <v>1</v>
          </cell>
          <cell r="D176">
            <v>391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51</v>
          </cell>
          <cell r="J176">
            <v>22228.9</v>
          </cell>
          <cell r="K176" t="str">
            <v>03流失</v>
          </cell>
        </row>
        <row r="177">
          <cell r="B177" t="str">
            <v>Hongkong Geekbuy International E-commerce Ltd</v>
          </cell>
          <cell r="C177">
            <v>1</v>
          </cell>
          <cell r="D177">
            <v>676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262</v>
          </cell>
          <cell r="J177">
            <v>157912.79</v>
          </cell>
          <cell r="K177" t="str">
            <v>03流失</v>
          </cell>
        </row>
        <row r="178">
          <cell r="B178" t="str">
            <v>双流区椰子出海日用百货店</v>
          </cell>
          <cell r="C178">
            <v>1</v>
          </cell>
          <cell r="D178">
            <v>536</v>
          </cell>
          <cell r="E178">
            <v>0</v>
          </cell>
          <cell r="F178">
            <v>0</v>
          </cell>
          <cell r="G178">
            <v>1</v>
          </cell>
          <cell r="H178">
            <v>6290</v>
          </cell>
          <cell r="I178">
            <v>6</v>
          </cell>
          <cell r="J178">
            <v>40320</v>
          </cell>
          <cell r="K178" t="str">
            <v>03沉默</v>
          </cell>
        </row>
        <row r="179">
          <cell r="B179" t="str">
            <v>东莞云瓴电子商务有限公司</v>
          </cell>
          <cell r="C179">
            <v>1</v>
          </cell>
          <cell r="D179">
            <v>278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24</v>
          </cell>
          <cell r="J179">
            <v>697.49</v>
          </cell>
          <cell r="K179" t="str">
            <v>03流失</v>
          </cell>
        </row>
        <row r="180">
          <cell r="B180" t="str">
            <v>hk lingyi international technology co., limited</v>
          </cell>
          <cell r="C180">
            <v>1</v>
          </cell>
          <cell r="D180">
            <v>173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7</v>
          </cell>
          <cell r="J180">
            <v>275.94</v>
          </cell>
          <cell r="K180" t="str">
            <v>03流失</v>
          </cell>
        </row>
        <row r="181">
          <cell r="B181" t="str">
            <v>theia limited</v>
          </cell>
          <cell r="C181">
            <v>1</v>
          </cell>
          <cell r="D181">
            <v>404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2</v>
          </cell>
          <cell r="J181">
            <v>3382.5</v>
          </cell>
          <cell r="K181" t="str">
            <v>03流失</v>
          </cell>
        </row>
        <row r="182">
          <cell r="B182" t="str">
            <v>hk yonghai technology limited</v>
          </cell>
          <cell r="C182">
            <v>1</v>
          </cell>
          <cell r="D182">
            <v>102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1</v>
          </cell>
          <cell r="J182">
            <v>1</v>
          </cell>
          <cell r="K182" t="str">
            <v>03流失</v>
          </cell>
        </row>
        <row r="183">
          <cell r="B183" t="str">
            <v>惠临实业香港有限公司</v>
          </cell>
          <cell r="C183">
            <v>1</v>
          </cell>
          <cell r="D183">
            <v>292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14</v>
          </cell>
          <cell r="J183">
            <v>488.8</v>
          </cell>
          <cell r="K183" t="str">
            <v>03流失</v>
          </cell>
        </row>
        <row r="184">
          <cell r="B184" t="str">
            <v>东海县璀恰百货商行</v>
          </cell>
          <cell r="C184">
            <v>1</v>
          </cell>
          <cell r="D184">
            <v>608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165</v>
          </cell>
          <cell r="J184">
            <v>15270.47</v>
          </cell>
          <cell r="K184" t="str">
            <v>03流失</v>
          </cell>
        </row>
        <row r="185">
          <cell r="B185" t="str">
            <v>路尚（广州）国际贸易有限公司</v>
          </cell>
          <cell r="C185">
            <v>1</v>
          </cell>
          <cell r="D185">
            <v>788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23</v>
          </cell>
          <cell r="J185">
            <v>1045.93</v>
          </cell>
          <cell r="K185" t="str">
            <v>03流失</v>
          </cell>
        </row>
        <row r="186">
          <cell r="B186" t="str">
            <v>深圳市聚才邦信息科技有限公司</v>
          </cell>
          <cell r="C186">
            <v>1</v>
          </cell>
          <cell r="D186">
            <v>431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51</v>
          </cell>
          <cell r="J186">
            <v>2155.83</v>
          </cell>
          <cell r="K186" t="str">
            <v>03流失</v>
          </cell>
        </row>
        <row r="187">
          <cell r="B187" t="str">
            <v>厦门君知电子商务有限公司</v>
          </cell>
          <cell r="C187">
            <v>1</v>
          </cell>
          <cell r="D187">
            <v>368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1</v>
          </cell>
          <cell r="J187">
            <v>29.99</v>
          </cell>
          <cell r="K187" t="str">
            <v>03流失</v>
          </cell>
        </row>
        <row r="188">
          <cell r="B188" t="str">
            <v>杭州得熹婴童用品有限公司</v>
          </cell>
          <cell r="C188">
            <v>1</v>
          </cell>
          <cell r="D188">
            <v>443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2</v>
          </cell>
          <cell r="J188">
            <v>123</v>
          </cell>
          <cell r="K188" t="str">
            <v>03流失</v>
          </cell>
        </row>
        <row r="189">
          <cell r="B189" t="str">
            <v>深圳市邦博科技有限公司</v>
          </cell>
          <cell r="C189">
            <v>1</v>
          </cell>
          <cell r="D189">
            <v>795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3</v>
          </cell>
          <cell r="J189">
            <v>62.97</v>
          </cell>
          <cell r="K189" t="str">
            <v>03流失</v>
          </cell>
        </row>
        <row r="190">
          <cell r="B190" t="str">
            <v>深圳市扬立铭电子科技有限公司</v>
          </cell>
          <cell r="C190">
            <v>1</v>
          </cell>
          <cell r="D190">
            <v>361</v>
          </cell>
          <cell r="E190">
            <v>0</v>
          </cell>
          <cell r="F190">
            <v>0</v>
          </cell>
          <cell r="G190">
            <v>5</v>
          </cell>
          <cell r="H190">
            <v>3500.7</v>
          </cell>
          <cell r="I190">
            <v>434</v>
          </cell>
          <cell r="J190">
            <v>306128.05</v>
          </cell>
          <cell r="K190" t="str">
            <v>03沉默</v>
          </cell>
        </row>
        <row r="191">
          <cell r="B191" t="str">
            <v>waves hk holdings limited</v>
          </cell>
          <cell r="C191">
            <v>1</v>
          </cell>
          <cell r="D191">
            <v>381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3585</v>
          </cell>
          <cell r="J191">
            <v>692025.33</v>
          </cell>
          <cell r="K191" t="str">
            <v>03流失</v>
          </cell>
        </row>
        <row r="192">
          <cell r="B192" t="str">
            <v>UNITEMAN TECHNOLOGY (HK) LIMITED</v>
          </cell>
          <cell r="C192">
            <v>1</v>
          </cell>
          <cell r="D192">
            <v>397</v>
          </cell>
          <cell r="E192">
            <v>1</v>
          </cell>
          <cell r="F192">
            <v>69.989999999999995</v>
          </cell>
          <cell r="G192">
            <v>13</v>
          </cell>
          <cell r="H192">
            <v>923.69</v>
          </cell>
          <cell r="I192">
            <v>2022</v>
          </cell>
          <cell r="J192">
            <v>112969.29</v>
          </cell>
          <cell r="K192" t="str">
            <v>02活跃</v>
          </cell>
        </row>
        <row r="193">
          <cell r="B193" t="str">
            <v>xinshang electronics co., limited</v>
          </cell>
          <cell r="C193">
            <v>0</v>
          </cell>
          <cell r="D193">
            <v>109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30404</v>
          </cell>
          <cell r="J193">
            <v>1679471.12</v>
          </cell>
          <cell r="K193" t="str">
            <v>04清退</v>
          </cell>
        </row>
        <row r="194">
          <cell r="B194" t="str">
            <v>MOSMO（HONGKONG）LIMITED</v>
          </cell>
          <cell r="C194">
            <v>1</v>
          </cell>
          <cell r="D194">
            <v>173</v>
          </cell>
          <cell r="E194">
            <v>56</v>
          </cell>
          <cell r="F194">
            <v>2601.2199999999998</v>
          </cell>
          <cell r="G194">
            <v>586</v>
          </cell>
          <cell r="H194">
            <v>28844.12</v>
          </cell>
          <cell r="I194">
            <v>31734</v>
          </cell>
          <cell r="J194">
            <v>1587064.63</v>
          </cell>
          <cell r="K194" t="str">
            <v>02活跃</v>
          </cell>
        </row>
        <row r="195">
          <cell r="B195" t="str">
            <v>hong kong singyu trading limited</v>
          </cell>
          <cell r="C195">
            <v>1</v>
          </cell>
          <cell r="D195">
            <v>164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111</v>
          </cell>
          <cell r="J195">
            <v>9465.91</v>
          </cell>
          <cell r="K195" t="str">
            <v>03流失</v>
          </cell>
        </row>
        <row r="196">
          <cell r="B196" t="str">
            <v>sonar digital co., limited</v>
          </cell>
          <cell r="C196">
            <v>1</v>
          </cell>
          <cell r="D196">
            <v>139</v>
          </cell>
          <cell r="E196">
            <v>0</v>
          </cell>
          <cell r="F196">
            <v>0</v>
          </cell>
          <cell r="G196">
            <v>2</v>
          </cell>
          <cell r="H196">
            <v>29.4</v>
          </cell>
          <cell r="I196">
            <v>15</v>
          </cell>
          <cell r="J196">
            <v>241.25</v>
          </cell>
          <cell r="K196" t="str">
            <v>03沉默</v>
          </cell>
        </row>
        <row r="197">
          <cell r="B197" t="str">
            <v>oceanus global limited</v>
          </cell>
          <cell r="C197">
            <v>1</v>
          </cell>
          <cell r="D197">
            <v>32</v>
          </cell>
          <cell r="E197">
            <v>1</v>
          </cell>
          <cell r="F197">
            <v>45.98</v>
          </cell>
          <cell r="G197">
            <v>2</v>
          </cell>
          <cell r="H197">
            <v>95.96</v>
          </cell>
          <cell r="I197">
            <v>2</v>
          </cell>
          <cell r="J197">
            <v>95.96</v>
          </cell>
          <cell r="K197" t="str">
            <v>02活跃</v>
          </cell>
        </row>
        <row r="198">
          <cell r="B198" t="str">
            <v>广州市爱莱依服装实业有限公司</v>
          </cell>
          <cell r="C198">
            <v>1</v>
          </cell>
          <cell r="D198">
            <v>464</v>
          </cell>
          <cell r="E198">
            <v>0</v>
          </cell>
          <cell r="F198">
            <v>0</v>
          </cell>
          <cell r="G198">
            <v>2</v>
          </cell>
          <cell r="H198">
            <v>100.8</v>
          </cell>
          <cell r="I198">
            <v>192772</v>
          </cell>
          <cell r="J198">
            <v>6409501.29</v>
          </cell>
          <cell r="K198" t="str">
            <v>03沉默</v>
          </cell>
        </row>
        <row r="199">
          <cell r="B199" t="str">
            <v>hongkong nyx technology limited</v>
          </cell>
          <cell r="C199">
            <v>1</v>
          </cell>
          <cell r="D199">
            <v>447</v>
          </cell>
          <cell r="E199">
            <v>0</v>
          </cell>
          <cell r="F199">
            <v>0</v>
          </cell>
          <cell r="G199">
            <v>375</v>
          </cell>
          <cell r="H199">
            <v>25824.66</v>
          </cell>
          <cell r="I199">
            <v>10596</v>
          </cell>
          <cell r="J199">
            <v>770236.86</v>
          </cell>
          <cell r="K199" t="str">
            <v>03沉默</v>
          </cell>
        </row>
        <row r="200">
          <cell r="B200" t="str">
            <v>oubo network technology co., limited</v>
          </cell>
          <cell r="C200">
            <v>1</v>
          </cell>
          <cell r="D200">
            <v>436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77421</v>
          </cell>
          <cell r="J200">
            <v>3466810.77</v>
          </cell>
          <cell r="K200" t="str">
            <v>03流失</v>
          </cell>
        </row>
        <row r="201">
          <cell r="B201" t="str">
            <v>little turtle technology co.,limited</v>
          </cell>
          <cell r="C201">
            <v>1</v>
          </cell>
          <cell r="D201">
            <v>172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8015</v>
          </cell>
          <cell r="J201">
            <v>332983.28000000003</v>
          </cell>
          <cell r="K201" t="str">
            <v>03流失</v>
          </cell>
        </row>
        <row r="202">
          <cell r="B202" t="str">
            <v>无锡宝恩洛进出口有限公司</v>
          </cell>
          <cell r="C202">
            <v>1</v>
          </cell>
          <cell r="D202">
            <v>390</v>
          </cell>
          <cell r="E202">
            <v>8</v>
          </cell>
          <cell r="F202">
            <v>531.53</v>
          </cell>
          <cell r="G202">
            <v>40</v>
          </cell>
          <cell r="H202">
            <v>2128.5100000000002</v>
          </cell>
          <cell r="I202">
            <v>332</v>
          </cell>
          <cell r="J202">
            <v>22577.4</v>
          </cell>
          <cell r="K202" t="str">
            <v>02活跃</v>
          </cell>
        </row>
        <row r="203">
          <cell r="B203" t="str">
            <v>深圳市爱迪时科技有限公司</v>
          </cell>
          <cell r="C203">
            <v>1</v>
          </cell>
          <cell r="D203">
            <v>292</v>
          </cell>
          <cell r="E203">
            <v>27</v>
          </cell>
          <cell r="F203">
            <v>2350.81</v>
          </cell>
          <cell r="G203">
            <v>70</v>
          </cell>
          <cell r="H203">
            <v>5920.47</v>
          </cell>
          <cell r="I203">
            <v>350</v>
          </cell>
          <cell r="J203">
            <v>35645.050000000003</v>
          </cell>
          <cell r="K203" t="str">
            <v>02活跃</v>
          </cell>
        </row>
        <row r="204">
          <cell r="B204" t="str">
            <v>广州市百越盛鸿国际贸易有限公司</v>
          </cell>
          <cell r="C204">
            <v>1</v>
          </cell>
          <cell r="D204">
            <v>251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1112</v>
          </cell>
          <cell r="J204">
            <v>63020.31</v>
          </cell>
          <cell r="K204" t="str">
            <v>03流失</v>
          </cell>
        </row>
        <row r="205">
          <cell r="B205" t="str">
            <v>long way fashion jewellery co ltd</v>
          </cell>
          <cell r="C205">
            <v>1</v>
          </cell>
          <cell r="D205">
            <v>261</v>
          </cell>
          <cell r="E205">
            <v>256</v>
          </cell>
          <cell r="F205">
            <v>21257.4</v>
          </cell>
          <cell r="G205">
            <v>256</v>
          </cell>
          <cell r="H205">
            <v>21257.4</v>
          </cell>
          <cell r="I205">
            <v>6659</v>
          </cell>
          <cell r="J205">
            <v>465136.93</v>
          </cell>
          <cell r="K205" t="str">
            <v>02活跃</v>
          </cell>
        </row>
        <row r="206">
          <cell r="B206" t="str">
            <v>广州亚迪纳贸易有限公司</v>
          </cell>
          <cell r="C206">
            <v>1</v>
          </cell>
          <cell r="D206">
            <v>475</v>
          </cell>
          <cell r="E206">
            <v>34</v>
          </cell>
          <cell r="F206">
            <v>3199.01</v>
          </cell>
          <cell r="G206">
            <v>133</v>
          </cell>
          <cell r="H206">
            <v>12881.32</v>
          </cell>
          <cell r="I206">
            <v>827</v>
          </cell>
          <cell r="J206">
            <v>81373.649999999994</v>
          </cell>
          <cell r="K206" t="str">
            <v>02活跃</v>
          </cell>
        </row>
        <row r="207">
          <cell r="B207" t="str">
            <v>hongkong bright forever company limited</v>
          </cell>
          <cell r="C207">
            <v>1</v>
          </cell>
          <cell r="D207">
            <v>570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24</v>
          </cell>
          <cell r="J207">
            <v>496219</v>
          </cell>
          <cell r="K207" t="str">
            <v>03流失</v>
          </cell>
        </row>
        <row r="208">
          <cell r="B208" t="str">
            <v>深圳市树远科技有限公司</v>
          </cell>
          <cell r="C208">
            <v>1</v>
          </cell>
          <cell r="D208">
            <v>292</v>
          </cell>
          <cell r="E208">
            <v>8</v>
          </cell>
          <cell r="F208">
            <v>364.43</v>
          </cell>
          <cell r="G208">
            <v>26</v>
          </cell>
          <cell r="H208">
            <v>952.93</v>
          </cell>
          <cell r="I208">
            <v>326</v>
          </cell>
          <cell r="J208">
            <v>10777.88</v>
          </cell>
          <cell r="K208" t="str">
            <v>02活跃</v>
          </cell>
        </row>
        <row r="209">
          <cell r="B209" t="str">
            <v>万辉商业(深圳)有限公司</v>
          </cell>
          <cell r="C209">
            <v>1</v>
          </cell>
          <cell r="D209">
            <v>565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11</v>
          </cell>
          <cell r="J209">
            <v>200.83</v>
          </cell>
          <cell r="K209" t="str">
            <v>03流失</v>
          </cell>
        </row>
        <row r="210">
          <cell r="B210" t="str">
            <v>广州觅海科技有限公司</v>
          </cell>
          <cell r="C210">
            <v>1</v>
          </cell>
          <cell r="D210">
            <v>643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2</v>
          </cell>
          <cell r="J210">
            <v>72.95</v>
          </cell>
          <cell r="K210" t="str">
            <v>03流失</v>
          </cell>
        </row>
        <row r="211">
          <cell r="B211" t="str">
            <v>厦门启量信息技术有限公司</v>
          </cell>
          <cell r="C211">
            <v>1</v>
          </cell>
          <cell r="D211">
            <v>979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2</v>
          </cell>
          <cell r="J211">
            <v>47.74</v>
          </cell>
          <cell r="K211" t="str">
            <v>03流失</v>
          </cell>
        </row>
        <row r="212">
          <cell r="B212" t="str">
            <v>深圳沃鸣科技有限公司</v>
          </cell>
          <cell r="C212">
            <v>0</v>
          </cell>
          <cell r="D212">
            <v>270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18</v>
          </cell>
          <cell r="J212">
            <v>1340.24</v>
          </cell>
          <cell r="K212" t="str">
            <v>04清退</v>
          </cell>
        </row>
        <row r="213">
          <cell r="B213" t="str">
            <v>wind chaser technology limited</v>
          </cell>
          <cell r="C213">
            <v>1</v>
          </cell>
          <cell r="D213">
            <v>776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2781</v>
          </cell>
          <cell r="J213">
            <v>196649.59</v>
          </cell>
          <cell r="K213" t="str">
            <v>03流失</v>
          </cell>
        </row>
        <row r="214">
          <cell r="B214" t="str">
            <v>东勋信息有限公司</v>
          </cell>
          <cell r="C214">
            <v>1</v>
          </cell>
          <cell r="D214">
            <v>941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89</v>
          </cell>
          <cell r="J214">
            <v>4613.83</v>
          </cell>
          <cell r="K214" t="str">
            <v>03流失</v>
          </cell>
        </row>
        <row r="215">
          <cell r="B215" t="str">
            <v>广州吉享贸易有限公司</v>
          </cell>
          <cell r="C215">
            <v>1</v>
          </cell>
          <cell r="D215">
            <v>319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11431</v>
          </cell>
          <cell r="J215">
            <v>403578.03</v>
          </cell>
          <cell r="K215" t="str">
            <v>03流失</v>
          </cell>
        </row>
        <row r="216">
          <cell r="B216" t="str">
            <v>深圳市龙岗区艾维生商行</v>
          </cell>
          <cell r="C216">
            <v>1</v>
          </cell>
          <cell r="D216">
            <v>538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41</v>
          </cell>
          <cell r="J216">
            <v>1362.37</v>
          </cell>
          <cell r="K216" t="str">
            <v>03流失</v>
          </cell>
        </row>
        <row r="217">
          <cell r="B217" t="str">
            <v>深圳美佳豪电商服务有限公司</v>
          </cell>
          <cell r="C217">
            <v>1</v>
          </cell>
          <cell r="D217">
            <v>613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1114</v>
          </cell>
          <cell r="J217">
            <v>61402.53</v>
          </cell>
          <cell r="K217" t="str">
            <v>03流失</v>
          </cell>
        </row>
        <row r="218">
          <cell r="B218" t="str">
            <v>支點国际（香港）有限公司</v>
          </cell>
          <cell r="C218">
            <v>1</v>
          </cell>
          <cell r="D218">
            <v>478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6</v>
          </cell>
          <cell r="J218">
            <v>407.38</v>
          </cell>
          <cell r="K218" t="str">
            <v>03流失</v>
          </cell>
        </row>
        <row r="219">
          <cell r="B219" t="str">
            <v>rice coming ltd</v>
          </cell>
          <cell r="C219">
            <v>1</v>
          </cell>
          <cell r="D219">
            <v>423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7</v>
          </cell>
          <cell r="J219">
            <v>7.0000000000000007E-2</v>
          </cell>
          <cell r="K219" t="str">
            <v>03流失</v>
          </cell>
        </row>
        <row r="220">
          <cell r="B220" t="str">
            <v>hongkong bochuang network technology co., limited</v>
          </cell>
          <cell r="C220">
            <v>1</v>
          </cell>
          <cell r="D220">
            <v>142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48865</v>
          </cell>
          <cell r="J220">
            <v>2581184.38</v>
          </cell>
          <cell r="K220" t="str">
            <v>03流失</v>
          </cell>
        </row>
        <row r="221">
          <cell r="B221" t="str">
            <v>不疑貿易有限公司</v>
          </cell>
          <cell r="C221">
            <v>1</v>
          </cell>
          <cell r="D221">
            <v>250</v>
          </cell>
          <cell r="E221">
            <v>46</v>
          </cell>
          <cell r="F221">
            <v>1670.73</v>
          </cell>
          <cell r="G221">
            <v>87</v>
          </cell>
          <cell r="H221">
            <v>2998.66</v>
          </cell>
          <cell r="I221">
            <v>16940</v>
          </cell>
          <cell r="J221">
            <v>588637.4</v>
          </cell>
          <cell r="K221" t="str">
            <v>02活跃</v>
          </cell>
        </row>
        <row r="222">
          <cell r="B222" t="str">
            <v>biubiubuy co., limited</v>
          </cell>
          <cell r="C222">
            <v>1</v>
          </cell>
          <cell r="D222">
            <v>482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6289</v>
          </cell>
          <cell r="J222">
            <v>8438682</v>
          </cell>
          <cell r="K222" t="str">
            <v>03流失</v>
          </cell>
        </row>
        <row r="223">
          <cell r="B223" t="str">
            <v>thg_luxury</v>
          </cell>
          <cell r="C223">
            <v>1</v>
          </cell>
          <cell r="D223">
            <v>517</v>
          </cell>
          <cell r="E223">
            <v>466</v>
          </cell>
          <cell r="F223">
            <v>340392.09</v>
          </cell>
          <cell r="G223">
            <v>879</v>
          </cell>
          <cell r="H223">
            <v>592915.72</v>
          </cell>
          <cell r="I223">
            <v>4434</v>
          </cell>
          <cell r="J223">
            <v>3445966.18</v>
          </cell>
          <cell r="K223" t="str">
            <v>02活跃</v>
          </cell>
        </row>
        <row r="224">
          <cell r="B224" t="str">
            <v>jia rong international supply chain limited</v>
          </cell>
          <cell r="C224">
            <v>1</v>
          </cell>
          <cell r="D224">
            <v>114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7</v>
          </cell>
          <cell r="J224">
            <v>359.86</v>
          </cell>
          <cell r="K224" t="str">
            <v>03流失</v>
          </cell>
        </row>
        <row r="225">
          <cell r="B225" t="str">
            <v>guludesignlimited</v>
          </cell>
          <cell r="C225">
            <v>1</v>
          </cell>
          <cell r="D225">
            <v>102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2</v>
          </cell>
          <cell r="J225">
            <v>6.09</v>
          </cell>
          <cell r="K225" t="str">
            <v>03流失</v>
          </cell>
        </row>
        <row r="226">
          <cell r="B226" t="str">
            <v>上海宇樊贸易有限公司</v>
          </cell>
          <cell r="C226">
            <v>1</v>
          </cell>
          <cell r="D226">
            <v>905</v>
          </cell>
          <cell r="E226">
            <v>16</v>
          </cell>
          <cell r="F226">
            <v>1906.18</v>
          </cell>
          <cell r="G226">
            <v>65</v>
          </cell>
          <cell r="H226">
            <v>6874.16</v>
          </cell>
          <cell r="I226">
            <v>1524</v>
          </cell>
          <cell r="J226">
            <v>132713.79</v>
          </cell>
          <cell r="K226" t="str">
            <v>02活跃</v>
          </cell>
        </row>
        <row r="227">
          <cell r="B227" t="str">
            <v>green cloud technology limited</v>
          </cell>
          <cell r="C227">
            <v>1</v>
          </cell>
          <cell r="D227">
            <v>83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3436</v>
          </cell>
          <cell r="J227">
            <v>209452.51</v>
          </cell>
          <cell r="K227" t="str">
            <v>03流失</v>
          </cell>
        </row>
        <row r="228">
          <cell r="B228" t="str">
            <v>深圳市富高达科技有限公司</v>
          </cell>
          <cell r="C228">
            <v>1</v>
          </cell>
          <cell r="D228">
            <v>758</v>
          </cell>
          <cell r="E228">
            <v>178</v>
          </cell>
          <cell r="F228">
            <v>7813.91</v>
          </cell>
          <cell r="G228">
            <v>687</v>
          </cell>
          <cell r="H228">
            <v>29678.7</v>
          </cell>
          <cell r="I228">
            <v>69818</v>
          </cell>
          <cell r="J228">
            <v>3035292.55</v>
          </cell>
          <cell r="K228" t="str">
            <v>02活跃</v>
          </cell>
        </row>
        <row r="229">
          <cell r="B229" t="str">
            <v>milies information co., limited</v>
          </cell>
          <cell r="C229">
            <v>1</v>
          </cell>
          <cell r="D229">
            <v>268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99958</v>
          </cell>
          <cell r="J229">
            <v>14606502.16</v>
          </cell>
          <cell r="K229" t="str">
            <v>03流失</v>
          </cell>
        </row>
        <row r="230">
          <cell r="B230" t="str">
            <v>海芈威上海智能科技有限公司</v>
          </cell>
          <cell r="C230">
            <v>1</v>
          </cell>
          <cell r="D230">
            <v>731</v>
          </cell>
          <cell r="E230">
            <v>272</v>
          </cell>
          <cell r="F230">
            <v>338470.57</v>
          </cell>
          <cell r="G230">
            <v>934</v>
          </cell>
          <cell r="H230">
            <v>906067.88</v>
          </cell>
          <cell r="I230">
            <v>13333</v>
          </cell>
          <cell r="J230">
            <v>12177491.720000001</v>
          </cell>
          <cell r="K230" t="str">
            <v>02活跃</v>
          </cell>
        </row>
        <row r="231">
          <cell r="B231" t="str">
            <v>极润-midodo international trading limited</v>
          </cell>
          <cell r="C231">
            <v>1</v>
          </cell>
          <cell r="D231">
            <v>956</v>
          </cell>
          <cell r="E231">
            <v>1152</v>
          </cell>
          <cell r="F231">
            <v>66181.22</v>
          </cell>
          <cell r="G231">
            <v>3233</v>
          </cell>
          <cell r="H231">
            <v>192040.03</v>
          </cell>
          <cell r="I231">
            <v>19770</v>
          </cell>
          <cell r="J231">
            <v>1162730.5900000001</v>
          </cell>
          <cell r="K231" t="str">
            <v>02活跃</v>
          </cell>
        </row>
        <row r="232">
          <cell r="B232" t="str">
            <v>fanciviviinc</v>
          </cell>
          <cell r="C232">
            <v>1</v>
          </cell>
          <cell r="D232">
            <v>286</v>
          </cell>
          <cell r="E232">
            <v>6</v>
          </cell>
          <cell r="F232">
            <v>1035.5999999999999</v>
          </cell>
          <cell r="G232">
            <v>14</v>
          </cell>
          <cell r="H232">
            <v>2225.4499999999998</v>
          </cell>
          <cell r="I232">
            <v>511</v>
          </cell>
          <cell r="J232">
            <v>75918.33</v>
          </cell>
          <cell r="K232" t="str">
            <v>02活跃</v>
          </cell>
        </row>
        <row r="233">
          <cell r="B233" t="str">
            <v>深圳市精一智能电子科技有限公司</v>
          </cell>
          <cell r="C233">
            <v>1</v>
          </cell>
          <cell r="D233">
            <v>590</v>
          </cell>
          <cell r="E233">
            <v>62</v>
          </cell>
          <cell r="F233">
            <v>1915</v>
          </cell>
          <cell r="G233">
            <v>231</v>
          </cell>
          <cell r="H233">
            <v>6985</v>
          </cell>
          <cell r="I233">
            <v>2779</v>
          </cell>
          <cell r="J233">
            <v>85173.6</v>
          </cell>
          <cell r="K233" t="str">
            <v>02活跃</v>
          </cell>
        </row>
        <row r="234">
          <cell r="B234" t="str">
            <v>minstinct co., limited</v>
          </cell>
          <cell r="C234">
            <v>1</v>
          </cell>
          <cell r="D234">
            <v>933</v>
          </cell>
          <cell r="E234">
            <v>20</v>
          </cell>
          <cell r="F234">
            <v>1071.8900000000001</v>
          </cell>
          <cell r="G234">
            <v>86</v>
          </cell>
          <cell r="H234">
            <v>5020.03</v>
          </cell>
          <cell r="I234">
            <v>7180</v>
          </cell>
          <cell r="J234">
            <v>369761.19</v>
          </cell>
          <cell r="K234" t="str">
            <v>02活跃</v>
          </cell>
        </row>
        <row r="235">
          <cell r="B235" t="str">
            <v>深圳市深枫湾科技有限公司</v>
          </cell>
          <cell r="C235">
            <v>1</v>
          </cell>
          <cell r="D235">
            <v>292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2012</v>
          </cell>
          <cell r="J235">
            <v>86422.32</v>
          </cell>
          <cell r="K235" t="str">
            <v>03流失</v>
          </cell>
        </row>
        <row r="236">
          <cell r="B236" t="str">
            <v>Starlink Global Holding Limited</v>
          </cell>
          <cell r="C236">
            <v>1</v>
          </cell>
          <cell r="D236">
            <v>1061</v>
          </cell>
          <cell r="E236">
            <v>264</v>
          </cell>
          <cell r="F236">
            <v>34833.49</v>
          </cell>
          <cell r="G236">
            <v>1031</v>
          </cell>
          <cell r="H236">
            <v>141839.12</v>
          </cell>
          <cell r="I236">
            <v>3149</v>
          </cell>
          <cell r="J236">
            <v>516936.97</v>
          </cell>
          <cell r="K236" t="str">
            <v>02活跃</v>
          </cell>
        </row>
        <row r="237">
          <cell r="B237" t="str">
            <v>香港怡趣科技有限公司</v>
          </cell>
          <cell r="C237">
            <v>1</v>
          </cell>
          <cell r="D237">
            <v>390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7</v>
          </cell>
          <cell r="J237">
            <v>1011.99</v>
          </cell>
          <cell r="K237" t="str">
            <v>03流失</v>
          </cell>
        </row>
        <row r="238">
          <cell r="B238" t="str">
            <v>上海嘟佰商贸有限公司</v>
          </cell>
          <cell r="C238">
            <v>1</v>
          </cell>
          <cell r="D238">
            <v>451</v>
          </cell>
          <cell r="E238">
            <v>0</v>
          </cell>
          <cell r="F238">
            <v>0</v>
          </cell>
          <cell r="G238">
            <v>1</v>
          </cell>
          <cell r="H238">
            <v>77.2</v>
          </cell>
          <cell r="I238">
            <v>13</v>
          </cell>
          <cell r="J238">
            <v>699.13</v>
          </cell>
          <cell r="K238" t="str">
            <v>03沉默</v>
          </cell>
        </row>
        <row r="239">
          <cell r="B239" t="str">
            <v>深圳市欧思龙贸易有限公司</v>
          </cell>
          <cell r="C239">
            <v>1</v>
          </cell>
          <cell r="D239">
            <v>568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15</v>
          </cell>
          <cell r="J239">
            <v>1488.71</v>
          </cell>
          <cell r="K239" t="str">
            <v>03流失</v>
          </cell>
        </row>
        <row r="240">
          <cell r="B240" t="str">
            <v>enjoy ad media limited</v>
          </cell>
          <cell r="C240">
            <v>1</v>
          </cell>
          <cell r="D240">
            <v>192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1201</v>
          </cell>
          <cell r="J240">
            <v>19216</v>
          </cell>
          <cell r="K240" t="str">
            <v>03流失</v>
          </cell>
        </row>
        <row r="241">
          <cell r="B241" t="str">
            <v>西安晶闪网络科技有限公司</v>
          </cell>
          <cell r="C241">
            <v>0</v>
          </cell>
          <cell r="D241">
            <v>579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261</v>
          </cell>
          <cell r="J241">
            <v>19664.68</v>
          </cell>
          <cell r="K241" t="str">
            <v>04清退</v>
          </cell>
        </row>
        <row r="242">
          <cell r="B242" t="str">
            <v>丰泽区焓焓服装商行</v>
          </cell>
          <cell r="C242">
            <v>1</v>
          </cell>
          <cell r="D242">
            <v>592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1</v>
          </cell>
          <cell r="J242">
            <v>110.29</v>
          </cell>
          <cell r="K242" t="str">
            <v>03流失</v>
          </cell>
        </row>
        <row r="243">
          <cell r="B243" t="str">
            <v>hong kong aosun international trade co., ltd.</v>
          </cell>
          <cell r="C243">
            <v>1</v>
          </cell>
          <cell r="D243">
            <v>167</v>
          </cell>
          <cell r="E243">
            <v>5663</v>
          </cell>
          <cell r="F243">
            <v>361063.41</v>
          </cell>
          <cell r="G243">
            <v>10005</v>
          </cell>
          <cell r="H243">
            <v>749758.2</v>
          </cell>
          <cell r="I243">
            <v>22063</v>
          </cell>
          <cell r="J243">
            <v>1180904.29</v>
          </cell>
          <cell r="K243" t="str">
            <v>02活跃</v>
          </cell>
        </row>
        <row r="244">
          <cell r="B244" t="str">
            <v>深蓝</v>
          </cell>
          <cell r="C244">
            <v>1</v>
          </cell>
          <cell r="D244">
            <v>424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1434765</v>
          </cell>
          <cell r="J244">
            <v>52660067.649999999</v>
          </cell>
          <cell r="K244" t="str">
            <v>03流失</v>
          </cell>
        </row>
        <row r="245">
          <cell r="B245" t="str">
            <v>starpony (hk) limited</v>
          </cell>
          <cell r="C245">
            <v>1</v>
          </cell>
          <cell r="D245">
            <v>166</v>
          </cell>
          <cell r="E245">
            <v>0</v>
          </cell>
          <cell r="F245">
            <v>0</v>
          </cell>
          <cell r="G245">
            <v>1214</v>
          </cell>
          <cell r="H245">
            <v>48256.93</v>
          </cell>
          <cell r="I245">
            <v>7482</v>
          </cell>
          <cell r="J245">
            <v>318330.89</v>
          </cell>
          <cell r="K245" t="str">
            <v>03沉默</v>
          </cell>
        </row>
        <row r="246">
          <cell r="B246" t="str">
            <v>thg_nutrition</v>
          </cell>
          <cell r="C246">
            <v>1</v>
          </cell>
          <cell r="D246">
            <v>517</v>
          </cell>
          <cell r="E246">
            <v>93</v>
          </cell>
          <cell r="F246">
            <v>26808.14</v>
          </cell>
          <cell r="G246">
            <v>217</v>
          </cell>
          <cell r="H246">
            <v>83905.96</v>
          </cell>
          <cell r="I246">
            <v>2948</v>
          </cell>
          <cell r="J246">
            <v>1559100.36</v>
          </cell>
          <cell r="K246" t="str">
            <v>02活跃</v>
          </cell>
        </row>
        <row r="247">
          <cell r="B247" t="str">
            <v>guangzhou miya industrial limited</v>
          </cell>
          <cell r="C247">
            <v>1</v>
          </cell>
          <cell r="D247">
            <v>116</v>
          </cell>
          <cell r="E247">
            <v>6</v>
          </cell>
          <cell r="F247">
            <v>307.93</v>
          </cell>
          <cell r="G247">
            <v>46</v>
          </cell>
          <cell r="H247">
            <v>3550.92</v>
          </cell>
          <cell r="I247">
            <v>194</v>
          </cell>
          <cell r="J247">
            <v>16903.91</v>
          </cell>
          <cell r="K247" t="str">
            <v>02活跃</v>
          </cell>
        </row>
        <row r="248">
          <cell r="B248" t="str">
            <v>venture shop ltd</v>
          </cell>
          <cell r="C248">
            <v>1</v>
          </cell>
          <cell r="D248">
            <v>108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73669</v>
          </cell>
          <cell r="J248">
            <v>183786.92</v>
          </cell>
          <cell r="K248" t="str">
            <v>03流失</v>
          </cell>
        </row>
        <row r="249">
          <cell r="B249" t="str">
            <v>eshente ltd</v>
          </cell>
          <cell r="C249">
            <v>1</v>
          </cell>
          <cell r="D249">
            <v>121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63733</v>
          </cell>
          <cell r="J249">
            <v>218371.75</v>
          </cell>
          <cell r="K249" t="str">
            <v>03流失</v>
          </cell>
        </row>
        <row r="250">
          <cell r="B250" t="str">
            <v>argentum apothecary limited</v>
          </cell>
          <cell r="C250">
            <v>1</v>
          </cell>
          <cell r="D250">
            <v>499</v>
          </cell>
          <cell r="E250">
            <v>14</v>
          </cell>
          <cell r="F250">
            <v>2093</v>
          </cell>
          <cell r="G250">
            <v>22</v>
          </cell>
          <cell r="H250">
            <v>2828.7</v>
          </cell>
          <cell r="I250">
            <v>45</v>
          </cell>
          <cell r="J250">
            <v>10816.1</v>
          </cell>
          <cell r="K250" t="str">
            <v>02活跃</v>
          </cell>
        </row>
        <row r="251">
          <cell r="B251" t="str">
            <v>香港星辰創想科技有限公司</v>
          </cell>
          <cell r="C251">
            <v>1</v>
          </cell>
          <cell r="D251">
            <v>286</v>
          </cell>
          <cell r="E251">
            <v>61</v>
          </cell>
          <cell r="F251">
            <v>5249.12</v>
          </cell>
          <cell r="G251">
            <v>475</v>
          </cell>
          <cell r="H251">
            <v>29272.28</v>
          </cell>
          <cell r="I251">
            <v>735</v>
          </cell>
          <cell r="J251">
            <v>40919.24</v>
          </cell>
          <cell r="K251" t="str">
            <v>02活跃</v>
          </cell>
        </row>
        <row r="252">
          <cell r="B252" t="str">
            <v>中湾贸易有限公司</v>
          </cell>
          <cell r="C252">
            <v>1</v>
          </cell>
          <cell r="D252">
            <v>145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1616</v>
          </cell>
          <cell r="J252">
            <v>75048.509999999995</v>
          </cell>
          <cell r="K252" t="str">
            <v>03流失</v>
          </cell>
        </row>
        <row r="253">
          <cell r="B253" t="str">
            <v>raremace limited</v>
          </cell>
          <cell r="C253">
            <v>1</v>
          </cell>
          <cell r="D253">
            <v>23</v>
          </cell>
          <cell r="E253">
            <v>12</v>
          </cell>
          <cell r="F253">
            <v>9078.89</v>
          </cell>
          <cell r="G253">
            <v>20</v>
          </cell>
          <cell r="H253">
            <v>16296.7</v>
          </cell>
          <cell r="I253">
            <v>20</v>
          </cell>
          <cell r="J253">
            <v>16296.7</v>
          </cell>
          <cell r="K253" t="str">
            <v>01新</v>
          </cell>
        </row>
        <row r="254">
          <cell r="B254" t="str">
            <v>CLEVERGUARD TECHNOLOGY CO., LIMITED</v>
          </cell>
          <cell r="C254">
            <v>1</v>
          </cell>
          <cell r="D254">
            <v>558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4</v>
          </cell>
          <cell r="J254">
            <v>305.95999999999998</v>
          </cell>
          <cell r="K254" t="str">
            <v>03流失</v>
          </cell>
        </row>
        <row r="255">
          <cell r="B255" t="str">
            <v>commohat shop limited</v>
          </cell>
          <cell r="C255">
            <v>1</v>
          </cell>
          <cell r="D255">
            <v>68</v>
          </cell>
          <cell r="E255">
            <v>0</v>
          </cell>
          <cell r="F255">
            <v>0</v>
          </cell>
          <cell r="G255">
            <v>129</v>
          </cell>
          <cell r="H255">
            <v>870.51</v>
          </cell>
          <cell r="I255">
            <v>5275</v>
          </cell>
          <cell r="J255">
            <v>13531.11</v>
          </cell>
          <cell r="K255" t="str">
            <v>03沉默</v>
          </cell>
        </row>
        <row r="256">
          <cell r="B256" t="str">
            <v>hyw uk ltd</v>
          </cell>
          <cell r="C256">
            <v>1</v>
          </cell>
          <cell r="D256">
            <v>89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3</v>
          </cell>
          <cell r="J256">
            <v>1424.9</v>
          </cell>
          <cell r="K256" t="str">
            <v>03流失</v>
          </cell>
        </row>
        <row r="257">
          <cell r="B257" t="str">
            <v>feng tong culture communication (hong kong) co., limited</v>
          </cell>
          <cell r="C257">
            <v>1</v>
          </cell>
          <cell r="D257">
            <v>83</v>
          </cell>
          <cell r="E257">
            <v>95</v>
          </cell>
          <cell r="F257">
            <v>16902.14</v>
          </cell>
          <cell r="G257">
            <v>412</v>
          </cell>
          <cell r="H257">
            <v>83098.06</v>
          </cell>
          <cell r="I257">
            <v>5314</v>
          </cell>
          <cell r="J257">
            <v>994308.71</v>
          </cell>
          <cell r="K257" t="str">
            <v>02活跃</v>
          </cell>
        </row>
        <row r="258">
          <cell r="B258" t="str">
            <v>hong kong jihuan electronic commerce co., limited</v>
          </cell>
          <cell r="C258">
            <v>1</v>
          </cell>
          <cell r="D258">
            <v>433</v>
          </cell>
          <cell r="E258">
            <v>41</v>
          </cell>
          <cell r="F258">
            <v>2005.6</v>
          </cell>
          <cell r="G258">
            <v>186</v>
          </cell>
          <cell r="H258">
            <v>8732.99</v>
          </cell>
          <cell r="I258">
            <v>68638</v>
          </cell>
          <cell r="J258">
            <v>3128360.56</v>
          </cell>
          <cell r="K258" t="str">
            <v>02活跃</v>
          </cell>
        </row>
        <row r="259">
          <cell r="B259" t="str">
            <v>all4home inc.</v>
          </cell>
          <cell r="C259">
            <v>1</v>
          </cell>
          <cell r="D259">
            <v>137</v>
          </cell>
          <cell r="E259">
            <v>26</v>
          </cell>
          <cell r="F259">
            <v>16994.16</v>
          </cell>
          <cell r="G259">
            <v>121</v>
          </cell>
          <cell r="H259">
            <v>80155.679999999993</v>
          </cell>
          <cell r="I259">
            <v>653</v>
          </cell>
          <cell r="J259">
            <v>434794.02</v>
          </cell>
          <cell r="K259" t="str">
            <v>02活跃</v>
          </cell>
        </row>
        <row r="260">
          <cell r="B260" t="str">
            <v>hongkong inofia technology co.,limited</v>
          </cell>
          <cell r="C260">
            <v>1</v>
          </cell>
          <cell r="D260">
            <v>276</v>
          </cell>
          <cell r="E260">
            <v>58</v>
          </cell>
          <cell r="F260">
            <v>11799.28</v>
          </cell>
          <cell r="G260">
            <v>166</v>
          </cell>
          <cell r="H260">
            <v>32763.83</v>
          </cell>
          <cell r="I260">
            <v>1400</v>
          </cell>
          <cell r="J260">
            <v>319201.26</v>
          </cell>
          <cell r="K260" t="str">
            <v>02活跃</v>
          </cell>
        </row>
        <row r="261">
          <cell r="B261" t="str">
            <v>杭州华加文化有限公司</v>
          </cell>
          <cell r="C261">
            <v>1</v>
          </cell>
          <cell r="D261">
            <v>978</v>
          </cell>
          <cell r="E261">
            <v>287</v>
          </cell>
          <cell r="F261">
            <v>35592.22</v>
          </cell>
          <cell r="G261">
            <v>855</v>
          </cell>
          <cell r="H261">
            <v>104003.58</v>
          </cell>
          <cell r="I261">
            <v>8650</v>
          </cell>
          <cell r="J261">
            <v>1006110</v>
          </cell>
          <cell r="K261" t="str">
            <v>02活跃</v>
          </cell>
        </row>
        <row r="262">
          <cell r="B262" t="str">
            <v>张家港保税区创启贸易有限公司</v>
          </cell>
          <cell r="C262">
            <v>1</v>
          </cell>
          <cell r="D262">
            <v>831</v>
          </cell>
          <cell r="E262">
            <v>0</v>
          </cell>
          <cell r="F262">
            <v>0</v>
          </cell>
          <cell r="G262">
            <v>46</v>
          </cell>
          <cell r="H262">
            <v>998.76</v>
          </cell>
          <cell r="I262">
            <v>834</v>
          </cell>
          <cell r="J262">
            <v>16287.21</v>
          </cell>
          <cell r="K262" t="str">
            <v>03沉默</v>
          </cell>
        </row>
        <row r="263">
          <cell r="B263" t="str">
            <v>leadcool technology co.ltd</v>
          </cell>
          <cell r="C263">
            <v>1</v>
          </cell>
          <cell r="D263">
            <v>1061</v>
          </cell>
          <cell r="E263">
            <v>82</v>
          </cell>
          <cell r="F263">
            <v>6794.05</v>
          </cell>
          <cell r="G263">
            <v>410</v>
          </cell>
          <cell r="H263">
            <v>19691.07</v>
          </cell>
          <cell r="I263">
            <v>19653</v>
          </cell>
          <cell r="J263">
            <v>726855.22</v>
          </cell>
          <cell r="K263" t="str">
            <v>02活跃</v>
          </cell>
        </row>
        <row r="264">
          <cell r="B264" t="str">
            <v>广州市木东科技信息有限公司</v>
          </cell>
          <cell r="C264">
            <v>1</v>
          </cell>
          <cell r="D264">
            <v>543</v>
          </cell>
          <cell r="E264">
            <v>6</v>
          </cell>
          <cell r="F264">
            <v>429.9</v>
          </cell>
          <cell r="G264">
            <v>28</v>
          </cell>
          <cell r="H264">
            <v>1866.3</v>
          </cell>
          <cell r="I264">
            <v>609</v>
          </cell>
          <cell r="J264">
            <v>43522.12</v>
          </cell>
          <cell r="K264" t="str">
            <v>02活跃</v>
          </cell>
        </row>
        <row r="265">
          <cell r="B265" t="str">
            <v>深圳市鹏东兴智能科技有限公司</v>
          </cell>
          <cell r="C265">
            <v>1</v>
          </cell>
          <cell r="D265">
            <v>292</v>
          </cell>
          <cell r="E265">
            <v>1</v>
          </cell>
          <cell r="F265">
            <v>80.45</v>
          </cell>
          <cell r="G265">
            <v>6</v>
          </cell>
          <cell r="H265">
            <v>290.04000000000002</v>
          </cell>
          <cell r="I265">
            <v>119795</v>
          </cell>
          <cell r="J265">
            <v>4485805.3899999997</v>
          </cell>
          <cell r="K265" t="str">
            <v>02活跃</v>
          </cell>
        </row>
        <row r="266">
          <cell r="B266" t="str">
            <v>深圳市柏美科技有限公司</v>
          </cell>
          <cell r="C266">
            <v>1</v>
          </cell>
          <cell r="D266">
            <v>389</v>
          </cell>
          <cell r="E266">
            <v>1</v>
          </cell>
          <cell r="F266">
            <v>63.79</v>
          </cell>
          <cell r="G266">
            <v>2</v>
          </cell>
          <cell r="H266">
            <v>120.58</v>
          </cell>
          <cell r="I266">
            <v>346</v>
          </cell>
          <cell r="J266">
            <v>22152.11</v>
          </cell>
          <cell r="K266" t="str">
            <v>02活跃</v>
          </cell>
        </row>
        <row r="267">
          <cell r="B267" t="str">
            <v>深圳市亿美网络科技有限公司</v>
          </cell>
          <cell r="C267">
            <v>1</v>
          </cell>
          <cell r="D267">
            <v>961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64</v>
          </cell>
          <cell r="J267">
            <v>66910.11</v>
          </cell>
          <cell r="K267" t="str">
            <v>03流失</v>
          </cell>
        </row>
        <row r="268">
          <cell r="B268" t="str">
            <v>广州赛施电子科技有限公司</v>
          </cell>
          <cell r="C268">
            <v>1</v>
          </cell>
          <cell r="D268">
            <v>905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47</v>
          </cell>
          <cell r="J268">
            <v>36439.5</v>
          </cell>
          <cell r="K268" t="str">
            <v>03流失</v>
          </cell>
        </row>
        <row r="269">
          <cell r="B269" t="str">
            <v>香港成燕电子商务有限公司</v>
          </cell>
          <cell r="C269">
            <v>1</v>
          </cell>
          <cell r="D269">
            <v>292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15122</v>
          </cell>
          <cell r="J269">
            <v>3417212.35</v>
          </cell>
          <cell r="K269" t="str">
            <v>03流失</v>
          </cell>
        </row>
        <row r="270">
          <cell r="B270" t="str">
            <v>深圳市优易贝科技有限公司</v>
          </cell>
          <cell r="C270">
            <v>1</v>
          </cell>
          <cell r="D270">
            <v>921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318</v>
          </cell>
          <cell r="J270">
            <v>20723.61</v>
          </cell>
          <cell r="K270" t="str">
            <v>03流失</v>
          </cell>
        </row>
        <row r="271">
          <cell r="B271" t="str">
            <v>广州茜童会贸易有限公司</v>
          </cell>
          <cell r="C271">
            <v>1</v>
          </cell>
          <cell r="D271">
            <v>867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24</v>
          </cell>
          <cell r="J271">
            <v>1716.08</v>
          </cell>
          <cell r="K271" t="str">
            <v>03流失</v>
          </cell>
        </row>
        <row r="272">
          <cell r="B272" t="str">
            <v>深圳市伟创华宝贸易有限公司</v>
          </cell>
          <cell r="C272">
            <v>1</v>
          </cell>
          <cell r="D272">
            <v>852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615</v>
          </cell>
          <cell r="J272">
            <v>31677.03</v>
          </cell>
          <cell r="K272" t="str">
            <v>03流失</v>
          </cell>
        </row>
        <row r="273">
          <cell r="B273" t="str">
            <v>comet electronic technology co., limited</v>
          </cell>
          <cell r="C273">
            <v>1</v>
          </cell>
          <cell r="D273">
            <v>45</v>
          </cell>
          <cell r="E273">
            <v>1</v>
          </cell>
          <cell r="F273">
            <v>6.9</v>
          </cell>
          <cell r="G273">
            <v>1</v>
          </cell>
          <cell r="H273">
            <v>6.9</v>
          </cell>
          <cell r="I273">
            <v>1</v>
          </cell>
          <cell r="J273">
            <v>6.9</v>
          </cell>
          <cell r="K273" t="str">
            <v>02活跃</v>
          </cell>
        </row>
        <row r="274">
          <cell r="B274" t="str">
            <v>金华市荟美电子商务有限公司</v>
          </cell>
          <cell r="C274">
            <v>1</v>
          </cell>
          <cell r="D274">
            <v>725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65</v>
          </cell>
          <cell r="J274">
            <v>5955.8</v>
          </cell>
          <cell r="K274" t="str">
            <v>03流失</v>
          </cell>
        </row>
        <row r="275">
          <cell r="B275" t="str">
            <v>深圳世纪长航贸易有限公司</v>
          </cell>
          <cell r="C275">
            <v>1</v>
          </cell>
          <cell r="D275">
            <v>635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1</v>
          </cell>
          <cell r="J275">
            <v>2.79</v>
          </cell>
          <cell r="K275" t="str">
            <v>03流失</v>
          </cell>
        </row>
        <row r="276">
          <cell r="B276" t="str">
            <v>深圳市海兔企业管理咨询有限公司</v>
          </cell>
          <cell r="C276">
            <v>1</v>
          </cell>
          <cell r="D276">
            <v>310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4</v>
          </cell>
          <cell r="J276">
            <v>159.80000000000001</v>
          </cell>
          <cell r="K276" t="str">
            <v>03流失</v>
          </cell>
        </row>
        <row r="277">
          <cell r="B277" t="str">
            <v>天津君柏电子商务有限公司</v>
          </cell>
          <cell r="C277">
            <v>1</v>
          </cell>
          <cell r="D277">
            <v>369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2</v>
          </cell>
          <cell r="J277">
            <v>88.78</v>
          </cell>
          <cell r="K277" t="str">
            <v>03流失</v>
          </cell>
        </row>
        <row r="278">
          <cell r="B278" t="str">
            <v>东莞云凌</v>
          </cell>
          <cell r="C278">
            <v>1</v>
          </cell>
          <cell r="D278">
            <v>502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2</v>
          </cell>
          <cell r="J278">
            <v>569.98</v>
          </cell>
          <cell r="K278" t="str">
            <v>03流失</v>
          </cell>
        </row>
        <row r="279">
          <cell r="B279" t="str">
            <v>wdt innovation co., limited</v>
          </cell>
          <cell r="C279">
            <v>1</v>
          </cell>
          <cell r="D279">
            <v>635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2</v>
          </cell>
          <cell r="J279">
            <v>86.96</v>
          </cell>
          <cell r="K279" t="str">
            <v>03流失</v>
          </cell>
        </row>
        <row r="280">
          <cell r="B280" t="str">
            <v>青羊区沃瑞鑫商贸部</v>
          </cell>
          <cell r="C280">
            <v>1</v>
          </cell>
          <cell r="D280">
            <v>548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1</v>
          </cell>
          <cell r="J280">
            <v>73.98</v>
          </cell>
          <cell r="K280" t="str">
            <v>03流失</v>
          </cell>
        </row>
        <row r="281">
          <cell r="B281" t="str">
            <v>北京博慕国际文化传媒有限公司</v>
          </cell>
          <cell r="C281">
            <v>1</v>
          </cell>
          <cell r="D281">
            <v>384</v>
          </cell>
          <cell r="E281">
            <v>0</v>
          </cell>
          <cell r="F281">
            <v>0</v>
          </cell>
          <cell r="G281">
            <v>6</v>
          </cell>
          <cell r="H281">
            <v>6427.5</v>
          </cell>
          <cell r="I281">
            <v>240</v>
          </cell>
          <cell r="J281">
            <v>135014.74</v>
          </cell>
          <cell r="K281" t="str">
            <v>03沉默</v>
          </cell>
        </row>
        <row r="282">
          <cell r="B282" t="str">
            <v>arctic leopard technology co., limited</v>
          </cell>
          <cell r="C282">
            <v>1</v>
          </cell>
          <cell r="D282">
            <v>164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1386</v>
          </cell>
          <cell r="J282">
            <v>33380.050000000003</v>
          </cell>
          <cell r="K282" t="str">
            <v>03流失</v>
          </cell>
        </row>
        <row r="283">
          <cell r="B283" t="str">
            <v>哔酷（上海）智能科技有限公司</v>
          </cell>
          <cell r="C283">
            <v>1</v>
          </cell>
          <cell r="D283">
            <v>902</v>
          </cell>
          <cell r="E283">
            <v>64</v>
          </cell>
          <cell r="F283">
            <v>78885.59</v>
          </cell>
          <cell r="G283">
            <v>175</v>
          </cell>
          <cell r="H283">
            <v>194754.38</v>
          </cell>
          <cell r="I283">
            <v>2104</v>
          </cell>
          <cell r="J283">
            <v>2767227.53</v>
          </cell>
          <cell r="K283" t="str">
            <v>02活跃</v>
          </cell>
        </row>
        <row r="284">
          <cell r="B284" t="str">
            <v>geekdrive limited</v>
          </cell>
          <cell r="C284">
            <v>1</v>
          </cell>
          <cell r="D284">
            <v>121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128007</v>
          </cell>
          <cell r="J284">
            <v>295647.78000000003</v>
          </cell>
          <cell r="K284" t="str">
            <v>03流失</v>
          </cell>
        </row>
        <row r="285">
          <cell r="B285" t="str">
            <v>tom clegg search ltd</v>
          </cell>
          <cell r="C285">
            <v>1</v>
          </cell>
          <cell r="D285">
            <v>121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73494</v>
          </cell>
          <cell r="J285">
            <v>261665.69</v>
          </cell>
          <cell r="K285" t="str">
            <v>03流失</v>
          </cell>
        </row>
        <row r="286">
          <cell r="B286" t="str">
            <v>jieshunda electronic commerce co., ltd</v>
          </cell>
          <cell r="C286">
            <v>1</v>
          </cell>
          <cell r="D286">
            <v>158</v>
          </cell>
          <cell r="E286">
            <v>1</v>
          </cell>
          <cell r="F286">
            <v>15</v>
          </cell>
          <cell r="G286">
            <v>1</v>
          </cell>
          <cell r="H286">
            <v>15</v>
          </cell>
          <cell r="I286">
            <v>79</v>
          </cell>
          <cell r="J286">
            <v>2560.21</v>
          </cell>
          <cell r="K286" t="str">
            <v>02活跃</v>
          </cell>
        </row>
        <row r="287">
          <cell r="B287" t="str">
            <v>npb-tech limited</v>
          </cell>
          <cell r="C287">
            <v>1</v>
          </cell>
          <cell r="D287">
            <v>169</v>
          </cell>
          <cell r="E287">
            <v>6</v>
          </cell>
          <cell r="F287">
            <v>104.4</v>
          </cell>
          <cell r="G287">
            <v>30</v>
          </cell>
          <cell r="H287">
            <v>590.91999999999996</v>
          </cell>
          <cell r="I287">
            <v>42</v>
          </cell>
          <cell r="J287">
            <v>1043.29</v>
          </cell>
          <cell r="K287" t="str">
            <v>02活跃</v>
          </cell>
        </row>
        <row r="288">
          <cell r="B288" t="str">
            <v>hexcal inc.</v>
          </cell>
          <cell r="C288">
            <v>1</v>
          </cell>
          <cell r="D288">
            <v>24</v>
          </cell>
          <cell r="E288">
            <v>1</v>
          </cell>
          <cell r="F288">
            <v>749</v>
          </cell>
          <cell r="G288">
            <v>2</v>
          </cell>
          <cell r="H288">
            <v>1498</v>
          </cell>
          <cell r="I288">
            <v>2</v>
          </cell>
          <cell r="J288">
            <v>1498</v>
          </cell>
          <cell r="K288" t="str">
            <v>01新</v>
          </cell>
        </row>
        <row r="289">
          <cell r="B289" t="str">
            <v>成都锦逸翔网络科技有限公司</v>
          </cell>
          <cell r="C289">
            <v>1</v>
          </cell>
          <cell r="D289">
            <v>523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101988</v>
          </cell>
          <cell r="J289">
            <v>3047840.97</v>
          </cell>
          <cell r="K289" t="str">
            <v>03流失</v>
          </cell>
        </row>
        <row r="290">
          <cell r="B290" t="str">
            <v>成都尘光兄弟文化传媒有限公司</v>
          </cell>
          <cell r="C290">
            <v>1</v>
          </cell>
          <cell r="D290">
            <v>758</v>
          </cell>
          <cell r="E290">
            <v>0</v>
          </cell>
          <cell r="F290">
            <v>0</v>
          </cell>
          <cell r="G290">
            <v>1</v>
          </cell>
          <cell r="H290">
            <v>95.87</v>
          </cell>
          <cell r="I290">
            <v>498</v>
          </cell>
          <cell r="J290">
            <v>52829.06</v>
          </cell>
          <cell r="K290" t="str">
            <v>03沉默</v>
          </cell>
        </row>
        <row r="291">
          <cell r="B291" t="str">
            <v>深圳米乐优品电商有限公司</v>
          </cell>
          <cell r="C291">
            <v>1</v>
          </cell>
          <cell r="D291">
            <v>558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2498</v>
          </cell>
          <cell r="J291">
            <v>518697.69</v>
          </cell>
          <cell r="K291" t="str">
            <v>03流失</v>
          </cell>
        </row>
        <row r="292">
          <cell r="B292" t="str">
            <v>shanghai yanzhou group ltd</v>
          </cell>
          <cell r="C292">
            <v>1</v>
          </cell>
          <cell r="D292">
            <v>621</v>
          </cell>
          <cell r="E292">
            <v>104</v>
          </cell>
          <cell r="F292">
            <v>34900.870000000003</v>
          </cell>
          <cell r="G292">
            <v>248</v>
          </cell>
          <cell r="H292">
            <v>84027.98</v>
          </cell>
          <cell r="I292">
            <v>1284</v>
          </cell>
          <cell r="J292">
            <v>430553.59</v>
          </cell>
          <cell r="K292" t="str">
            <v>02活跃</v>
          </cell>
        </row>
        <row r="293">
          <cell r="B293" t="str">
            <v>深圳市阿帕科技有限公司</v>
          </cell>
          <cell r="C293">
            <v>1</v>
          </cell>
          <cell r="D293">
            <v>509</v>
          </cell>
          <cell r="E293">
            <v>1</v>
          </cell>
          <cell r="F293">
            <v>46.98</v>
          </cell>
          <cell r="G293">
            <v>30</v>
          </cell>
          <cell r="H293">
            <v>1446.55</v>
          </cell>
          <cell r="I293">
            <v>5357</v>
          </cell>
          <cell r="J293">
            <v>258174.15</v>
          </cell>
          <cell r="K293" t="str">
            <v>02活跃</v>
          </cell>
        </row>
        <row r="294">
          <cell r="B294" t="str">
            <v>南京梦幻时光网络科技有限公司</v>
          </cell>
          <cell r="C294">
            <v>1</v>
          </cell>
          <cell r="D294">
            <v>382</v>
          </cell>
          <cell r="E294">
            <v>22</v>
          </cell>
          <cell r="F294">
            <v>2438.46</v>
          </cell>
          <cell r="G294">
            <v>90</v>
          </cell>
          <cell r="H294">
            <v>10063.959999999999</v>
          </cell>
          <cell r="I294">
            <v>6943</v>
          </cell>
          <cell r="J294">
            <v>372416.69</v>
          </cell>
          <cell r="K294" t="str">
            <v>02活跃</v>
          </cell>
        </row>
        <row r="295">
          <cell r="B295" t="str">
            <v>panasia trading group limited</v>
          </cell>
          <cell r="C295">
            <v>1</v>
          </cell>
          <cell r="D295">
            <v>821</v>
          </cell>
          <cell r="E295">
            <v>143</v>
          </cell>
          <cell r="F295">
            <v>36344.589999999997</v>
          </cell>
          <cell r="G295">
            <v>448</v>
          </cell>
          <cell r="H295">
            <v>111889.28</v>
          </cell>
          <cell r="I295">
            <v>1933</v>
          </cell>
          <cell r="J295">
            <v>462428.76</v>
          </cell>
          <cell r="K295" t="str">
            <v>02活跃</v>
          </cell>
        </row>
        <row r="296">
          <cell r="B296" t="str">
            <v>深圳市卓美瑞电子商务有限公司</v>
          </cell>
          <cell r="C296">
            <v>1</v>
          </cell>
          <cell r="D296">
            <v>775</v>
          </cell>
          <cell r="E296">
            <v>22</v>
          </cell>
          <cell r="F296">
            <v>1336.93</v>
          </cell>
          <cell r="G296">
            <v>29</v>
          </cell>
          <cell r="H296">
            <v>1853.79</v>
          </cell>
          <cell r="I296">
            <v>645</v>
          </cell>
          <cell r="J296">
            <v>37333.96</v>
          </cell>
          <cell r="K296" t="str">
            <v>02活跃</v>
          </cell>
        </row>
        <row r="297">
          <cell r="B297" t="str">
            <v>苏州逸品风尚礼品有限公司</v>
          </cell>
          <cell r="C297">
            <v>1</v>
          </cell>
          <cell r="D297">
            <v>538</v>
          </cell>
          <cell r="E297">
            <v>2</v>
          </cell>
          <cell r="F297">
            <v>49.58</v>
          </cell>
          <cell r="G297">
            <v>25</v>
          </cell>
          <cell r="H297">
            <v>720.29</v>
          </cell>
          <cell r="I297">
            <v>217</v>
          </cell>
          <cell r="J297">
            <v>8177.95</v>
          </cell>
          <cell r="K297" t="str">
            <v>02活跃</v>
          </cell>
        </row>
        <row r="298">
          <cell r="B298" t="str">
            <v>jiujiutop trading co., ltd</v>
          </cell>
          <cell r="C298">
            <v>1</v>
          </cell>
          <cell r="D298">
            <v>34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58</v>
          </cell>
          <cell r="J298">
            <v>2300.7600000000002</v>
          </cell>
          <cell r="K298" t="str">
            <v>03流失</v>
          </cell>
        </row>
        <row r="299">
          <cell r="B299" t="str">
            <v>珠海美臻科技有限公司</v>
          </cell>
          <cell r="C299">
            <v>1</v>
          </cell>
          <cell r="D299">
            <v>1061</v>
          </cell>
          <cell r="E299">
            <v>3</v>
          </cell>
          <cell r="F299">
            <v>404.68</v>
          </cell>
          <cell r="G299">
            <v>6</v>
          </cell>
          <cell r="H299">
            <v>817.25</v>
          </cell>
          <cell r="I299">
            <v>108</v>
          </cell>
          <cell r="J299">
            <v>15887.05</v>
          </cell>
          <cell r="K299" t="str">
            <v>02活跃</v>
          </cell>
        </row>
        <row r="300">
          <cell r="B300" t="str">
            <v>深圳市誉跃网络科技有限公司</v>
          </cell>
          <cell r="C300">
            <v>1</v>
          </cell>
          <cell r="D300">
            <v>292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197</v>
          </cell>
          <cell r="J300">
            <v>8902.44</v>
          </cell>
          <cell r="K300" t="str">
            <v>03流失</v>
          </cell>
        </row>
        <row r="301">
          <cell r="B301" t="str">
            <v>踏浪2</v>
          </cell>
          <cell r="C301">
            <v>1</v>
          </cell>
          <cell r="D301">
            <v>957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42</v>
          </cell>
          <cell r="J301">
            <v>8724.0300000000007</v>
          </cell>
          <cell r="K301" t="str">
            <v>03流失</v>
          </cell>
        </row>
        <row r="302">
          <cell r="B302" t="str">
            <v>重庆元彩互娱科技有限公司</v>
          </cell>
          <cell r="C302">
            <v>1</v>
          </cell>
          <cell r="D302">
            <v>12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434</v>
          </cell>
          <cell r="J302">
            <v>1177140.6299999999</v>
          </cell>
          <cell r="K302" t="str">
            <v>01新</v>
          </cell>
        </row>
        <row r="303">
          <cell r="B303" t="str">
            <v>广东美固嘉贸易有限公司</v>
          </cell>
          <cell r="C303">
            <v>1</v>
          </cell>
          <cell r="D303">
            <v>474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36</v>
          </cell>
          <cell r="J303">
            <v>2957.09</v>
          </cell>
          <cell r="K303" t="str">
            <v>03流失</v>
          </cell>
        </row>
        <row r="304">
          <cell r="B304" t="str">
            <v>hongkong xinghong info tech co., limited</v>
          </cell>
          <cell r="C304">
            <v>1</v>
          </cell>
          <cell r="D304">
            <v>545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148</v>
          </cell>
          <cell r="J304">
            <v>34897.279999999999</v>
          </cell>
          <cell r="K304" t="str">
            <v>03流失</v>
          </cell>
        </row>
        <row r="305">
          <cell r="B305" t="str">
            <v>连城县君雪百货商行</v>
          </cell>
          <cell r="C305">
            <v>1</v>
          </cell>
          <cell r="D305">
            <v>619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9</v>
          </cell>
          <cell r="J305">
            <v>495.3</v>
          </cell>
          <cell r="K305" t="str">
            <v>03流失</v>
          </cell>
        </row>
        <row r="306">
          <cell r="B306" t="str">
            <v>深圳聚汇通跨境电商有限公司</v>
          </cell>
          <cell r="C306">
            <v>1</v>
          </cell>
          <cell r="D306">
            <v>430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7509</v>
          </cell>
          <cell r="J306">
            <v>593018.84</v>
          </cell>
          <cell r="K306" t="str">
            <v>03流失</v>
          </cell>
        </row>
        <row r="307">
          <cell r="B307" t="str">
            <v>高密市风腾跨境电子商务有限公司</v>
          </cell>
          <cell r="C307">
            <v>0</v>
          </cell>
          <cell r="D307">
            <v>361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135</v>
          </cell>
          <cell r="J307">
            <v>11274.74</v>
          </cell>
          <cell r="K307" t="str">
            <v>04清退</v>
          </cell>
        </row>
        <row r="308">
          <cell r="B308" t="str">
            <v>郑州大头五金制品有限公司</v>
          </cell>
          <cell r="C308">
            <v>1</v>
          </cell>
          <cell r="D308">
            <v>577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2</v>
          </cell>
          <cell r="J308">
            <v>238.4</v>
          </cell>
          <cell r="K308" t="str">
            <v>03流失</v>
          </cell>
        </row>
        <row r="309">
          <cell r="B309" t="str">
            <v>machen trading co., limited</v>
          </cell>
          <cell r="C309">
            <v>1</v>
          </cell>
          <cell r="D309">
            <v>342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1657</v>
          </cell>
          <cell r="J309">
            <v>118042.55</v>
          </cell>
          <cell r="K309" t="str">
            <v>03流失</v>
          </cell>
        </row>
        <row r="310">
          <cell r="B310" t="str">
            <v>香港錦繁國際貿易有限公司</v>
          </cell>
          <cell r="C310">
            <v>1</v>
          </cell>
          <cell r="D310">
            <v>342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25</v>
          </cell>
          <cell r="J310">
            <v>701.79</v>
          </cell>
          <cell r="K310" t="str">
            <v>03流失</v>
          </cell>
        </row>
        <row r="311">
          <cell r="B311" t="str">
            <v>hongkong yongxing technology co. ,limited</v>
          </cell>
          <cell r="C311">
            <v>1</v>
          </cell>
          <cell r="D311">
            <v>220</v>
          </cell>
          <cell r="E311">
            <v>24</v>
          </cell>
          <cell r="F311">
            <v>25709</v>
          </cell>
          <cell r="G311">
            <v>74</v>
          </cell>
          <cell r="H311">
            <v>79628</v>
          </cell>
          <cell r="I311">
            <v>269</v>
          </cell>
          <cell r="J311">
            <v>298703</v>
          </cell>
          <cell r="K311" t="str">
            <v>02活跃</v>
          </cell>
        </row>
        <row r="312">
          <cell r="B312" t="str">
            <v>gemsmagic limited</v>
          </cell>
          <cell r="C312">
            <v>1</v>
          </cell>
          <cell r="D312">
            <v>236</v>
          </cell>
          <cell r="E312">
            <v>0</v>
          </cell>
          <cell r="F312">
            <v>0</v>
          </cell>
          <cell r="G312">
            <v>5</v>
          </cell>
          <cell r="H312">
            <v>2900.4</v>
          </cell>
          <cell r="I312">
            <v>34</v>
          </cell>
          <cell r="J312">
            <v>30326.65</v>
          </cell>
          <cell r="K312" t="str">
            <v>03沉默</v>
          </cell>
        </row>
        <row r="313">
          <cell r="B313" t="str">
            <v>yinghai international trading limited</v>
          </cell>
          <cell r="C313">
            <v>1</v>
          </cell>
          <cell r="D313">
            <v>96</v>
          </cell>
          <cell r="E313">
            <v>161</v>
          </cell>
          <cell r="F313">
            <v>14236.49</v>
          </cell>
          <cell r="G313">
            <v>336</v>
          </cell>
          <cell r="H313">
            <v>27997.08</v>
          </cell>
          <cell r="I313">
            <v>512</v>
          </cell>
          <cell r="J313">
            <v>42285.49</v>
          </cell>
          <cell r="K313" t="str">
            <v>02活跃</v>
          </cell>
        </row>
        <row r="314">
          <cell r="B314" t="str">
            <v>trendyavenue ltd</v>
          </cell>
          <cell r="C314">
            <v>1</v>
          </cell>
          <cell r="D314">
            <v>108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40148</v>
          </cell>
          <cell r="J314">
            <v>135243.63</v>
          </cell>
          <cell r="K314" t="str">
            <v>03流失</v>
          </cell>
        </row>
        <row r="315">
          <cell r="B315" t="str">
            <v>享坐科技有限公司</v>
          </cell>
          <cell r="C315">
            <v>1</v>
          </cell>
          <cell r="D315">
            <v>213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15</v>
          </cell>
          <cell r="J315">
            <v>12498.58</v>
          </cell>
          <cell r="K315" t="str">
            <v>03流失</v>
          </cell>
        </row>
        <row r="316">
          <cell r="B316" t="str">
            <v>xianglong information technology co., ltd 800344</v>
          </cell>
          <cell r="C316">
            <v>1</v>
          </cell>
          <cell r="D316">
            <v>87</v>
          </cell>
          <cell r="E316">
            <v>26</v>
          </cell>
          <cell r="F316">
            <v>6817.2</v>
          </cell>
          <cell r="G316">
            <v>73</v>
          </cell>
          <cell r="H316">
            <v>16694.82</v>
          </cell>
          <cell r="I316">
            <v>150</v>
          </cell>
          <cell r="J316">
            <v>35476.35</v>
          </cell>
          <cell r="K316" t="str">
            <v>02活跃</v>
          </cell>
        </row>
        <row r="317">
          <cell r="B317" t="str">
            <v>everadstechnologylimited</v>
          </cell>
          <cell r="C317">
            <v>1</v>
          </cell>
          <cell r="D317">
            <v>164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78</v>
          </cell>
          <cell r="J317">
            <v>5717.05</v>
          </cell>
          <cell r="K317" t="str">
            <v>03流失</v>
          </cell>
        </row>
        <row r="318">
          <cell r="B318" t="str">
            <v>inorla fashion limited</v>
          </cell>
          <cell r="C318">
            <v>1</v>
          </cell>
          <cell r="D318">
            <v>31</v>
          </cell>
          <cell r="E318">
            <v>1865</v>
          </cell>
          <cell r="F318">
            <v>4557.8900000000003</v>
          </cell>
          <cell r="G318">
            <v>8369</v>
          </cell>
          <cell r="H318">
            <v>25091.02</v>
          </cell>
          <cell r="I318">
            <v>8369</v>
          </cell>
          <cell r="J318">
            <v>25091.02</v>
          </cell>
          <cell r="K318" t="str">
            <v>02活跃</v>
          </cell>
        </row>
        <row r="319">
          <cell r="B319" t="str">
            <v>star dream bay trading limited</v>
          </cell>
          <cell r="C319">
            <v>1</v>
          </cell>
          <cell r="D319">
            <v>76</v>
          </cell>
          <cell r="E319">
            <v>22</v>
          </cell>
          <cell r="F319">
            <v>1149.77</v>
          </cell>
          <cell r="G319">
            <v>22</v>
          </cell>
          <cell r="H319">
            <v>1149.77</v>
          </cell>
          <cell r="I319">
            <v>23</v>
          </cell>
          <cell r="J319">
            <v>1150.77</v>
          </cell>
          <cell r="K319" t="str">
            <v>02活跃</v>
          </cell>
        </row>
        <row r="320">
          <cell r="B320" t="str">
            <v>sonderad limited</v>
          </cell>
          <cell r="C320">
            <v>1</v>
          </cell>
          <cell r="D320">
            <v>195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108574</v>
          </cell>
          <cell r="J320">
            <v>3735023.71</v>
          </cell>
          <cell r="K320" t="str">
            <v>03流失</v>
          </cell>
        </row>
        <row r="321">
          <cell r="B321" t="str">
            <v>adflurry network technology limited</v>
          </cell>
          <cell r="C321">
            <v>1</v>
          </cell>
          <cell r="D321">
            <v>898</v>
          </cell>
          <cell r="E321">
            <v>3</v>
          </cell>
          <cell r="F321">
            <v>104.96</v>
          </cell>
          <cell r="G321">
            <v>1200</v>
          </cell>
          <cell r="H321">
            <v>65845.72</v>
          </cell>
          <cell r="I321">
            <v>22818</v>
          </cell>
          <cell r="J321">
            <v>1408566.28</v>
          </cell>
          <cell r="K321" t="str">
            <v>02活跃</v>
          </cell>
        </row>
        <row r="322">
          <cell r="B322" t="str">
            <v>广州峡明网络科技有限公司</v>
          </cell>
          <cell r="C322">
            <v>1</v>
          </cell>
          <cell r="D322">
            <v>668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142848</v>
          </cell>
          <cell r="J322">
            <v>5153066.13</v>
          </cell>
          <cell r="K322" t="str">
            <v>03流失</v>
          </cell>
        </row>
        <row r="323">
          <cell r="B323" t="str">
            <v>深圳市合裕电子商务有限公司</v>
          </cell>
          <cell r="C323">
            <v>1</v>
          </cell>
          <cell r="D323">
            <v>292</v>
          </cell>
          <cell r="E323">
            <v>1</v>
          </cell>
          <cell r="F323">
            <v>35.979999999999997</v>
          </cell>
          <cell r="G323">
            <v>5</v>
          </cell>
          <cell r="H323">
            <v>193.91</v>
          </cell>
          <cell r="I323">
            <v>2816</v>
          </cell>
          <cell r="J323">
            <v>119897.98</v>
          </cell>
          <cell r="K323" t="str">
            <v>02活跃</v>
          </cell>
        </row>
        <row r="324">
          <cell r="B324" t="str">
            <v>hong kong tailin techonlogy co., limited</v>
          </cell>
          <cell r="C324">
            <v>1</v>
          </cell>
          <cell r="D324">
            <v>348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249945</v>
          </cell>
          <cell r="J324">
            <v>8780476.4800000004</v>
          </cell>
          <cell r="K324" t="str">
            <v>03流失</v>
          </cell>
        </row>
        <row r="325">
          <cell r="B325" t="str">
            <v>深圳市中悦科技有限公司</v>
          </cell>
          <cell r="C325">
            <v>1</v>
          </cell>
          <cell r="D325">
            <v>394</v>
          </cell>
          <cell r="E325">
            <v>712</v>
          </cell>
          <cell r="F325">
            <v>13175.83</v>
          </cell>
          <cell r="G325">
            <v>2680</v>
          </cell>
          <cell r="H325">
            <v>47104.33</v>
          </cell>
          <cell r="I325">
            <v>27242</v>
          </cell>
          <cell r="J325">
            <v>444720.68</v>
          </cell>
          <cell r="K325" t="str">
            <v>02活跃</v>
          </cell>
        </row>
        <row r="326">
          <cell r="B326" t="str">
            <v>深圳市盈汐科技有限公司</v>
          </cell>
          <cell r="C326">
            <v>1</v>
          </cell>
          <cell r="D326">
            <v>444</v>
          </cell>
          <cell r="E326">
            <v>46</v>
          </cell>
          <cell r="F326">
            <v>3966.6</v>
          </cell>
          <cell r="G326">
            <v>122</v>
          </cell>
          <cell r="H326">
            <v>10761.81</v>
          </cell>
          <cell r="I326">
            <v>396</v>
          </cell>
          <cell r="J326">
            <v>33827.18</v>
          </cell>
          <cell r="K326" t="str">
            <v>02活跃</v>
          </cell>
        </row>
        <row r="327">
          <cell r="B327" t="str">
            <v>深圳市能量无限贸易有限公司</v>
          </cell>
          <cell r="C327">
            <v>1</v>
          </cell>
          <cell r="D327">
            <v>366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1999</v>
          </cell>
          <cell r="J327">
            <v>73331.66</v>
          </cell>
          <cell r="K327" t="str">
            <v>03流失</v>
          </cell>
        </row>
        <row r="328">
          <cell r="B328" t="str">
            <v>桑田科技（深圳）有限公司</v>
          </cell>
          <cell r="C328">
            <v>1</v>
          </cell>
          <cell r="D328">
            <v>436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583</v>
          </cell>
          <cell r="J328">
            <v>44356.23</v>
          </cell>
          <cell r="K328" t="str">
            <v>03流失</v>
          </cell>
        </row>
        <row r="329">
          <cell r="B329" t="str">
            <v>深圳市木简莫贸易有限公司</v>
          </cell>
          <cell r="C329">
            <v>1</v>
          </cell>
          <cell r="D329">
            <v>795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120</v>
          </cell>
          <cell r="J329">
            <v>13020.12</v>
          </cell>
          <cell r="K329" t="str">
            <v>03流失</v>
          </cell>
        </row>
        <row r="330">
          <cell r="B330" t="str">
            <v>深圳市森淞联贸易有限公司</v>
          </cell>
          <cell r="C330">
            <v>1</v>
          </cell>
          <cell r="D330">
            <v>737</v>
          </cell>
          <cell r="E330">
            <v>9</v>
          </cell>
          <cell r="F330">
            <v>356.62</v>
          </cell>
          <cell r="G330">
            <v>65</v>
          </cell>
          <cell r="H330">
            <v>2298.31</v>
          </cell>
          <cell r="I330">
            <v>291</v>
          </cell>
          <cell r="J330">
            <v>10874.02</v>
          </cell>
          <cell r="K330" t="str">
            <v>02活跃</v>
          </cell>
        </row>
        <row r="331">
          <cell r="B331" t="str">
            <v>Daphne Holding Limited</v>
          </cell>
          <cell r="C331">
            <v>1</v>
          </cell>
          <cell r="D331">
            <v>116</v>
          </cell>
          <cell r="E331">
            <v>907</v>
          </cell>
          <cell r="F331">
            <v>337579.8</v>
          </cell>
          <cell r="G331">
            <v>3683</v>
          </cell>
          <cell r="H331">
            <v>1282999.74</v>
          </cell>
          <cell r="I331">
            <v>8817</v>
          </cell>
          <cell r="J331">
            <v>3129578.76</v>
          </cell>
          <cell r="K331" t="str">
            <v>02活跃</v>
          </cell>
        </row>
        <row r="332">
          <cell r="B332" t="str">
            <v>soufeel jewelry limited</v>
          </cell>
          <cell r="C332">
            <v>1</v>
          </cell>
          <cell r="D332">
            <v>601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381</v>
          </cell>
          <cell r="J332">
            <v>80387.600000000006</v>
          </cell>
          <cell r="K332" t="str">
            <v>03流失</v>
          </cell>
        </row>
        <row r="333">
          <cell r="B333" t="str">
            <v>上海德杰瑞克光学有限公司</v>
          </cell>
          <cell r="C333">
            <v>1</v>
          </cell>
          <cell r="D333">
            <v>460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3</v>
          </cell>
          <cell r="J333">
            <v>2670</v>
          </cell>
          <cell r="K333" t="str">
            <v>03流失</v>
          </cell>
        </row>
        <row r="334">
          <cell r="B334" t="str">
            <v>chameleon network co., limited</v>
          </cell>
          <cell r="C334">
            <v>1</v>
          </cell>
          <cell r="D334">
            <v>359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1437</v>
          </cell>
          <cell r="J334">
            <v>91628.35</v>
          </cell>
          <cell r="K334" t="str">
            <v>03流失</v>
          </cell>
        </row>
        <row r="335">
          <cell r="B335" t="str">
            <v>北京新奇易通网络科技有限公司</v>
          </cell>
          <cell r="C335">
            <v>1</v>
          </cell>
          <cell r="D335">
            <v>292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80</v>
          </cell>
          <cell r="J335">
            <v>2415.17</v>
          </cell>
          <cell r="K335" t="str">
            <v>03流失</v>
          </cell>
        </row>
        <row r="336">
          <cell r="B336" t="str">
            <v>厦门议心商贸有限公司</v>
          </cell>
          <cell r="C336">
            <v>1</v>
          </cell>
          <cell r="D336">
            <v>248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1250</v>
          </cell>
          <cell r="J336">
            <v>28786.52</v>
          </cell>
          <cell r="K336" t="str">
            <v>03流失</v>
          </cell>
        </row>
        <row r="337">
          <cell r="B337" t="str">
            <v>四会市锦诚珠宝店</v>
          </cell>
          <cell r="C337">
            <v>1</v>
          </cell>
          <cell r="D337">
            <v>292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126</v>
          </cell>
          <cell r="J337">
            <v>4423.66</v>
          </cell>
          <cell r="K337" t="str">
            <v>03流失</v>
          </cell>
        </row>
        <row r="338">
          <cell r="B338" t="str">
            <v>潍坊汇益网络科技有限公司</v>
          </cell>
          <cell r="C338">
            <v>1</v>
          </cell>
          <cell r="D338">
            <v>556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184</v>
          </cell>
          <cell r="J338">
            <v>3880.1</v>
          </cell>
          <cell r="K338" t="str">
            <v>03流失</v>
          </cell>
        </row>
        <row r="339">
          <cell r="B339" t="str">
            <v>深圳市前昊科技有限公司</v>
          </cell>
          <cell r="C339">
            <v>1</v>
          </cell>
          <cell r="D339">
            <v>389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11706</v>
          </cell>
          <cell r="J339">
            <v>447417.29</v>
          </cell>
          <cell r="K339" t="str">
            <v>03流失</v>
          </cell>
        </row>
        <row r="340">
          <cell r="B340" t="str">
            <v>深圳市卓升贸易有限公司</v>
          </cell>
          <cell r="C340">
            <v>1</v>
          </cell>
          <cell r="D340">
            <v>467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80</v>
          </cell>
          <cell r="J340">
            <v>3384.09</v>
          </cell>
          <cell r="K340" t="str">
            <v>03流失</v>
          </cell>
        </row>
        <row r="341">
          <cell r="B341" t="str">
            <v>aries network limited</v>
          </cell>
          <cell r="C341">
            <v>1</v>
          </cell>
          <cell r="D341">
            <v>458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6272</v>
          </cell>
          <cell r="J341">
            <v>291586.33</v>
          </cell>
          <cell r="K341" t="str">
            <v>03流失</v>
          </cell>
        </row>
        <row r="342">
          <cell r="B342" t="str">
            <v>yingan technology co., limited</v>
          </cell>
          <cell r="C342">
            <v>1</v>
          </cell>
          <cell r="D342">
            <v>170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11666</v>
          </cell>
          <cell r="J342">
            <v>598421.25</v>
          </cell>
          <cell r="K342" t="str">
            <v>03流失</v>
          </cell>
        </row>
        <row r="343">
          <cell r="B343" t="str">
            <v>sawld trade limited</v>
          </cell>
          <cell r="C343">
            <v>1</v>
          </cell>
          <cell r="D343">
            <v>158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984</v>
          </cell>
          <cell r="J343">
            <v>73469.919999999998</v>
          </cell>
          <cell r="K343" t="str">
            <v>03流失</v>
          </cell>
        </row>
        <row r="344">
          <cell r="B344" t="str">
            <v>武汉图摩诺网络科技有限公司</v>
          </cell>
          <cell r="C344">
            <v>1</v>
          </cell>
          <cell r="D344">
            <v>368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131333</v>
          </cell>
          <cell r="J344">
            <v>4725320.28</v>
          </cell>
          <cell r="K344" t="str">
            <v>03流失</v>
          </cell>
        </row>
        <row r="345">
          <cell r="B345" t="str">
            <v>comand shop ltd</v>
          </cell>
          <cell r="C345">
            <v>1</v>
          </cell>
          <cell r="D345">
            <v>108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69560</v>
          </cell>
          <cell r="J345">
            <v>245524.76</v>
          </cell>
          <cell r="K345" t="str">
            <v>03流失</v>
          </cell>
        </row>
        <row r="346">
          <cell r="B346" t="str">
            <v>上海亿偲信息科技有限公司</v>
          </cell>
          <cell r="C346">
            <v>1</v>
          </cell>
          <cell r="D346">
            <v>564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7</v>
          </cell>
          <cell r="J346">
            <v>1216</v>
          </cell>
          <cell r="K346" t="str">
            <v>03流失</v>
          </cell>
        </row>
        <row r="347">
          <cell r="B347" t="str">
            <v>wonderone limited</v>
          </cell>
          <cell r="C347">
            <v>1</v>
          </cell>
          <cell r="D347">
            <v>93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13</v>
          </cell>
          <cell r="J347">
            <v>514.98</v>
          </cell>
          <cell r="K347" t="str">
            <v>03流失</v>
          </cell>
        </row>
        <row r="348">
          <cell r="B348" t="str">
            <v>chongchonglong technology limited</v>
          </cell>
          <cell r="C348">
            <v>1</v>
          </cell>
          <cell r="D348">
            <v>88</v>
          </cell>
          <cell r="E348">
            <v>0</v>
          </cell>
          <cell r="F348">
            <v>0</v>
          </cell>
          <cell r="G348">
            <v>1</v>
          </cell>
          <cell r="H348">
            <v>103.75</v>
          </cell>
          <cell r="I348">
            <v>24</v>
          </cell>
          <cell r="J348">
            <v>3281.53</v>
          </cell>
          <cell r="K348" t="str">
            <v>03沉默</v>
          </cell>
        </row>
        <row r="349">
          <cell r="B349" t="str">
            <v>xincheng communication (hk) limited</v>
          </cell>
          <cell r="C349">
            <v>1</v>
          </cell>
          <cell r="D349">
            <v>177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5069</v>
          </cell>
          <cell r="J349">
            <v>214805.77</v>
          </cell>
          <cell r="K349" t="str">
            <v>03流失</v>
          </cell>
        </row>
        <row r="350">
          <cell r="B350" t="str">
            <v>乐泰礼泰</v>
          </cell>
          <cell r="C350">
            <v>1</v>
          </cell>
          <cell r="D350">
            <v>760</v>
          </cell>
          <cell r="E350">
            <v>2988</v>
          </cell>
          <cell r="F350">
            <v>400486.83</v>
          </cell>
          <cell r="G350">
            <v>7242</v>
          </cell>
          <cell r="H350">
            <v>956132.19</v>
          </cell>
          <cell r="I350">
            <v>35540</v>
          </cell>
          <cell r="J350">
            <v>3923453.42</v>
          </cell>
          <cell r="K350" t="str">
            <v>02活跃</v>
          </cell>
        </row>
        <row r="351">
          <cell r="B351" t="str">
            <v>深圳市尔宣贸易有限公司</v>
          </cell>
          <cell r="C351">
            <v>1</v>
          </cell>
          <cell r="D351">
            <v>278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3732</v>
          </cell>
          <cell r="J351">
            <v>174737.12</v>
          </cell>
          <cell r="K351" t="str">
            <v>03流失</v>
          </cell>
        </row>
        <row r="352">
          <cell r="B352" t="str">
            <v>深圳是爱唯电子商务有限公司</v>
          </cell>
          <cell r="C352">
            <v>1</v>
          </cell>
          <cell r="D352">
            <v>591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149</v>
          </cell>
          <cell r="J352">
            <v>6018.61</v>
          </cell>
          <cell r="K352" t="str">
            <v>03流失</v>
          </cell>
        </row>
        <row r="353">
          <cell r="B353" t="str">
            <v>kai feng development limited</v>
          </cell>
          <cell r="C353">
            <v>1</v>
          </cell>
          <cell r="D353">
            <v>102</v>
          </cell>
          <cell r="E353">
            <v>33</v>
          </cell>
          <cell r="F353">
            <v>2118.75</v>
          </cell>
          <cell r="G353">
            <v>102</v>
          </cell>
          <cell r="H353">
            <v>6555.05</v>
          </cell>
          <cell r="I353">
            <v>4688</v>
          </cell>
          <cell r="J353">
            <v>290993.93</v>
          </cell>
          <cell r="K353" t="str">
            <v>02活跃</v>
          </cell>
        </row>
        <row r="354">
          <cell r="B354" t="str">
            <v>华人游戏</v>
          </cell>
          <cell r="C354">
            <v>1</v>
          </cell>
          <cell r="D354">
            <v>1028</v>
          </cell>
          <cell r="E354">
            <v>6</v>
          </cell>
          <cell r="F354">
            <v>85.01</v>
          </cell>
          <cell r="G354">
            <v>35</v>
          </cell>
          <cell r="H354">
            <v>698.87</v>
          </cell>
          <cell r="I354">
            <v>983</v>
          </cell>
          <cell r="J354">
            <v>38145.449999999997</v>
          </cell>
          <cell r="K354" t="str">
            <v>02活跃</v>
          </cell>
        </row>
        <row r="355">
          <cell r="B355" t="str">
            <v>香港衣韵国际贸易有限公司</v>
          </cell>
          <cell r="C355">
            <v>1</v>
          </cell>
          <cell r="D355">
            <v>292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1385</v>
          </cell>
          <cell r="J355">
            <v>85832.36</v>
          </cell>
          <cell r="K355" t="str">
            <v>03流失</v>
          </cell>
        </row>
        <row r="356">
          <cell r="B356" t="str">
            <v>qi miao international co., limited</v>
          </cell>
          <cell r="C356">
            <v>1</v>
          </cell>
          <cell r="D356">
            <v>185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28</v>
          </cell>
          <cell r="J356">
            <v>19880.48</v>
          </cell>
          <cell r="K356" t="str">
            <v>03流失</v>
          </cell>
        </row>
        <row r="357">
          <cell r="B357" t="str">
            <v>maxsafes llc</v>
          </cell>
          <cell r="C357">
            <v>1</v>
          </cell>
          <cell r="D357">
            <v>472</v>
          </cell>
          <cell r="E357">
            <v>3</v>
          </cell>
          <cell r="F357">
            <v>457.17</v>
          </cell>
          <cell r="G357">
            <v>11</v>
          </cell>
          <cell r="H357">
            <v>1741.42</v>
          </cell>
          <cell r="I357">
            <v>621</v>
          </cell>
          <cell r="J357">
            <v>115257.89</v>
          </cell>
          <cell r="K357" t="str">
            <v>02活跃</v>
          </cell>
        </row>
        <row r="358">
          <cell r="B358" t="str">
            <v>广州市创联工业科技有限公司</v>
          </cell>
          <cell r="C358">
            <v>1</v>
          </cell>
          <cell r="D358">
            <v>592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77</v>
          </cell>
          <cell r="J358">
            <v>3800.99</v>
          </cell>
          <cell r="K358" t="str">
            <v>03流失</v>
          </cell>
        </row>
        <row r="359">
          <cell r="B359" t="str">
            <v>威联科发展有限公司</v>
          </cell>
          <cell r="C359">
            <v>1</v>
          </cell>
          <cell r="D359">
            <v>292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4</v>
          </cell>
          <cell r="J359">
            <v>509.96</v>
          </cell>
          <cell r="K359" t="str">
            <v>03流失</v>
          </cell>
        </row>
        <row r="360">
          <cell r="B360" t="str">
            <v>苏州瑞锦信息科技有限公司</v>
          </cell>
          <cell r="C360">
            <v>1</v>
          </cell>
          <cell r="D360">
            <v>901</v>
          </cell>
          <cell r="E360">
            <v>1</v>
          </cell>
          <cell r="F360">
            <v>83.99</v>
          </cell>
          <cell r="G360">
            <v>4</v>
          </cell>
          <cell r="H360">
            <v>424.95</v>
          </cell>
          <cell r="I360">
            <v>33</v>
          </cell>
          <cell r="J360">
            <v>2770.67</v>
          </cell>
          <cell r="K360" t="str">
            <v>02活跃</v>
          </cell>
        </row>
        <row r="361">
          <cell r="B361" t="str">
            <v>西安木客鸟科技有限公司</v>
          </cell>
          <cell r="C361">
            <v>1</v>
          </cell>
          <cell r="D361">
            <v>879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22</v>
          </cell>
          <cell r="J361">
            <v>5269.15</v>
          </cell>
          <cell r="K361" t="str">
            <v>03流失</v>
          </cell>
        </row>
        <row r="362">
          <cell r="B362" t="str">
            <v>深圳飞向月球贸易有限公司</v>
          </cell>
          <cell r="C362">
            <v>1</v>
          </cell>
          <cell r="D362">
            <v>446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23</v>
          </cell>
          <cell r="J362">
            <v>538.79999999999995</v>
          </cell>
          <cell r="K362" t="str">
            <v>03流失</v>
          </cell>
        </row>
        <row r="363">
          <cell r="B363" t="str">
            <v>淄博青鸟时代文化传播有限公司</v>
          </cell>
          <cell r="C363">
            <v>0</v>
          </cell>
          <cell r="D363">
            <v>276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164</v>
          </cell>
          <cell r="J363">
            <v>14052.73</v>
          </cell>
          <cell r="K363" t="str">
            <v>04清退</v>
          </cell>
        </row>
        <row r="364">
          <cell r="B364" t="str">
            <v>武汉市洪山区兴亨宏通电子经营部</v>
          </cell>
          <cell r="C364">
            <v>1</v>
          </cell>
          <cell r="D364">
            <v>359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1374</v>
          </cell>
          <cell r="J364">
            <v>132647.39000000001</v>
          </cell>
          <cell r="K364" t="str">
            <v>03流失</v>
          </cell>
        </row>
        <row r="365">
          <cell r="B365" t="str">
            <v>VIKING STUDIO LIMITED</v>
          </cell>
          <cell r="C365">
            <v>1</v>
          </cell>
          <cell r="D365">
            <v>222</v>
          </cell>
          <cell r="E365">
            <v>69</v>
          </cell>
          <cell r="F365">
            <v>3978.21</v>
          </cell>
          <cell r="G365">
            <v>279</v>
          </cell>
          <cell r="H365">
            <v>16123.51</v>
          </cell>
          <cell r="I365">
            <v>663</v>
          </cell>
          <cell r="J365">
            <v>38597.870000000003</v>
          </cell>
          <cell r="K365" t="str">
            <v>02活跃</v>
          </cell>
        </row>
        <row r="366">
          <cell r="B366" t="str">
            <v>深圳市蒂风行科技有限公司</v>
          </cell>
          <cell r="C366">
            <v>1</v>
          </cell>
          <cell r="D366">
            <v>510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5</v>
          </cell>
          <cell r="J366">
            <v>163.66</v>
          </cell>
          <cell r="K366" t="str">
            <v>03流失</v>
          </cell>
        </row>
        <row r="367">
          <cell r="B367" t="str">
            <v>深圳普瑞迪光电有限公司</v>
          </cell>
          <cell r="C367">
            <v>1</v>
          </cell>
          <cell r="D367">
            <v>569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3</v>
          </cell>
          <cell r="J367">
            <v>603.20000000000005</v>
          </cell>
          <cell r="K367" t="str">
            <v>03流失</v>
          </cell>
        </row>
        <row r="368">
          <cell r="B368" t="str">
            <v>长沙君焱科技有限公司</v>
          </cell>
          <cell r="C368">
            <v>1</v>
          </cell>
          <cell r="D368">
            <v>800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7</v>
          </cell>
          <cell r="J368">
            <v>374.86</v>
          </cell>
          <cell r="K368" t="str">
            <v>03流失</v>
          </cell>
        </row>
        <row r="369">
          <cell r="B369" t="str">
            <v>深圳市宜乐美家居科技有限公司</v>
          </cell>
          <cell r="C369">
            <v>1</v>
          </cell>
          <cell r="D369">
            <v>543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1</v>
          </cell>
          <cell r="J369">
            <v>1079</v>
          </cell>
          <cell r="K369" t="str">
            <v>03流失</v>
          </cell>
        </row>
        <row r="370">
          <cell r="B370" t="str">
            <v>深圳市点逗科技有限公司</v>
          </cell>
          <cell r="C370">
            <v>1</v>
          </cell>
          <cell r="D370">
            <v>720</v>
          </cell>
          <cell r="E370">
            <v>122</v>
          </cell>
          <cell r="F370">
            <v>8485.36</v>
          </cell>
          <cell r="G370">
            <v>431</v>
          </cell>
          <cell r="H370">
            <v>30267.21</v>
          </cell>
          <cell r="I370">
            <v>13478</v>
          </cell>
          <cell r="J370">
            <v>738550.58</v>
          </cell>
          <cell r="K370" t="str">
            <v>02活跃</v>
          </cell>
        </row>
        <row r="371">
          <cell r="B371" t="str">
            <v>HONG KONG EPP TIMES TECHNOLOGY CO., LIMITED</v>
          </cell>
          <cell r="C371">
            <v>1</v>
          </cell>
          <cell r="D371">
            <v>578</v>
          </cell>
          <cell r="E371">
            <v>4486</v>
          </cell>
          <cell r="F371">
            <v>384619.77</v>
          </cell>
          <cell r="G371">
            <v>16452</v>
          </cell>
          <cell r="H371">
            <v>1697071.27</v>
          </cell>
          <cell r="I371">
            <v>289949</v>
          </cell>
          <cell r="J371">
            <v>29508470.75</v>
          </cell>
          <cell r="K371" t="str">
            <v>02活跃</v>
          </cell>
        </row>
        <row r="372">
          <cell r="B372" t="str">
            <v>dongfangnetworktechnologyco.,limited</v>
          </cell>
          <cell r="C372">
            <v>1</v>
          </cell>
          <cell r="D372">
            <v>94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43086</v>
          </cell>
          <cell r="J372">
            <v>1825972.23</v>
          </cell>
          <cell r="K372" t="str">
            <v>03流失</v>
          </cell>
        </row>
        <row r="373">
          <cell r="B373" t="str">
            <v>classy elegance ltd</v>
          </cell>
          <cell r="C373">
            <v>1</v>
          </cell>
          <cell r="D373">
            <v>108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30716</v>
          </cell>
          <cell r="J373">
            <v>103381.43</v>
          </cell>
          <cell r="K373" t="str">
            <v>03流失</v>
          </cell>
        </row>
        <row r="374">
          <cell r="B374" t="str">
            <v>copyninja e-commerce inc</v>
          </cell>
          <cell r="C374">
            <v>1</v>
          </cell>
          <cell r="D374">
            <v>164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17</v>
          </cell>
          <cell r="J374">
            <v>911.79</v>
          </cell>
          <cell r="K374" t="str">
            <v>03流失</v>
          </cell>
        </row>
        <row r="375">
          <cell r="B375" t="str">
            <v>gsousnow limited</v>
          </cell>
          <cell r="C375">
            <v>1</v>
          </cell>
          <cell r="D375">
            <v>137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11</v>
          </cell>
          <cell r="J375">
            <v>564.14</v>
          </cell>
          <cell r="K375" t="str">
            <v>03流失</v>
          </cell>
        </row>
        <row r="376">
          <cell r="B376" t="str">
            <v>haiaoelectroniccommercecompanylimited</v>
          </cell>
          <cell r="C376">
            <v>1</v>
          </cell>
          <cell r="D376">
            <v>73</v>
          </cell>
          <cell r="E376">
            <v>34</v>
          </cell>
          <cell r="F376">
            <v>740.35</v>
          </cell>
          <cell r="G376">
            <v>195</v>
          </cell>
          <cell r="H376">
            <v>4868.79</v>
          </cell>
          <cell r="I376">
            <v>544</v>
          </cell>
          <cell r="J376">
            <v>13163.63</v>
          </cell>
          <cell r="K376" t="str">
            <v>02活跃</v>
          </cell>
        </row>
        <row r="377">
          <cell r="B377" t="str">
            <v>深圳市乐骑智能科技有限公司</v>
          </cell>
          <cell r="C377">
            <v>1</v>
          </cell>
          <cell r="D377">
            <v>355</v>
          </cell>
          <cell r="E377">
            <v>20</v>
          </cell>
          <cell r="F377">
            <v>5089.76</v>
          </cell>
          <cell r="G377">
            <v>63</v>
          </cell>
          <cell r="H377">
            <v>11829.3</v>
          </cell>
          <cell r="I377">
            <v>570</v>
          </cell>
          <cell r="J377">
            <v>84975.92</v>
          </cell>
          <cell r="K377" t="str">
            <v>02活跃</v>
          </cell>
        </row>
        <row r="378">
          <cell r="B378" t="str">
            <v>Haike Network Technology Co., Limited</v>
          </cell>
          <cell r="C378">
            <v>1</v>
          </cell>
          <cell r="D378">
            <v>154</v>
          </cell>
          <cell r="E378">
            <v>73</v>
          </cell>
          <cell r="F378">
            <v>975.61</v>
          </cell>
          <cell r="G378">
            <v>100</v>
          </cell>
          <cell r="H378">
            <v>1364.35</v>
          </cell>
          <cell r="I378">
            <v>1319</v>
          </cell>
          <cell r="J378">
            <v>16324.92</v>
          </cell>
          <cell r="K378" t="str">
            <v>02活跃</v>
          </cell>
        </row>
        <row r="379">
          <cell r="B379" t="str">
            <v>罗拉</v>
          </cell>
          <cell r="C379">
            <v>1</v>
          </cell>
          <cell r="D379">
            <v>740</v>
          </cell>
          <cell r="E379">
            <v>1243</v>
          </cell>
          <cell r="F379">
            <v>46056.61</v>
          </cell>
          <cell r="G379">
            <v>3774</v>
          </cell>
          <cell r="H379">
            <v>135476.04</v>
          </cell>
          <cell r="I379">
            <v>46770</v>
          </cell>
          <cell r="J379">
            <v>1671745.95</v>
          </cell>
          <cell r="K379" t="str">
            <v>02活跃</v>
          </cell>
        </row>
        <row r="380">
          <cell r="B380" t="str">
            <v>丰泽区东湖姚晨敏服装店</v>
          </cell>
          <cell r="C380">
            <v>1</v>
          </cell>
          <cell r="D380">
            <v>138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3577</v>
          </cell>
          <cell r="J380">
            <v>147552.10999999999</v>
          </cell>
          <cell r="K380" t="str">
            <v>03流失</v>
          </cell>
        </row>
        <row r="381">
          <cell r="B381" t="str">
            <v>aobeike technology limited</v>
          </cell>
          <cell r="C381">
            <v>1</v>
          </cell>
          <cell r="D381">
            <v>45</v>
          </cell>
          <cell r="E381">
            <v>53</v>
          </cell>
          <cell r="F381">
            <v>1654.33</v>
          </cell>
          <cell r="G381">
            <v>696</v>
          </cell>
          <cell r="H381">
            <v>35114.81</v>
          </cell>
          <cell r="I381">
            <v>5181</v>
          </cell>
          <cell r="J381">
            <v>270252.76</v>
          </cell>
          <cell r="K381" t="str">
            <v>02活跃</v>
          </cell>
        </row>
        <row r="382">
          <cell r="B382" t="str">
            <v>sup boundless limited</v>
          </cell>
          <cell r="C382">
            <v>1</v>
          </cell>
          <cell r="D382">
            <v>300</v>
          </cell>
          <cell r="E382">
            <v>151</v>
          </cell>
          <cell r="F382">
            <v>9142.9500000000007</v>
          </cell>
          <cell r="G382">
            <v>767</v>
          </cell>
          <cell r="H382">
            <v>39332.61</v>
          </cell>
          <cell r="I382">
            <v>18608</v>
          </cell>
          <cell r="J382">
            <v>734408.39</v>
          </cell>
          <cell r="K382" t="str">
            <v>02活跃</v>
          </cell>
        </row>
        <row r="383">
          <cell r="B383" t="str">
            <v>biyue beijing technology co., ltd</v>
          </cell>
          <cell r="C383">
            <v>1</v>
          </cell>
          <cell r="D383">
            <v>215</v>
          </cell>
          <cell r="E383">
            <v>605</v>
          </cell>
          <cell r="F383">
            <v>57599.78</v>
          </cell>
          <cell r="G383">
            <v>1318</v>
          </cell>
          <cell r="H383">
            <v>130032.32000000001</v>
          </cell>
          <cell r="I383">
            <v>4076</v>
          </cell>
          <cell r="J383">
            <v>381817.72</v>
          </cell>
          <cell r="K383" t="str">
            <v>02活跃</v>
          </cell>
        </row>
        <row r="384">
          <cell r="B384" t="str">
            <v>willow holding limited</v>
          </cell>
          <cell r="C384">
            <v>1</v>
          </cell>
          <cell r="D384">
            <v>370</v>
          </cell>
          <cell r="E384">
            <v>51</v>
          </cell>
          <cell r="F384">
            <v>32467.25</v>
          </cell>
          <cell r="G384">
            <v>280</v>
          </cell>
          <cell r="H384">
            <v>3596421.31</v>
          </cell>
          <cell r="I384">
            <v>3042</v>
          </cell>
          <cell r="J384">
            <v>74453866.650000006</v>
          </cell>
          <cell r="K384" t="str">
            <v>02活跃</v>
          </cell>
        </row>
        <row r="385">
          <cell r="B385" t="str">
            <v>rsgm</v>
          </cell>
          <cell r="C385">
            <v>1</v>
          </cell>
          <cell r="D385">
            <v>1061</v>
          </cell>
          <cell r="E385">
            <v>19</v>
          </cell>
          <cell r="F385">
            <v>472.68</v>
          </cell>
          <cell r="G385">
            <v>122</v>
          </cell>
          <cell r="H385">
            <v>6841</v>
          </cell>
          <cell r="I385">
            <v>1496</v>
          </cell>
          <cell r="J385">
            <v>80157.47</v>
          </cell>
          <cell r="K385" t="str">
            <v>02活跃</v>
          </cell>
        </row>
        <row r="386">
          <cell r="B386" t="str">
            <v>深圳市圳声电子商务有限公司</v>
          </cell>
          <cell r="C386">
            <v>1</v>
          </cell>
          <cell r="D386">
            <v>1028</v>
          </cell>
          <cell r="E386">
            <v>21</v>
          </cell>
          <cell r="F386">
            <v>1558.6</v>
          </cell>
          <cell r="G386">
            <v>124</v>
          </cell>
          <cell r="H386">
            <v>8089.2</v>
          </cell>
          <cell r="I386">
            <v>1701</v>
          </cell>
          <cell r="J386">
            <v>119609.06</v>
          </cell>
          <cell r="K386" t="str">
            <v>02活跃</v>
          </cell>
        </row>
        <row r="387">
          <cell r="B387" t="str">
            <v>广州彦谨科技有限公司</v>
          </cell>
          <cell r="C387">
            <v>1</v>
          </cell>
          <cell r="D387">
            <v>282</v>
          </cell>
          <cell r="E387">
            <v>2</v>
          </cell>
          <cell r="F387">
            <v>69.98</v>
          </cell>
          <cell r="G387">
            <v>32</v>
          </cell>
          <cell r="H387">
            <v>3082.68</v>
          </cell>
          <cell r="I387">
            <v>1511</v>
          </cell>
          <cell r="J387">
            <v>64033.94</v>
          </cell>
          <cell r="K387" t="str">
            <v>02活跃</v>
          </cell>
        </row>
        <row r="388">
          <cell r="B388" t="str">
            <v>heng victory trading limited</v>
          </cell>
          <cell r="C388">
            <v>1</v>
          </cell>
          <cell r="D388">
            <v>485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30410</v>
          </cell>
          <cell r="J388">
            <v>1150057.54</v>
          </cell>
          <cell r="K388" t="str">
            <v>03流失</v>
          </cell>
        </row>
        <row r="389">
          <cell r="B389" t="str">
            <v>泉州市京涛时代电子商务有限公司</v>
          </cell>
          <cell r="C389">
            <v>1</v>
          </cell>
          <cell r="D389">
            <v>389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947</v>
          </cell>
          <cell r="J389">
            <v>35828.300000000003</v>
          </cell>
          <cell r="K389" t="str">
            <v>03流失</v>
          </cell>
        </row>
        <row r="390">
          <cell r="B390" t="str">
            <v>东海县悠宙珠宝有限公司</v>
          </cell>
          <cell r="C390">
            <v>1</v>
          </cell>
          <cell r="D390">
            <v>34</v>
          </cell>
          <cell r="E390">
            <v>34</v>
          </cell>
          <cell r="F390">
            <v>2236.12</v>
          </cell>
          <cell r="G390">
            <v>124</v>
          </cell>
          <cell r="H390">
            <v>6829.24</v>
          </cell>
          <cell r="I390">
            <v>2574</v>
          </cell>
          <cell r="J390">
            <v>132076.85999999999</v>
          </cell>
          <cell r="K390" t="str">
            <v>02活跃</v>
          </cell>
        </row>
        <row r="391">
          <cell r="B391" t="str">
            <v>青岛乐德网络科技有限公司</v>
          </cell>
          <cell r="C391">
            <v>1</v>
          </cell>
          <cell r="D391">
            <v>503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190</v>
          </cell>
          <cell r="J391">
            <v>20371.349999999999</v>
          </cell>
          <cell r="K391" t="str">
            <v>03流失</v>
          </cell>
        </row>
        <row r="392">
          <cell r="B392" t="str">
            <v>高比斯电子有限公司</v>
          </cell>
          <cell r="C392">
            <v>1</v>
          </cell>
          <cell r="D392">
            <v>292</v>
          </cell>
          <cell r="E392">
            <v>0</v>
          </cell>
          <cell r="F392">
            <v>0</v>
          </cell>
          <cell r="G392">
            <v>1</v>
          </cell>
          <cell r="H392">
            <v>162</v>
          </cell>
          <cell r="I392">
            <v>49</v>
          </cell>
          <cell r="J392">
            <v>6335.57</v>
          </cell>
          <cell r="K392" t="str">
            <v>03沉默</v>
          </cell>
        </row>
        <row r="393">
          <cell r="B393" t="str">
            <v>konwin electrical appliance co., limited</v>
          </cell>
          <cell r="C393">
            <v>1</v>
          </cell>
          <cell r="D393">
            <v>151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27</v>
          </cell>
          <cell r="J393">
            <v>6626.15</v>
          </cell>
          <cell r="K393" t="str">
            <v>03流失</v>
          </cell>
        </row>
        <row r="394">
          <cell r="B394" t="str">
            <v>uk yuan-e limited</v>
          </cell>
          <cell r="C394">
            <v>1</v>
          </cell>
          <cell r="D394">
            <v>199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8610</v>
          </cell>
          <cell r="J394">
            <v>335118.71999999997</v>
          </cell>
          <cell r="K394" t="str">
            <v>03流失</v>
          </cell>
        </row>
        <row r="395">
          <cell r="B395" t="str">
            <v>深圳市博奇诺科技有限公司</v>
          </cell>
          <cell r="C395">
            <v>1</v>
          </cell>
          <cell r="D395">
            <v>852</v>
          </cell>
          <cell r="E395">
            <v>0</v>
          </cell>
          <cell r="F395">
            <v>0</v>
          </cell>
          <cell r="G395">
            <v>2</v>
          </cell>
          <cell r="H395">
            <v>129.88999999999999</v>
          </cell>
          <cell r="I395">
            <v>19</v>
          </cell>
          <cell r="J395">
            <v>1109.67</v>
          </cell>
          <cell r="K395" t="str">
            <v>03沉默</v>
          </cell>
        </row>
        <row r="396">
          <cell r="B396" t="str">
            <v>深圳壹联点讯科技有限公司</v>
          </cell>
          <cell r="C396">
            <v>1</v>
          </cell>
          <cell r="D396">
            <v>292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8</v>
          </cell>
          <cell r="J396">
            <v>305.45</v>
          </cell>
          <cell r="K396" t="str">
            <v>03流失</v>
          </cell>
        </row>
        <row r="397">
          <cell r="B397" t="str">
            <v>hong kong curtain network technology co., limited</v>
          </cell>
          <cell r="C397">
            <v>0</v>
          </cell>
          <cell r="D397">
            <v>271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4927</v>
          </cell>
          <cell r="J397">
            <v>481293.07</v>
          </cell>
          <cell r="K397" t="str">
            <v>04清退</v>
          </cell>
        </row>
        <row r="398">
          <cell r="B398" t="str">
            <v>厦门市启中网络科技有限公司</v>
          </cell>
          <cell r="C398">
            <v>1</v>
          </cell>
          <cell r="D398">
            <v>376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1627</v>
          </cell>
          <cell r="J398">
            <v>59899.64</v>
          </cell>
          <cell r="K398" t="str">
            <v>03流失</v>
          </cell>
        </row>
        <row r="399">
          <cell r="B399" t="str">
            <v>深圳市友和优品科技有限公司</v>
          </cell>
          <cell r="C399">
            <v>1</v>
          </cell>
          <cell r="D399">
            <v>760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13</v>
          </cell>
          <cell r="J399">
            <v>1923.8</v>
          </cell>
          <cell r="K399" t="str">
            <v>03流失</v>
          </cell>
        </row>
        <row r="400">
          <cell r="B400" t="str">
            <v>netizenslimited</v>
          </cell>
          <cell r="C400">
            <v>0</v>
          </cell>
          <cell r="D400">
            <v>603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7795</v>
          </cell>
          <cell r="J400">
            <v>103851.59</v>
          </cell>
          <cell r="K400" t="str">
            <v>04清退</v>
          </cell>
        </row>
        <row r="401">
          <cell r="B401" t="str">
            <v>hongkong yingxing technology co., limited</v>
          </cell>
          <cell r="C401">
            <v>1</v>
          </cell>
          <cell r="D401">
            <v>285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4</v>
          </cell>
          <cell r="J401">
            <v>175</v>
          </cell>
          <cell r="K401" t="str">
            <v>03流失</v>
          </cell>
        </row>
        <row r="402">
          <cell r="B402" t="str">
            <v>boolv（hong kong）limited</v>
          </cell>
          <cell r="C402">
            <v>1</v>
          </cell>
          <cell r="D402">
            <v>130</v>
          </cell>
          <cell r="E402">
            <v>1</v>
          </cell>
          <cell r="F402">
            <v>50.69</v>
          </cell>
          <cell r="G402">
            <v>2</v>
          </cell>
          <cell r="H402">
            <v>208.38</v>
          </cell>
          <cell r="I402">
            <v>82</v>
          </cell>
          <cell r="J402">
            <v>9244.84</v>
          </cell>
          <cell r="K402" t="str">
            <v>02活跃</v>
          </cell>
        </row>
        <row r="403">
          <cell r="B403" t="str">
            <v>datalodge ltd</v>
          </cell>
          <cell r="C403">
            <v>1</v>
          </cell>
          <cell r="D403">
            <v>226</v>
          </cell>
          <cell r="E403">
            <v>3113</v>
          </cell>
          <cell r="F403">
            <v>28086.15</v>
          </cell>
          <cell r="G403">
            <v>13507</v>
          </cell>
          <cell r="H403">
            <v>129847.19</v>
          </cell>
          <cell r="I403">
            <v>106352</v>
          </cell>
          <cell r="J403">
            <v>761329.79</v>
          </cell>
          <cell r="K403" t="str">
            <v>02活跃</v>
          </cell>
        </row>
        <row r="404">
          <cell r="B404" t="str">
            <v>blue star trade co., limited</v>
          </cell>
          <cell r="C404">
            <v>1</v>
          </cell>
          <cell r="D404">
            <v>325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4581</v>
          </cell>
          <cell r="J404">
            <v>285402.09000000003</v>
          </cell>
          <cell r="K404" t="str">
            <v>03流失</v>
          </cell>
        </row>
        <row r="405">
          <cell r="B405" t="str">
            <v>quality future co.,limited</v>
          </cell>
          <cell r="C405">
            <v>1</v>
          </cell>
          <cell r="D405">
            <v>184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24</v>
          </cell>
          <cell r="J405">
            <v>5623.44</v>
          </cell>
          <cell r="K405" t="str">
            <v>03流失</v>
          </cell>
        </row>
        <row r="406">
          <cell r="B406" t="str">
            <v>hong kong xiayuan technology limited</v>
          </cell>
          <cell r="C406">
            <v>1</v>
          </cell>
          <cell r="D406">
            <v>187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1</v>
          </cell>
          <cell r="J406">
            <v>155</v>
          </cell>
          <cell r="K406" t="str">
            <v>03流失</v>
          </cell>
        </row>
        <row r="407">
          <cell r="B407" t="str">
            <v>easy toys rental limited</v>
          </cell>
          <cell r="C407">
            <v>1</v>
          </cell>
          <cell r="D407">
            <v>138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35835</v>
          </cell>
          <cell r="J407">
            <v>139520.97</v>
          </cell>
          <cell r="K407" t="str">
            <v>03流失</v>
          </cell>
        </row>
        <row r="408">
          <cell r="B408" t="str">
            <v>valence trading co., limited</v>
          </cell>
          <cell r="C408">
            <v>1</v>
          </cell>
          <cell r="D408">
            <v>111</v>
          </cell>
          <cell r="E408">
            <v>0</v>
          </cell>
          <cell r="F408">
            <v>0</v>
          </cell>
          <cell r="G408">
            <v>3</v>
          </cell>
          <cell r="H408">
            <v>254</v>
          </cell>
          <cell r="I408">
            <v>33777</v>
          </cell>
          <cell r="J408">
            <v>2748659</v>
          </cell>
          <cell r="K408" t="str">
            <v>03沉默</v>
          </cell>
        </row>
        <row r="409">
          <cell r="B409" t="str">
            <v>layla limited</v>
          </cell>
          <cell r="C409">
            <v>1</v>
          </cell>
          <cell r="D409">
            <v>495</v>
          </cell>
          <cell r="E409">
            <v>5086</v>
          </cell>
          <cell r="F409">
            <v>157636.69</v>
          </cell>
          <cell r="G409">
            <v>21685</v>
          </cell>
          <cell r="H409">
            <v>661501.32999999996</v>
          </cell>
          <cell r="I409">
            <v>191154</v>
          </cell>
          <cell r="J409">
            <v>5791799.1699999999</v>
          </cell>
          <cell r="K409" t="str">
            <v>02活跃</v>
          </cell>
        </row>
        <row r="410">
          <cell r="B410" t="str">
            <v>深圳市振烜网络科技有限公司</v>
          </cell>
          <cell r="C410">
            <v>1</v>
          </cell>
          <cell r="D410">
            <v>745</v>
          </cell>
          <cell r="E410">
            <v>46</v>
          </cell>
          <cell r="F410">
            <v>9108.14</v>
          </cell>
          <cell r="G410">
            <v>182</v>
          </cell>
          <cell r="H410">
            <v>44398.03</v>
          </cell>
          <cell r="I410">
            <v>2230</v>
          </cell>
          <cell r="J410">
            <v>498803.14</v>
          </cell>
          <cell r="K410" t="str">
            <v>02活跃</v>
          </cell>
        </row>
        <row r="411">
          <cell r="B411" t="str">
            <v>hk weihai trading co.,limited</v>
          </cell>
          <cell r="C411">
            <v>1</v>
          </cell>
          <cell r="D411">
            <v>151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95</v>
          </cell>
          <cell r="J411">
            <v>32870.93</v>
          </cell>
          <cell r="K411" t="str">
            <v>03流失</v>
          </cell>
        </row>
        <row r="412">
          <cell r="B412" t="str">
            <v>汕尾市旺达电子商务有限公司</v>
          </cell>
          <cell r="C412">
            <v>1</v>
          </cell>
          <cell r="D412">
            <v>34</v>
          </cell>
          <cell r="E412">
            <v>9</v>
          </cell>
          <cell r="F412">
            <v>1228.8</v>
          </cell>
          <cell r="G412">
            <v>34</v>
          </cell>
          <cell r="H412">
            <v>3081.2</v>
          </cell>
          <cell r="I412">
            <v>2102</v>
          </cell>
          <cell r="J412">
            <v>150705.54999999999</v>
          </cell>
          <cell r="K412" t="str">
            <v>02活跃</v>
          </cell>
        </row>
        <row r="413">
          <cell r="B413" t="str">
            <v>广州思达科技有限公司</v>
          </cell>
          <cell r="C413">
            <v>1</v>
          </cell>
          <cell r="D413">
            <v>258</v>
          </cell>
          <cell r="E413">
            <v>1</v>
          </cell>
          <cell r="F413">
            <v>45.87</v>
          </cell>
          <cell r="G413">
            <v>16</v>
          </cell>
          <cell r="H413">
            <v>2871.63</v>
          </cell>
          <cell r="I413">
            <v>173</v>
          </cell>
          <cell r="J413">
            <v>27897.69</v>
          </cell>
          <cell r="K413" t="str">
            <v>02活跃</v>
          </cell>
        </row>
        <row r="414">
          <cell r="B414" t="str">
            <v>昀璟国际贸易有限公司</v>
          </cell>
          <cell r="C414">
            <v>1</v>
          </cell>
          <cell r="D414">
            <v>299</v>
          </cell>
          <cell r="E414">
            <v>47</v>
          </cell>
          <cell r="F414">
            <v>2026.75</v>
          </cell>
          <cell r="G414">
            <v>181</v>
          </cell>
          <cell r="H414">
            <v>9855.19</v>
          </cell>
          <cell r="I414">
            <v>1171</v>
          </cell>
          <cell r="J414">
            <v>62201.58</v>
          </cell>
          <cell r="K414" t="str">
            <v>02活跃</v>
          </cell>
        </row>
        <row r="415">
          <cell r="B415" t="str">
            <v>广州鹏派科技有限公司</v>
          </cell>
          <cell r="C415">
            <v>1</v>
          </cell>
          <cell r="D415">
            <v>501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4531</v>
          </cell>
          <cell r="J415">
            <v>87569.42</v>
          </cell>
          <cell r="K415" t="str">
            <v>03流失</v>
          </cell>
        </row>
        <row r="416">
          <cell r="B416" t="str">
            <v>广州奇客国际贸易有限公司</v>
          </cell>
          <cell r="C416">
            <v>1</v>
          </cell>
          <cell r="D416">
            <v>655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2557</v>
          </cell>
          <cell r="J416">
            <v>296138.77</v>
          </cell>
          <cell r="K416" t="str">
            <v>03流失</v>
          </cell>
        </row>
        <row r="417">
          <cell r="B417" t="str">
            <v>广州柏乐运动器材有限公司</v>
          </cell>
          <cell r="C417">
            <v>1</v>
          </cell>
          <cell r="D417">
            <v>646</v>
          </cell>
          <cell r="E417">
            <v>8</v>
          </cell>
          <cell r="F417">
            <v>405</v>
          </cell>
          <cell r="G417">
            <v>18</v>
          </cell>
          <cell r="H417">
            <v>1398</v>
          </cell>
          <cell r="I417">
            <v>266</v>
          </cell>
          <cell r="J417">
            <v>57869.56</v>
          </cell>
          <cell r="K417" t="str">
            <v>02活跃</v>
          </cell>
        </row>
        <row r="418">
          <cell r="B418" t="str">
            <v>深圳市浩瀚宇星网络科技有限公司</v>
          </cell>
          <cell r="C418">
            <v>1</v>
          </cell>
          <cell r="D418">
            <v>538</v>
          </cell>
          <cell r="E418">
            <v>6</v>
          </cell>
          <cell r="F418">
            <v>250.88</v>
          </cell>
          <cell r="G418">
            <v>21</v>
          </cell>
          <cell r="H418">
            <v>965.71</v>
          </cell>
          <cell r="I418">
            <v>414</v>
          </cell>
          <cell r="J418">
            <v>19969.37</v>
          </cell>
          <cell r="K418" t="str">
            <v>02活跃</v>
          </cell>
        </row>
        <row r="419">
          <cell r="B419" t="str">
            <v>东海县莹来珠宝有限公司</v>
          </cell>
          <cell r="C419">
            <v>1</v>
          </cell>
          <cell r="D419">
            <v>374</v>
          </cell>
          <cell r="E419">
            <v>3</v>
          </cell>
          <cell r="F419">
            <v>159.18</v>
          </cell>
          <cell r="G419">
            <v>8</v>
          </cell>
          <cell r="H419">
            <v>444.42</v>
          </cell>
          <cell r="I419">
            <v>875</v>
          </cell>
          <cell r="J419">
            <v>69574.77</v>
          </cell>
          <cell r="K419" t="str">
            <v>02活跃</v>
          </cell>
        </row>
        <row r="420">
          <cell r="B420" t="str">
            <v>深圳市鹏瑞塑胶科技有限公司</v>
          </cell>
          <cell r="C420">
            <v>1</v>
          </cell>
          <cell r="D420">
            <v>831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71</v>
          </cell>
          <cell r="J420">
            <v>2180.5700000000002</v>
          </cell>
          <cell r="K420" t="str">
            <v>03流失</v>
          </cell>
        </row>
        <row r="421">
          <cell r="B421" t="str">
            <v>四川天听网络科技有限公司</v>
          </cell>
          <cell r="C421">
            <v>1</v>
          </cell>
          <cell r="D421">
            <v>577</v>
          </cell>
          <cell r="E421">
            <v>4</v>
          </cell>
          <cell r="F421">
            <v>472</v>
          </cell>
          <cell r="G421">
            <v>10</v>
          </cell>
          <cell r="H421">
            <v>1562</v>
          </cell>
          <cell r="I421">
            <v>162</v>
          </cell>
          <cell r="J421">
            <v>139237.66</v>
          </cell>
          <cell r="K421" t="str">
            <v>02活跃</v>
          </cell>
        </row>
        <row r="422">
          <cell r="B422" t="str">
            <v>深圳盛特贸易有限公司</v>
          </cell>
          <cell r="C422">
            <v>1</v>
          </cell>
          <cell r="D422">
            <v>292</v>
          </cell>
          <cell r="E422">
            <v>1</v>
          </cell>
          <cell r="F422">
            <v>16</v>
          </cell>
          <cell r="G422">
            <v>2</v>
          </cell>
          <cell r="H422">
            <v>32</v>
          </cell>
          <cell r="I422">
            <v>74</v>
          </cell>
          <cell r="J422">
            <v>1649.5</v>
          </cell>
          <cell r="K422" t="str">
            <v>02活跃</v>
          </cell>
        </row>
        <row r="423">
          <cell r="B423" t="str">
            <v>深圳市博宁诺贸易有限公司</v>
          </cell>
          <cell r="C423">
            <v>1</v>
          </cell>
          <cell r="D423">
            <v>356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235</v>
          </cell>
          <cell r="J423">
            <v>8795.7000000000007</v>
          </cell>
          <cell r="K423" t="str">
            <v>03流失</v>
          </cell>
        </row>
        <row r="424">
          <cell r="B424" t="str">
            <v>天隼科技有限公司</v>
          </cell>
          <cell r="C424">
            <v>1</v>
          </cell>
          <cell r="D424">
            <v>279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229</v>
          </cell>
          <cell r="J424">
            <v>9345.92</v>
          </cell>
          <cell r="K424" t="str">
            <v>03流失</v>
          </cell>
        </row>
        <row r="425">
          <cell r="B425" t="str">
            <v>深圳市宏远盈贸易有限公司</v>
          </cell>
          <cell r="C425">
            <v>1</v>
          </cell>
          <cell r="D425">
            <v>430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27</v>
          </cell>
          <cell r="J425">
            <v>7027.87</v>
          </cell>
          <cell r="K425" t="str">
            <v>03流失</v>
          </cell>
        </row>
        <row r="426">
          <cell r="B426" t="str">
            <v>广州市逸起跳动信息技术有限公司</v>
          </cell>
          <cell r="C426">
            <v>0</v>
          </cell>
          <cell r="D426">
            <v>317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64</v>
          </cell>
          <cell r="J426">
            <v>3277.58</v>
          </cell>
          <cell r="K426" t="str">
            <v>04清退</v>
          </cell>
        </row>
        <row r="427">
          <cell r="B427" t="str">
            <v>aiglobalinformation technology co,. limited</v>
          </cell>
          <cell r="C427">
            <v>1</v>
          </cell>
          <cell r="D427">
            <v>520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93</v>
          </cell>
          <cell r="J427">
            <v>4622.45</v>
          </cell>
          <cell r="K427" t="str">
            <v>03流失</v>
          </cell>
        </row>
        <row r="428">
          <cell r="B428" t="str">
            <v>广州佐德电子商务有限公司</v>
          </cell>
          <cell r="C428">
            <v>0</v>
          </cell>
          <cell r="D428">
            <v>290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813</v>
          </cell>
          <cell r="J428">
            <v>78401.990000000005</v>
          </cell>
          <cell r="K428" t="str">
            <v>04清退</v>
          </cell>
        </row>
        <row r="429">
          <cell r="B429" t="str">
            <v>广东敏婕服装有限公司</v>
          </cell>
          <cell r="C429">
            <v>0</v>
          </cell>
          <cell r="D429">
            <v>891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530</v>
          </cell>
          <cell r="J429">
            <v>43176.5</v>
          </cell>
          <cell r="K429" t="str">
            <v>04清退</v>
          </cell>
        </row>
        <row r="430">
          <cell r="B430" t="str">
            <v>赣州文钦电子商务有限公司</v>
          </cell>
          <cell r="C430">
            <v>1</v>
          </cell>
          <cell r="D430">
            <v>817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20</v>
          </cell>
          <cell r="J430">
            <v>30699.49</v>
          </cell>
          <cell r="K430" t="str">
            <v>03流失</v>
          </cell>
        </row>
        <row r="431">
          <cell r="B431" t="str">
            <v>laxi huiguo paus limited</v>
          </cell>
          <cell r="C431">
            <v>1</v>
          </cell>
          <cell r="D431">
            <v>292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31</v>
          </cell>
          <cell r="J431">
            <v>2807.38</v>
          </cell>
          <cell r="K431" t="str">
            <v>03流失</v>
          </cell>
        </row>
        <row r="432">
          <cell r="B432" t="str">
            <v>广州日日收米电子商务有限公司</v>
          </cell>
          <cell r="C432">
            <v>1</v>
          </cell>
          <cell r="D432">
            <v>430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7</v>
          </cell>
          <cell r="J432">
            <v>317.39999999999998</v>
          </cell>
          <cell r="K432" t="str">
            <v>03流失</v>
          </cell>
        </row>
        <row r="433">
          <cell r="B433" t="str">
            <v>佛山禅城区诸事皆顺服装店</v>
          </cell>
          <cell r="C433">
            <v>1</v>
          </cell>
          <cell r="D433">
            <v>738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4</v>
          </cell>
          <cell r="J433">
            <v>99.92</v>
          </cell>
          <cell r="K433" t="str">
            <v>03流失</v>
          </cell>
        </row>
        <row r="434">
          <cell r="B434" t="str">
            <v>成都旭蓝网络科技有限公司</v>
          </cell>
          <cell r="C434">
            <v>1</v>
          </cell>
          <cell r="D434">
            <v>334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368000</v>
          </cell>
          <cell r="J434">
            <v>12069101.93</v>
          </cell>
          <cell r="K434" t="str">
            <v>03流失</v>
          </cell>
        </row>
        <row r="435">
          <cell r="B435" t="str">
            <v>wing win limited</v>
          </cell>
          <cell r="C435">
            <v>1</v>
          </cell>
          <cell r="D435">
            <v>132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1735</v>
          </cell>
          <cell r="J435">
            <v>26217.79</v>
          </cell>
          <cell r="K435" t="str">
            <v>03流失</v>
          </cell>
        </row>
        <row r="436">
          <cell r="B436" t="str">
            <v>hongkong dfyz network co.,limited</v>
          </cell>
          <cell r="C436">
            <v>1</v>
          </cell>
          <cell r="D436">
            <v>104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4506</v>
          </cell>
          <cell r="J436">
            <v>192971.9</v>
          </cell>
          <cell r="K436" t="str">
            <v>03流失</v>
          </cell>
        </row>
        <row r="437">
          <cell r="B437" t="str">
            <v>bootao international limited</v>
          </cell>
          <cell r="C437">
            <v>1</v>
          </cell>
          <cell r="D437">
            <v>151</v>
          </cell>
          <cell r="E437">
            <v>85</v>
          </cell>
          <cell r="F437">
            <v>9829.1200000000008</v>
          </cell>
          <cell r="G437">
            <v>240</v>
          </cell>
          <cell r="H437">
            <v>27363.72</v>
          </cell>
          <cell r="I437">
            <v>604</v>
          </cell>
          <cell r="J437">
            <v>67844.12</v>
          </cell>
          <cell r="K437" t="str">
            <v>02活跃</v>
          </cell>
        </row>
        <row r="438">
          <cell r="B438" t="str">
            <v>chiyu technology co., limited</v>
          </cell>
          <cell r="C438">
            <v>1</v>
          </cell>
          <cell r="D438">
            <v>171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574</v>
          </cell>
          <cell r="J438">
            <v>18709.36</v>
          </cell>
          <cell r="K438" t="str">
            <v>03流失</v>
          </cell>
        </row>
        <row r="439">
          <cell r="B439" t="str">
            <v>jun tai company limited</v>
          </cell>
          <cell r="C439">
            <v>1</v>
          </cell>
          <cell r="D439">
            <v>397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1144</v>
          </cell>
          <cell r="J439">
            <v>16035.73</v>
          </cell>
          <cell r="K439" t="str">
            <v>03流失</v>
          </cell>
        </row>
        <row r="440">
          <cell r="B440" t="str">
            <v>glamourglam ltd</v>
          </cell>
          <cell r="C440">
            <v>1</v>
          </cell>
          <cell r="D440">
            <v>68</v>
          </cell>
          <cell r="E440">
            <v>0</v>
          </cell>
          <cell r="F440">
            <v>0</v>
          </cell>
          <cell r="G440">
            <v>104</v>
          </cell>
          <cell r="H440">
            <v>734.12</v>
          </cell>
          <cell r="I440">
            <v>5774</v>
          </cell>
          <cell r="J440">
            <v>14456.68</v>
          </cell>
          <cell r="K440" t="str">
            <v>03沉默</v>
          </cell>
        </row>
        <row r="441">
          <cell r="B441" t="str">
            <v>陕西月宝鑫网络科技有限责任公司</v>
          </cell>
          <cell r="C441">
            <v>1</v>
          </cell>
          <cell r="D441">
            <v>795</v>
          </cell>
          <cell r="E441">
            <v>225</v>
          </cell>
          <cell r="F441">
            <v>34065.97</v>
          </cell>
          <cell r="G441">
            <v>714</v>
          </cell>
          <cell r="H441">
            <v>105182.57</v>
          </cell>
          <cell r="I441">
            <v>5638</v>
          </cell>
          <cell r="J441">
            <v>912666.91</v>
          </cell>
          <cell r="K441" t="str">
            <v>02活跃</v>
          </cell>
        </row>
        <row r="442">
          <cell r="B442" t="str">
            <v>深圳市云恺网络科技有限公司</v>
          </cell>
          <cell r="C442">
            <v>1</v>
          </cell>
          <cell r="D442">
            <v>410</v>
          </cell>
          <cell r="E442">
            <v>28</v>
          </cell>
          <cell r="F442">
            <v>2060.67</v>
          </cell>
          <cell r="G442">
            <v>155</v>
          </cell>
          <cell r="H442">
            <v>11931.37</v>
          </cell>
          <cell r="I442">
            <v>5785</v>
          </cell>
          <cell r="J442">
            <v>390217.44</v>
          </cell>
          <cell r="K442" t="str">
            <v>02活跃</v>
          </cell>
        </row>
        <row r="443">
          <cell r="B443" t="str">
            <v>深圳小时米丰网络科技有限公司</v>
          </cell>
          <cell r="C443">
            <v>1</v>
          </cell>
          <cell r="D443">
            <v>413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59028</v>
          </cell>
          <cell r="J443">
            <v>1934417.16</v>
          </cell>
          <cell r="K443" t="str">
            <v>03流失</v>
          </cell>
        </row>
        <row r="444">
          <cell r="B444" t="str">
            <v>天津祺馨网络科技有限公司</v>
          </cell>
          <cell r="C444">
            <v>1</v>
          </cell>
          <cell r="D444">
            <v>429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45</v>
          </cell>
          <cell r="J444">
            <v>649290</v>
          </cell>
          <cell r="K444" t="str">
            <v>03流失</v>
          </cell>
        </row>
        <row r="445">
          <cell r="B445" t="str">
            <v>yinglai hong kong limited</v>
          </cell>
          <cell r="C445">
            <v>1</v>
          </cell>
          <cell r="D445">
            <v>114</v>
          </cell>
          <cell r="E445">
            <v>9</v>
          </cell>
          <cell r="F445">
            <v>495.49</v>
          </cell>
          <cell r="G445">
            <v>29</v>
          </cell>
          <cell r="H445">
            <v>1692.61</v>
          </cell>
          <cell r="I445">
            <v>5743</v>
          </cell>
          <cell r="J445">
            <v>284346.33</v>
          </cell>
          <cell r="K445" t="str">
            <v>02活跃</v>
          </cell>
        </row>
        <row r="446">
          <cell r="B446" t="str">
            <v>八零九零零零电子商务（重庆）有限责任公司</v>
          </cell>
          <cell r="C446">
            <v>1</v>
          </cell>
          <cell r="D446">
            <v>479</v>
          </cell>
          <cell r="E446">
            <v>0</v>
          </cell>
          <cell r="F446">
            <v>0</v>
          </cell>
          <cell r="G446">
            <v>65</v>
          </cell>
          <cell r="H446">
            <v>5443.9</v>
          </cell>
          <cell r="I446">
            <v>481</v>
          </cell>
          <cell r="J446">
            <v>38403.58</v>
          </cell>
          <cell r="K446" t="str">
            <v>03沉默</v>
          </cell>
        </row>
        <row r="447">
          <cell r="B447" t="str">
            <v>海南云海方舟科技有限公司</v>
          </cell>
          <cell r="C447">
            <v>1</v>
          </cell>
          <cell r="D447">
            <v>382</v>
          </cell>
          <cell r="E447">
            <v>1</v>
          </cell>
          <cell r="F447">
            <v>106.89</v>
          </cell>
          <cell r="G447">
            <v>3</v>
          </cell>
          <cell r="H447">
            <v>225.6</v>
          </cell>
          <cell r="I447">
            <v>309</v>
          </cell>
          <cell r="J447">
            <v>13012.3</v>
          </cell>
          <cell r="K447" t="str">
            <v>02活跃</v>
          </cell>
        </row>
        <row r="448">
          <cell r="B448" t="str">
            <v>杭州星犀科技有限公司</v>
          </cell>
          <cell r="C448">
            <v>1</v>
          </cell>
          <cell r="D448">
            <v>629</v>
          </cell>
          <cell r="E448">
            <v>0</v>
          </cell>
          <cell r="F448">
            <v>0</v>
          </cell>
          <cell r="G448">
            <v>2</v>
          </cell>
          <cell r="H448">
            <v>1528.9</v>
          </cell>
          <cell r="I448">
            <v>43</v>
          </cell>
          <cell r="J448">
            <v>7963.9</v>
          </cell>
          <cell r="K448" t="str">
            <v>03沉默</v>
          </cell>
        </row>
        <row r="449">
          <cell r="B449" t="str">
            <v>海口市慕扬游盟科技有限公司</v>
          </cell>
          <cell r="C449">
            <v>1</v>
          </cell>
          <cell r="D449">
            <v>577</v>
          </cell>
          <cell r="E449">
            <v>0</v>
          </cell>
          <cell r="F449">
            <v>0</v>
          </cell>
          <cell r="G449">
            <v>5</v>
          </cell>
          <cell r="H449">
            <v>181.84</v>
          </cell>
          <cell r="I449">
            <v>125</v>
          </cell>
          <cell r="J449">
            <v>5456.72</v>
          </cell>
          <cell r="K449" t="str">
            <v>03沉默</v>
          </cell>
        </row>
        <row r="450">
          <cell r="B450" t="str">
            <v>深圳帝凯科技有限公司</v>
          </cell>
          <cell r="C450">
            <v>1</v>
          </cell>
          <cell r="D450">
            <v>284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60</v>
          </cell>
          <cell r="J450">
            <v>260898.79</v>
          </cell>
          <cell r="K450" t="str">
            <v>03流失</v>
          </cell>
        </row>
        <row r="451">
          <cell r="B451" t="str">
            <v>深圳迷鹿网络有限公司</v>
          </cell>
          <cell r="C451">
            <v>1</v>
          </cell>
          <cell r="D451">
            <v>292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71</v>
          </cell>
          <cell r="J451">
            <v>2587.65</v>
          </cell>
          <cell r="K451" t="str">
            <v>03流失</v>
          </cell>
        </row>
        <row r="452">
          <cell r="B452" t="str">
            <v>成都机随超户外运动有限公司</v>
          </cell>
          <cell r="C452">
            <v>1</v>
          </cell>
          <cell r="D452">
            <v>312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21</v>
          </cell>
          <cell r="J452">
            <v>9354.4</v>
          </cell>
          <cell r="K452" t="str">
            <v>03流失</v>
          </cell>
        </row>
        <row r="453">
          <cell r="B453" t="str">
            <v>青岛中领网络科技有限公司</v>
          </cell>
          <cell r="C453">
            <v>1</v>
          </cell>
          <cell r="D453">
            <v>388</v>
          </cell>
          <cell r="E453">
            <v>0</v>
          </cell>
          <cell r="F453">
            <v>0</v>
          </cell>
          <cell r="G453">
            <v>1</v>
          </cell>
          <cell r="H453">
            <v>89.99</v>
          </cell>
          <cell r="I453">
            <v>2</v>
          </cell>
          <cell r="J453">
            <v>179.98</v>
          </cell>
          <cell r="K453" t="str">
            <v>03沉默</v>
          </cell>
        </row>
        <row r="454">
          <cell r="B454" t="str">
            <v>深圳市佰分网络科技电子有限公司</v>
          </cell>
          <cell r="C454">
            <v>0</v>
          </cell>
          <cell r="D454">
            <v>452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12886</v>
          </cell>
          <cell r="J454">
            <v>365729.8</v>
          </cell>
          <cell r="K454" t="str">
            <v>04清退</v>
          </cell>
        </row>
        <row r="455">
          <cell r="B455" t="str">
            <v>WO LIN (HONG KONG INTERNATIONAL TRADING LIMITED</v>
          </cell>
          <cell r="C455">
            <v>0</v>
          </cell>
          <cell r="D455">
            <v>486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3039</v>
          </cell>
          <cell r="J455">
            <v>183040.89</v>
          </cell>
          <cell r="K455" t="str">
            <v>04清退</v>
          </cell>
        </row>
        <row r="456">
          <cell r="B456" t="str">
            <v>葵中科技有限公司</v>
          </cell>
          <cell r="C456">
            <v>0</v>
          </cell>
          <cell r="D456">
            <v>292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945</v>
          </cell>
          <cell r="J456">
            <v>36498.1</v>
          </cell>
          <cell r="K456" t="str">
            <v>04清退</v>
          </cell>
        </row>
        <row r="457">
          <cell r="B457" t="str">
            <v>ape planet llc limited</v>
          </cell>
          <cell r="C457">
            <v>1</v>
          </cell>
          <cell r="D457">
            <v>395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28</v>
          </cell>
          <cell r="J457">
            <v>13472.19</v>
          </cell>
          <cell r="K457" t="str">
            <v>03流失</v>
          </cell>
        </row>
        <row r="458">
          <cell r="B458" t="str">
            <v>koleh commen ltd</v>
          </cell>
          <cell r="C458">
            <v>1</v>
          </cell>
          <cell r="D458">
            <v>108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14630</v>
          </cell>
          <cell r="J458">
            <v>47585.32</v>
          </cell>
          <cell r="K458" t="str">
            <v>03流失</v>
          </cell>
        </row>
        <row r="459">
          <cell r="B459" t="str">
            <v>nb embroidery &amp; sewing supplies co..limited</v>
          </cell>
          <cell r="C459">
            <v>1</v>
          </cell>
          <cell r="D459">
            <v>167</v>
          </cell>
          <cell r="E459">
            <v>8</v>
          </cell>
          <cell r="F459">
            <v>464.05</v>
          </cell>
          <cell r="G459">
            <v>42</v>
          </cell>
          <cell r="H459">
            <v>2323.4699999999998</v>
          </cell>
          <cell r="I459">
            <v>189</v>
          </cell>
          <cell r="J459">
            <v>9168.68</v>
          </cell>
          <cell r="K459" t="str">
            <v>02活跃</v>
          </cell>
        </row>
        <row r="460">
          <cell r="B460" t="str">
            <v>hong kong verigood trading co., limited</v>
          </cell>
          <cell r="C460">
            <v>1</v>
          </cell>
          <cell r="D460">
            <v>87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17</v>
          </cell>
          <cell r="J460">
            <v>1347.7</v>
          </cell>
          <cell r="K460" t="str">
            <v>03流失</v>
          </cell>
        </row>
        <row r="461">
          <cell r="B461" t="str">
            <v>ok knives outdoor limited</v>
          </cell>
          <cell r="C461">
            <v>1</v>
          </cell>
          <cell r="D461">
            <v>67</v>
          </cell>
          <cell r="E461">
            <v>68</v>
          </cell>
          <cell r="F461">
            <v>5082.5</v>
          </cell>
          <cell r="G461">
            <v>360</v>
          </cell>
          <cell r="H461">
            <v>23494.03</v>
          </cell>
          <cell r="I461">
            <v>725</v>
          </cell>
          <cell r="J461">
            <v>45834.74</v>
          </cell>
          <cell r="K461" t="str">
            <v>02活跃</v>
          </cell>
        </row>
        <row r="462">
          <cell r="B462" t="str">
            <v>lai beautiful ltd</v>
          </cell>
          <cell r="C462">
            <v>1</v>
          </cell>
          <cell r="D462">
            <v>45</v>
          </cell>
          <cell r="E462">
            <v>7</v>
          </cell>
          <cell r="F462">
            <v>1884.94</v>
          </cell>
          <cell r="G462">
            <v>44</v>
          </cell>
          <cell r="H462">
            <v>13755.46</v>
          </cell>
          <cell r="I462">
            <v>47</v>
          </cell>
          <cell r="J462">
            <v>14557.45</v>
          </cell>
          <cell r="K462" t="str">
            <v>02活跃</v>
          </cell>
        </row>
        <row r="463">
          <cell r="B463" t="str">
            <v>yatsen trading （hk）limited</v>
          </cell>
          <cell r="C463">
            <v>1</v>
          </cell>
          <cell r="D463">
            <v>583</v>
          </cell>
          <cell r="E463">
            <v>142</v>
          </cell>
          <cell r="F463">
            <v>71973.73</v>
          </cell>
          <cell r="G463">
            <v>289</v>
          </cell>
          <cell r="H463">
            <v>377074.51</v>
          </cell>
          <cell r="I463">
            <v>2743</v>
          </cell>
          <cell r="J463">
            <v>5318564.2699999996</v>
          </cell>
          <cell r="K463" t="str">
            <v>02活跃</v>
          </cell>
        </row>
        <row r="464">
          <cell r="B464" t="str">
            <v>长沙讯鸟科技有限公司</v>
          </cell>
          <cell r="C464">
            <v>1</v>
          </cell>
          <cell r="D464">
            <v>271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6793</v>
          </cell>
          <cell r="J464">
            <v>347524.1</v>
          </cell>
          <cell r="K464" t="str">
            <v>03流失</v>
          </cell>
        </row>
        <row r="465">
          <cell r="B465" t="str">
            <v>深圳市晰途传媒科技有限公司</v>
          </cell>
          <cell r="C465">
            <v>1</v>
          </cell>
          <cell r="D465">
            <v>618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835</v>
          </cell>
          <cell r="J465">
            <v>24792.03</v>
          </cell>
          <cell r="K465" t="str">
            <v>03流失</v>
          </cell>
        </row>
        <row r="466">
          <cell r="B466" t="str">
            <v>莆田市安斯泰贸易有限公司</v>
          </cell>
          <cell r="C466">
            <v>1</v>
          </cell>
          <cell r="D466">
            <v>608</v>
          </cell>
          <cell r="E466">
            <v>34</v>
          </cell>
          <cell r="F466">
            <v>9921</v>
          </cell>
          <cell r="G466">
            <v>133</v>
          </cell>
          <cell r="H466">
            <v>39020</v>
          </cell>
          <cell r="I466">
            <v>1169</v>
          </cell>
          <cell r="J466">
            <v>302183.7</v>
          </cell>
          <cell r="K466" t="str">
            <v>02活跃</v>
          </cell>
        </row>
        <row r="467">
          <cell r="B467" t="str">
            <v>茂略（厦门）贸易有限公司</v>
          </cell>
          <cell r="C467">
            <v>1</v>
          </cell>
          <cell r="D467">
            <v>814</v>
          </cell>
          <cell r="E467">
            <v>0</v>
          </cell>
          <cell r="F467">
            <v>0</v>
          </cell>
          <cell r="G467">
            <v>2</v>
          </cell>
          <cell r="H467">
            <v>134.94999999999999</v>
          </cell>
          <cell r="I467">
            <v>366</v>
          </cell>
          <cell r="J467">
            <v>16451.34</v>
          </cell>
          <cell r="K467" t="str">
            <v>03沉默</v>
          </cell>
        </row>
        <row r="468">
          <cell r="B468" t="str">
            <v>深圳市奇铃电子商务有限公司</v>
          </cell>
          <cell r="C468">
            <v>1</v>
          </cell>
          <cell r="D468">
            <v>297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475</v>
          </cell>
          <cell r="J468">
            <v>18402.310000000001</v>
          </cell>
          <cell r="K468" t="str">
            <v>03流失</v>
          </cell>
        </row>
        <row r="469">
          <cell r="B469" t="str">
            <v>广州才捷通科技有限公司</v>
          </cell>
          <cell r="C469">
            <v>1</v>
          </cell>
          <cell r="D469">
            <v>285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292</v>
          </cell>
          <cell r="J469">
            <v>12741.48</v>
          </cell>
          <cell r="K469" t="str">
            <v>03流失</v>
          </cell>
        </row>
        <row r="470">
          <cell r="B470" t="str">
            <v>武汉艾利英科网络科技有限公司</v>
          </cell>
          <cell r="C470">
            <v>1</v>
          </cell>
          <cell r="D470">
            <v>523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236</v>
          </cell>
          <cell r="J470">
            <v>12893.17</v>
          </cell>
          <cell r="K470" t="str">
            <v>03流失</v>
          </cell>
        </row>
        <row r="471">
          <cell r="B471" t="str">
            <v>mojia (hk) holding limited</v>
          </cell>
          <cell r="C471">
            <v>1</v>
          </cell>
          <cell r="D471">
            <v>34</v>
          </cell>
          <cell r="E471">
            <v>1</v>
          </cell>
          <cell r="F471">
            <v>856.98</v>
          </cell>
          <cell r="G471">
            <v>9</v>
          </cell>
          <cell r="H471">
            <v>5200.63</v>
          </cell>
          <cell r="I471">
            <v>89</v>
          </cell>
          <cell r="J471">
            <v>37932.53</v>
          </cell>
          <cell r="K471" t="str">
            <v>02活跃</v>
          </cell>
        </row>
        <row r="472">
          <cell r="B472" t="str">
            <v>常州流雪信息科技有限公司</v>
          </cell>
          <cell r="C472">
            <v>1</v>
          </cell>
          <cell r="D472">
            <v>821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26</v>
          </cell>
          <cell r="J472">
            <v>1852.33</v>
          </cell>
          <cell r="K472" t="str">
            <v>03流失</v>
          </cell>
        </row>
        <row r="473">
          <cell r="B473" t="str">
            <v>cjchen trade limited</v>
          </cell>
          <cell r="C473">
            <v>1</v>
          </cell>
          <cell r="D473">
            <v>716</v>
          </cell>
          <cell r="E473">
            <v>1</v>
          </cell>
          <cell r="F473">
            <v>30</v>
          </cell>
          <cell r="G473">
            <v>2</v>
          </cell>
          <cell r="H473">
            <v>79</v>
          </cell>
          <cell r="I473">
            <v>14</v>
          </cell>
          <cell r="J473">
            <v>848.62</v>
          </cell>
          <cell r="K473" t="str">
            <v>02活跃</v>
          </cell>
        </row>
        <row r="474">
          <cell r="B474" t="str">
            <v>kittenkuo trading co., limited</v>
          </cell>
          <cell r="C474">
            <v>0</v>
          </cell>
          <cell r="D474">
            <v>317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146</v>
          </cell>
          <cell r="J474">
            <v>9839.77</v>
          </cell>
          <cell r="K474" t="str">
            <v>04清退</v>
          </cell>
        </row>
        <row r="475">
          <cell r="B475" t="str">
            <v>深圳市客库科技有限公司</v>
          </cell>
          <cell r="C475">
            <v>1</v>
          </cell>
          <cell r="D475">
            <v>912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28</v>
          </cell>
          <cell r="J475">
            <v>480.27</v>
          </cell>
          <cell r="K475" t="str">
            <v>03流失</v>
          </cell>
        </row>
        <row r="476">
          <cell r="B476" t="str">
            <v>joybos group holdings (hongkong) limited</v>
          </cell>
          <cell r="C476">
            <v>1</v>
          </cell>
          <cell r="D476">
            <v>507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1</v>
          </cell>
          <cell r="J476">
            <v>30.01</v>
          </cell>
          <cell r="K476" t="str">
            <v>03流失</v>
          </cell>
        </row>
        <row r="477">
          <cell r="B477" t="str">
            <v>潍坊法斯特网络科技有限公司</v>
          </cell>
          <cell r="C477">
            <v>0</v>
          </cell>
          <cell r="D477">
            <v>488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170</v>
          </cell>
          <cell r="J477">
            <v>5350.26</v>
          </cell>
          <cell r="K477" t="str">
            <v>04清退</v>
          </cell>
        </row>
        <row r="478">
          <cell r="B478" t="str">
            <v>mizura limited</v>
          </cell>
          <cell r="C478">
            <v>1</v>
          </cell>
          <cell r="D478">
            <v>145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4</v>
          </cell>
          <cell r="J478">
            <v>183.78</v>
          </cell>
          <cell r="K478" t="str">
            <v>03流失</v>
          </cell>
        </row>
        <row r="479">
          <cell r="B479" t="str">
            <v>广州达礼艺术有限公司</v>
          </cell>
          <cell r="C479">
            <v>1</v>
          </cell>
          <cell r="D479">
            <v>396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3</v>
          </cell>
          <cell r="J479">
            <v>284.69</v>
          </cell>
          <cell r="K479" t="str">
            <v>03流失</v>
          </cell>
        </row>
        <row r="480">
          <cell r="B480" t="str">
            <v>thg_ondemand</v>
          </cell>
          <cell r="C480">
            <v>1</v>
          </cell>
          <cell r="D480">
            <v>517</v>
          </cell>
          <cell r="E480">
            <v>0</v>
          </cell>
          <cell r="F480">
            <v>0</v>
          </cell>
          <cell r="G480">
            <v>1</v>
          </cell>
          <cell r="H480">
            <v>406</v>
          </cell>
          <cell r="I480">
            <v>123</v>
          </cell>
          <cell r="J480">
            <v>81367.45</v>
          </cell>
          <cell r="K480" t="str">
            <v>03沉默</v>
          </cell>
        </row>
        <row r="481">
          <cell r="B481" t="str">
            <v>kachishop</v>
          </cell>
          <cell r="C481">
            <v>1</v>
          </cell>
          <cell r="D481">
            <v>641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95</v>
          </cell>
          <cell r="J481">
            <v>868.49</v>
          </cell>
          <cell r="K481" t="str">
            <v>03流失</v>
          </cell>
        </row>
        <row r="482">
          <cell r="B482" t="str">
            <v>hongyang network technology limited</v>
          </cell>
          <cell r="C482">
            <v>1</v>
          </cell>
          <cell r="D482">
            <v>170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22162</v>
          </cell>
          <cell r="J482">
            <v>890403.86</v>
          </cell>
          <cell r="K482" t="str">
            <v>03流失</v>
          </cell>
        </row>
        <row r="483">
          <cell r="B483" t="str">
            <v>hongkong hushnow limited</v>
          </cell>
          <cell r="C483">
            <v>1</v>
          </cell>
          <cell r="D483">
            <v>556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209138</v>
          </cell>
          <cell r="J483">
            <v>13537539.6</v>
          </cell>
          <cell r="K483" t="str">
            <v>03流失</v>
          </cell>
        </row>
        <row r="484">
          <cell r="B484" t="str">
            <v>Boxlucky Trading Co., Limited</v>
          </cell>
          <cell r="C484">
            <v>1</v>
          </cell>
          <cell r="D484">
            <v>270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5</v>
          </cell>
          <cell r="J484">
            <v>100</v>
          </cell>
          <cell r="K484" t="str">
            <v>03流失</v>
          </cell>
        </row>
        <row r="485">
          <cell r="B485" t="str">
            <v>xianglong information technology co., ltd 800366</v>
          </cell>
          <cell r="C485">
            <v>1</v>
          </cell>
          <cell r="D485">
            <v>93</v>
          </cell>
          <cell r="E485">
            <v>0</v>
          </cell>
          <cell r="F485">
            <v>0</v>
          </cell>
          <cell r="G485">
            <v>1</v>
          </cell>
          <cell r="H485">
            <v>98</v>
          </cell>
          <cell r="I485">
            <v>4</v>
          </cell>
          <cell r="J485">
            <v>350.7</v>
          </cell>
          <cell r="K485" t="str">
            <v>03沉默</v>
          </cell>
        </row>
        <row r="486">
          <cell r="B486" t="str">
            <v>huiya hair products co.,ltd</v>
          </cell>
          <cell r="C486">
            <v>1</v>
          </cell>
          <cell r="D486">
            <v>25</v>
          </cell>
          <cell r="E486">
            <v>16</v>
          </cell>
          <cell r="F486">
            <v>2368.5300000000002</v>
          </cell>
          <cell r="G486">
            <v>55</v>
          </cell>
          <cell r="H486">
            <v>8200.98</v>
          </cell>
          <cell r="I486">
            <v>55</v>
          </cell>
          <cell r="J486">
            <v>8200.98</v>
          </cell>
          <cell r="K486" t="str">
            <v>01新</v>
          </cell>
        </row>
        <row r="487">
          <cell r="B487" t="str">
            <v>shihai(hk)technologyco.,limited</v>
          </cell>
          <cell r="C487">
            <v>1</v>
          </cell>
          <cell r="D487">
            <v>75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159</v>
          </cell>
          <cell r="J487">
            <v>8861.23</v>
          </cell>
          <cell r="K487" t="str">
            <v>03流失</v>
          </cell>
        </row>
        <row r="488">
          <cell r="B488" t="str">
            <v>lex hair inc</v>
          </cell>
          <cell r="C488">
            <v>1</v>
          </cell>
          <cell r="D488">
            <v>74</v>
          </cell>
          <cell r="E488">
            <v>0</v>
          </cell>
          <cell r="F488">
            <v>0</v>
          </cell>
          <cell r="G488">
            <v>3</v>
          </cell>
          <cell r="H488">
            <v>484.65</v>
          </cell>
          <cell r="I488">
            <v>4</v>
          </cell>
          <cell r="J488">
            <v>507.64</v>
          </cell>
          <cell r="K488" t="str">
            <v>03沉默</v>
          </cell>
        </row>
        <row r="489">
          <cell r="B489" t="str">
            <v>广州品沃电子商务有限公司</v>
          </cell>
          <cell r="C489">
            <v>1</v>
          </cell>
          <cell r="D489">
            <v>801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20110</v>
          </cell>
          <cell r="J489">
            <v>1079426.29</v>
          </cell>
          <cell r="K489" t="str">
            <v>03流失</v>
          </cell>
        </row>
        <row r="490">
          <cell r="B490" t="str">
            <v>广州宜领贸易有限公司</v>
          </cell>
          <cell r="C490">
            <v>1</v>
          </cell>
          <cell r="D490">
            <v>292</v>
          </cell>
          <cell r="E490">
            <v>12</v>
          </cell>
          <cell r="F490">
            <v>504.84</v>
          </cell>
          <cell r="G490">
            <v>43</v>
          </cell>
          <cell r="H490">
            <v>1900.04</v>
          </cell>
          <cell r="I490">
            <v>3459</v>
          </cell>
          <cell r="J490">
            <v>176051.91</v>
          </cell>
          <cell r="K490" t="str">
            <v>02活跃</v>
          </cell>
        </row>
        <row r="491">
          <cell r="B491" t="str">
            <v>港滙有限公司</v>
          </cell>
          <cell r="C491">
            <v>1</v>
          </cell>
          <cell r="D491">
            <v>646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2207</v>
          </cell>
          <cell r="J491">
            <v>54521.17</v>
          </cell>
          <cell r="K491" t="str">
            <v>03流失</v>
          </cell>
        </row>
        <row r="492">
          <cell r="B492" t="str">
            <v>广西御正网络科技有限公司</v>
          </cell>
          <cell r="C492">
            <v>1</v>
          </cell>
          <cell r="D492">
            <v>292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7323</v>
          </cell>
          <cell r="J492">
            <v>312900.18</v>
          </cell>
          <cell r="K492" t="str">
            <v>03流失</v>
          </cell>
        </row>
        <row r="493">
          <cell r="B493" t="str">
            <v>武汉智影科技有限公司</v>
          </cell>
          <cell r="C493">
            <v>1</v>
          </cell>
          <cell r="D493">
            <v>265</v>
          </cell>
          <cell r="E493">
            <v>5</v>
          </cell>
          <cell r="F493">
            <v>181.33</v>
          </cell>
          <cell r="G493">
            <v>18</v>
          </cell>
          <cell r="H493">
            <v>608.34</v>
          </cell>
          <cell r="I493">
            <v>280</v>
          </cell>
          <cell r="J493">
            <v>11069</v>
          </cell>
          <cell r="K493" t="str">
            <v>02活跃</v>
          </cell>
        </row>
        <row r="494">
          <cell r="B494" t="str">
            <v>paiou network technology co., limited</v>
          </cell>
          <cell r="C494">
            <v>1</v>
          </cell>
          <cell r="D494">
            <v>192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1154</v>
          </cell>
          <cell r="J494">
            <v>58912.05</v>
          </cell>
          <cell r="K494" t="str">
            <v>03流失</v>
          </cell>
        </row>
        <row r="495">
          <cell r="B495" t="str">
            <v>青白江艺茗轩手工艺品商贸部</v>
          </cell>
          <cell r="C495">
            <v>1</v>
          </cell>
          <cell r="D495">
            <v>493</v>
          </cell>
          <cell r="E495">
            <v>1</v>
          </cell>
          <cell r="F495">
            <v>62.29</v>
          </cell>
          <cell r="G495">
            <v>1</v>
          </cell>
          <cell r="H495">
            <v>62.29</v>
          </cell>
          <cell r="I495">
            <v>207</v>
          </cell>
          <cell r="J495">
            <v>7995.7</v>
          </cell>
          <cell r="K495" t="str">
            <v>02活跃</v>
          </cell>
        </row>
        <row r="496">
          <cell r="B496" t="str">
            <v>深圳市炫彩瞳颜网络科技有限公司</v>
          </cell>
          <cell r="C496">
            <v>1</v>
          </cell>
          <cell r="D496">
            <v>979</v>
          </cell>
          <cell r="E496">
            <v>0</v>
          </cell>
          <cell r="F496">
            <v>0</v>
          </cell>
          <cell r="G496">
            <v>2</v>
          </cell>
          <cell r="H496">
            <v>59.96</v>
          </cell>
          <cell r="I496">
            <v>103</v>
          </cell>
          <cell r="J496">
            <v>4369.54</v>
          </cell>
          <cell r="K496" t="str">
            <v>03沉默</v>
          </cell>
        </row>
        <row r="497">
          <cell r="B497" t="str">
            <v>wangruigroup(hongkong)co.,limited</v>
          </cell>
          <cell r="C497">
            <v>1</v>
          </cell>
          <cell r="D497">
            <v>850</v>
          </cell>
          <cell r="E497">
            <v>0</v>
          </cell>
          <cell r="F497">
            <v>0</v>
          </cell>
          <cell r="G497">
            <v>2</v>
          </cell>
          <cell r="H497">
            <v>246.1</v>
          </cell>
          <cell r="I497">
            <v>15</v>
          </cell>
          <cell r="J497">
            <v>16039.09</v>
          </cell>
          <cell r="K497" t="str">
            <v>03沉默</v>
          </cell>
        </row>
        <row r="498">
          <cell r="B498" t="str">
            <v>atriolachilimited</v>
          </cell>
          <cell r="C498">
            <v>1</v>
          </cell>
          <cell r="D498">
            <v>647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3033</v>
          </cell>
          <cell r="J498">
            <v>475985.6</v>
          </cell>
          <cell r="K498" t="str">
            <v>03流失</v>
          </cell>
        </row>
        <row r="499">
          <cell r="B499" t="str">
            <v>红安泽聚电子商务有限责任公司</v>
          </cell>
          <cell r="C499">
            <v>1</v>
          </cell>
          <cell r="D499">
            <v>425</v>
          </cell>
          <cell r="E499">
            <v>1</v>
          </cell>
          <cell r="F499">
            <v>52.94</v>
          </cell>
          <cell r="G499">
            <v>2</v>
          </cell>
          <cell r="H499">
            <v>87.9</v>
          </cell>
          <cell r="I499">
            <v>402</v>
          </cell>
          <cell r="J499">
            <v>20175.349999999999</v>
          </cell>
          <cell r="K499" t="str">
            <v>02活跃</v>
          </cell>
        </row>
        <row r="500">
          <cell r="B500" t="str">
            <v>深圳市徕柠科技有限公司</v>
          </cell>
          <cell r="C500">
            <v>1</v>
          </cell>
          <cell r="D500">
            <v>748</v>
          </cell>
          <cell r="E500">
            <v>0</v>
          </cell>
          <cell r="F500">
            <v>0</v>
          </cell>
          <cell r="G500">
            <v>37</v>
          </cell>
          <cell r="H500">
            <v>1853.2</v>
          </cell>
          <cell r="I500">
            <v>422</v>
          </cell>
          <cell r="J500">
            <v>19434.13</v>
          </cell>
          <cell r="K500" t="str">
            <v>03沉默</v>
          </cell>
        </row>
        <row r="501">
          <cell r="B501" t="str">
            <v>郑州奥利弗电子科技有限公司</v>
          </cell>
          <cell r="C501">
            <v>1</v>
          </cell>
          <cell r="D501">
            <v>34</v>
          </cell>
          <cell r="E501">
            <v>2</v>
          </cell>
          <cell r="F501">
            <v>586.28</v>
          </cell>
          <cell r="G501">
            <v>6</v>
          </cell>
          <cell r="H501">
            <v>6996.18</v>
          </cell>
          <cell r="I501">
            <v>57</v>
          </cell>
          <cell r="J501">
            <v>76707.44</v>
          </cell>
          <cell r="K501" t="str">
            <v>02活跃</v>
          </cell>
        </row>
        <row r="502">
          <cell r="B502" t="str">
            <v>惠州市有眼光科技有限公司</v>
          </cell>
          <cell r="C502">
            <v>1</v>
          </cell>
          <cell r="D502">
            <v>34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11</v>
          </cell>
          <cell r="J502">
            <v>7545.95</v>
          </cell>
          <cell r="K502" t="str">
            <v>03流失</v>
          </cell>
        </row>
        <row r="503">
          <cell r="B503" t="str">
            <v>广州林锋服装有限公司</v>
          </cell>
          <cell r="C503">
            <v>1</v>
          </cell>
          <cell r="D503">
            <v>439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57</v>
          </cell>
          <cell r="J503">
            <v>3606.78</v>
          </cell>
          <cell r="K503" t="str">
            <v>03流失</v>
          </cell>
        </row>
        <row r="504">
          <cell r="B504" t="str">
            <v>hong kong mandevi network technology co., limited</v>
          </cell>
          <cell r="C504">
            <v>1</v>
          </cell>
          <cell r="D504">
            <v>215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2</v>
          </cell>
          <cell r="J504">
            <v>95.95</v>
          </cell>
          <cell r="K504" t="str">
            <v>03流失</v>
          </cell>
        </row>
        <row r="505">
          <cell r="B505" t="str">
            <v>六盒（广州）信息科技有限公司</v>
          </cell>
          <cell r="C505">
            <v>1</v>
          </cell>
          <cell r="D505">
            <v>241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14</v>
          </cell>
          <cell r="J505">
            <v>691.12</v>
          </cell>
          <cell r="K505" t="str">
            <v>03流失</v>
          </cell>
        </row>
        <row r="506">
          <cell r="B506" t="str">
            <v>深圳中深为科技有限公司</v>
          </cell>
          <cell r="C506">
            <v>1</v>
          </cell>
          <cell r="D506">
            <v>247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156</v>
          </cell>
          <cell r="J506">
            <v>7758.71</v>
          </cell>
          <cell r="K506" t="str">
            <v>03流失</v>
          </cell>
        </row>
        <row r="507">
          <cell r="B507" t="str">
            <v>厦门翠迪鸟贸易有限公司</v>
          </cell>
          <cell r="C507">
            <v>1</v>
          </cell>
          <cell r="D507">
            <v>291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448</v>
          </cell>
          <cell r="J507">
            <v>22260.44</v>
          </cell>
          <cell r="K507" t="str">
            <v>03流失</v>
          </cell>
        </row>
        <row r="508">
          <cell r="B508" t="str">
            <v>深圳市合欣盈商贸有限公司</v>
          </cell>
          <cell r="C508">
            <v>1</v>
          </cell>
          <cell r="D508">
            <v>401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1414</v>
          </cell>
          <cell r="J508">
            <v>53955.519999999997</v>
          </cell>
          <cell r="K508" t="str">
            <v>03流失</v>
          </cell>
        </row>
        <row r="509">
          <cell r="B509" t="str">
            <v>义乌市华意网络科技有限公司</v>
          </cell>
          <cell r="C509">
            <v>1</v>
          </cell>
          <cell r="D509">
            <v>536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20</v>
          </cell>
          <cell r="J509">
            <v>478.6</v>
          </cell>
          <cell r="K509" t="str">
            <v>03流失</v>
          </cell>
        </row>
        <row r="510">
          <cell r="B510" t="str">
            <v>优速易供应链（香港）有限公司</v>
          </cell>
          <cell r="C510">
            <v>1</v>
          </cell>
          <cell r="D510">
            <v>473</v>
          </cell>
          <cell r="E510">
            <v>8</v>
          </cell>
          <cell r="F510">
            <v>5839.91</v>
          </cell>
          <cell r="G510">
            <v>26</v>
          </cell>
          <cell r="H510">
            <v>11262.4</v>
          </cell>
          <cell r="I510">
            <v>443</v>
          </cell>
          <cell r="J510">
            <v>279230.83</v>
          </cell>
          <cell r="K510" t="str">
            <v>02活跃</v>
          </cell>
        </row>
        <row r="511">
          <cell r="B511" t="str">
            <v>武汉敏亚网络科技有限公司</v>
          </cell>
          <cell r="C511">
            <v>1</v>
          </cell>
          <cell r="D511">
            <v>292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114512</v>
          </cell>
          <cell r="J511">
            <v>4684529.8899999997</v>
          </cell>
          <cell r="K511" t="str">
            <v>03流失</v>
          </cell>
        </row>
        <row r="512">
          <cell r="B512" t="str">
            <v>maiar john limited</v>
          </cell>
          <cell r="C512">
            <v>1</v>
          </cell>
          <cell r="D512">
            <v>205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332</v>
          </cell>
          <cell r="J512">
            <v>17516.86</v>
          </cell>
          <cell r="K512" t="str">
            <v>03流失</v>
          </cell>
        </row>
        <row r="513">
          <cell r="B513" t="str">
            <v>qicheng ltd</v>
          </cell>
          <cell r="C513">
            <v>1</v>
          </cell>
          <cell r="D513">
            <v>122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7</v>
          </cell>
          <cell r="J513">
            <v>407.02</v>
          </cell>
          <cell r="K513" t="str">
            <v>03流失</v>
          </cell>
        </row>
        <row r="514">
          <cell r="B514" t="str">
            <v>sockboom shop ltd</v>
          </cell>
          <cell r="C514">
            <v>1</v>
          </cell>
          <cell r="D514">
            <v>68</v>
          </cell>
          <cell r="E514">
            <v>1940</v>
          </cell>
          <cell r="F514">
            <v>3685.44</v>
          </cell>
          <cell r="G514">
            <v>16709</v>
          </cell>
          <cell r="H514">
            <v>32735.53</v>
          </cell>
          <cell r="I514">
            <v>30421</v>
          </cell>
          <cell r="J514">
            <v>56406.54</v>
          </cell>
          <cell r="K514" t="str">
            <v>02活跃</v>
          </cell>
        </row>
        <row r="515">
          <cell r="B515" t="str">
            <v>terna network technology co., limited</v>
          </cell>
          <cell r="C515">
            <v>1</v>
          </cell>
          <cell r="D515">
            <v>380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47542</v>
          </cell>
          <cell r="J515">
            <v>2550647.2599999998</v>
          </cell>
          <cell r="K515" t="str">
            <v>03流失</v>
          </cell>
        </row>
        <row r="516">
          <cell r="B516" t="str">
            <v>广州环羽时代科技有限公司</v>
          </cell>
          <cell r="C516">
            <v>1</v>
          </cell>
          <cell r="D516">
            <v>576</v>
          </cell>
          <cell r="E516">
            <v>7</v>
          </cell>
          <cell r="F516">
            <v>343.38</v>
          </cell>
          <cell r="G516">
            <v>22</v>
          </cell>
          <cell r="H516">
            <v>1106.8599999999999</v>
          </cell>
          <cell r="I516">
            <v>2195</v>
          </cell>
          <cell r="J516">
            <v>112172.33</v>
          </cell>
          <cell r="K516" t="str">
            <v>02活跃</v>
          </cell>
        </row>
        <row r="517">
          <cell r="B517" t="str">
            <v>东海县品轩珠宝有限公司</v>
          </cell>
          <cell r="C517">
            <v>1</v>
          </cell>
          <cell r="D517">
            <v>34</v>
          </cell>
          <cell r="E517">
            <v>9</v>
          </cell>
          <cell r="F517">
            <v>999.45</v>
          </cell>
          <cell r="G517">
            <v>32</v>
          </cell>
          <cell r="H517">
            <v>4053.05</v>
          </cell>
          <cell r="I517">
            <v>1293</v>
          </cell>
          <cell r="J517">
            <v>82504.960000000006</v>
          </cell>
          <cell r="K517" t="str">
            <v>02活跃</v>
          </cell>
        </row>
        <row r="518">
          <cell r="B518" t="str">
            <v>广州途伴体育用品有限公司</v>
          </cell>
          <cell r="C518">
            <v>1</v>
          </cell>
          <cell r="D518">
            <v>585</v>
          </cell>
          <cell r="E518">
            <v>13</v>
          </cell>
          <cell r="F518">
            <v>811.44</v>
          </cell>
          <cell r="G518">
            <v>50</v>
          </cell>
          <cell r="H518">
            <v>3130.89</v>
          </cell>
          <cell r="I518">
            <v>295</v>
          </cell>
          <cell r="J518">
            <v>19230.36</v>
          </cell>
          <cell r="K518" t="str">
            <v>02活跃</v>
          </cell>
        </row>
        <row r="519">
          <cell r="B519" t="str">
            <v>杭立詢有限公司</v>
          </cell>
          <cell r="C519">
            <v>1</v>
          </cell>
          <cell r="D519">
            <v>347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578</v>
          </cell>
          <cell r="J519">
            <v>26188.48</v>
          </cell>
          <cell r="K519" t="str">
            <v>03流失</v>
          </cell>
        </row>
        <row r="520">
          <cell r="B520" t="str">
            <v>深圳市方圆天成科技有限公司</v>
          </cell>
          <cell r="C520">
            <v>1</v>
          </cell>
          <cell r="D520">
            <v>788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1475</v>
          </cell>
          <cell r="J520">
            <v>49683.51</v>
          </cell>
          <cell r="K520" t="str">
            <v>03流失</v>
          </cell>
        </row>
        <row r="521">
          <cell r="B521" t="str">
            <v>南京盛奥网络科技有限公司</v>
          </cell>
          <cell r="C521">
            <v>1</v>
          </cell>
          <cell r="D521">
            <v>34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48</v>
          </cell>
          <cell r="J521">
            <v>1471.12</v>
          </cell>
          <cell r="K521" t="str">
            <v>03流失</v>
          </cell>
        </row>
        <row r="522">
          <cell r="B522" t="str">
            <v>亿舒特科技（深圳）有限公司</v>
          </cell>
          <cell r="C522">
            <v>1</v>
          </cell>
          <cell r="D522">
            <v>465</v>
          </cell>
          <cell r="E522">
            <v>11</v>
          </cell>
          <cell r="F522">
            <v>2011.35</v>
          </cell>
          <cell r="G522">
            <v>16</v>
          </cell>
          <cell r="H522">
            <v>2833.65</v>
          </cell>
          <cell r="I522">
            <v>48</v>
          </cell>
          <cell r="J522">
            <v>6465.4</v>
          </cell>
          <cell r="K522" t="str">
            <v>02活跃</v>
          </cell>
        </row>
        <row r="523">
          <cell r="B523" t="str">
            <v>大庆锋瑞优品电子商务有限公司</v>
          </cell>
          <cell r="C523">
            <v>1</v>
          </cell>
          <cell r="D523">
            <v>696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22</v>
          </cell>
          <cell r="J523">
            <v>28874.93</v>
          </cell>
          <cell r="K523" t="str">
            <v>03流失</v>
          </cell>
        </row>
        <row r="524">
          <cell r="B524" t="str">
            <v>厦门讯简科技有限公司</v>
          </cell>
          <cell r="C524">
            <v>1</v>
          </cell>
          <cell r="D524">
            <v>647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346</v>
          </cell>
          <cell r="J524">
            <v>40588.04</v>
          </cell>
          <cell r="K524" t="str">
            <v>03流失</v>
          </cell>
        </row>
        <row r="525">
          <cell r="B525" t="str">
            <v>上海博亿麻业有限公司</v>
          </cell>
          <cell r="C525">
            <v>1</v>
          </cell>
          <cell r="D525">
            <v>977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86</v>
          </cell>
          <cell r="J525">
            <v>7077.57</v>
          </cell>
          <cell r="K525" t="str">
            <v>03流失</v>
          </cell>
        </row>
        <row r="526">
          <cell r="B526" t="str">
            <v>上海罗晶实业有限公司</v>
          </cell>
          <cell r="C526">
            <v>1</v>
          </cell>
          <cell r="D526">
            <v>712</v>
          </cell>
          <cell r="E526">
            <v>0</v>
          </cell>
          <cell r="F526">
            <v>0</v>
          </cell>
          <cell r="G526">
            <v>2</v>
          </cell>
          <cell r="H526">
            <v>175.9</v>
          </cell>
          <cell r="I526">
            <v>7</v>
          </cell>
          <cell r="J526">
            <v>603.29999999999995</v>
          </cell>
          <cell r="K526" t="str">
            <v>03沉默</v>
          </cell>
        </row>
        <row r="527">
          <cell r="B527" t="str">
            <v>丹东信友网络科技有限公司</v>
          </cell>
          <cell r="C527">
            <v>1</v>
          </cell>
          <cell r="D527">
            <v>945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789</v>
          </cell>
          <cell r="J527">
            <v>475363</v>
          </cell>
          <cell r="K527" t="str">
            <v>03流失</v>
          </cell>
        </row>
        <row r="528">
          <cell r="B528" t="str">
            <v>陸地飛花實業有限公司</v>
          </cell>
          <cell r="C528">
            <v>1</v>
          </cell>
          <cell r="D528">
            <v>577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5</v>
          </cell>
          <cell r="J528">
            <v>657.15</v>
          </cell>
          <cell r="K528" t="str">
            <v>03流失</v>
          </cell>
        </row>
        <row r="529">
          <cell r="B529" t="str">
            <v>泰芝贸易有限公司</v>
          </cell>
          <cell r="C529">
            <v>1</v>
          </cell>
          <cell r="D529">
            <v>282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4067</v>
          </cell>
          <cell r="J529">
            <v>273305.74</v>
          </cell>
          <cell r="K529" t="str">
            <v>03流失</v>
          </cell>
        </row>
        <row r="530">
          <cell r="B530" t="str">
            <v>杰瑞华创科技有限公司</v>
          </cell>
          <cell r="C530">
            <v>1</v>
          </cell>
          <cell r="D530">
            <v>439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5</v>
          </cell>
          <cell r="J530">
            <v>1308.26</v>
          </cell>
          <cell r="K530" t="str">
            <v>03流失</v>
          </cell>
        </row>
        <row r="531">
          <cell r="B531" t="str">
            <v>厦门膳多堂食品有限公司</v>
          </cell>
          <cell r="C531">
            <v>0</v>
          </cell>
          <cell r="D531">
            <v>377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4272</v>
          </cell>
          <cell r="J531">
            <v>309643.07</v>
          </cell>
          <cell r="K531" t="str">
            <v>04清退</v>
          </cell>
        </row>
        <row r="532">
          <cell r="B532" t="str">
            <v>north america pacfic trading co., limited</v>
          </cell>
          <cell r="C532">
            <v>1</v>
          </cell>
          <cell r="D532">
            <v>380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779</v>
          </cell>
          <cell r="J532">
            <v>27874.799999999999</v>
          </cell>
          <cell r="K532" t="str">
            <v>03流失</v>
          </cell>
        </row>
        <row r="533">
          <cell r="B533" t="str">
            <v>义乌市黎庆电子商务商行</v>
          </cell>
          <cell r="C533">
            <v>1</v>
          </cell>
          <cell r="D533">
            <v>555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43</v>
          </cell>
          <cell r="J533">
            <v>2473.92</v>
          </cell>
          <cell r="K533" t="str">
            <v>03流失</v>
          </cell>
        </row>
        <row r="534">
          <cell r="B534" t="str">
            <v>hongkong jugo co.,limited</v>
          </cell>
          <cell r="C534">
            <v>1</v>
          </cell>
          <cell r="D534">
            <v>278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5</v>
          </cell>
          <cell r="J534">
            <v>349.5</v>
          </cell>
          <cell r="K534" t="str">
            <v>03流失</v>
          </cell>
        </row>
        <row r="535">
          <cell r="B535" t="str">
            <v>河南德被企业管理有限公司</v>
          </cell>
          <cell r="C535">
            <v>1</v>
          </cell>
          <cell r="D535">
            <v>292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12</v>
          </cell>
          <cell r="J535">
            <v>507.34</v>
          </cell>
          <cell r="K535" t="str">
            <v>03流失</v>
          </cell>
        </row>
        <row r="536">
          <cell r="B536" t="str">
            <v>厦门域无隅科技有限责任公司</v>
          </cell>
          <cell r="C536">
            <v>1</v>
          </cell>
          <cell r="D536">
            <v>286</v>
          </cell>
          <cell r="E536">
            <v>7</v>
          </cell>
          <cell r="F536">
            <v>1101.42</v>
          </cell>
          <cell r="G536">
            <v>59</v>
          </cell>
          <cell r="H536">
            <v>13491.49</v>
          </cell>
          <cell r="I536">
            <v>294</v>
          </cell>
          <cell r="J536">
            <v>19963.599999999999</v>
          </cell>
          <cell r="K536" t="str">
            <v>02活跃</v>
          </cell>
        </row>
        <row r="537">
          <cell r="B537" t="str">
            <v>东莞市茶山象之印电子商务商行</v>
          </cell>
          <cell r="C537">
            <v>1</v>
          </cell>
          <cell r="D537">
            <v>271</v>
          </cell>
          <cell r="E537">
            <v>14</v>
          </cell>
          <cell r="F537">
            <v>990.5</v>
          </cell>
          <cell r="G537">
            <v>49</v>
          </cell>
          <cell r="H537">
            <v>3376.08</v>
          </cell>
          <cell r="I537">
            <v>190</v>
          </cell>
          <cell r="J537">
            <v>12999.5</v>
          </cell>
          <cell r="K537" t="str">
            <v>02活跃</v>
          </cell>
        </row>
        <row r="538">
          <cell r="B538" t="str">
            <v>haohanxingcheninternationaltradelimited</v>
          </cell>
          <cell r="C538">
            <v>1</v>
          </cell>
          <cell r="D538">
            <v>132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605</v>
          </cell>
          <cell r="J538">
            <v>25199.22</v>
          </cell>
          <cell r="K538" t="str">
            <v>03流失</v>
          </cell>
        </row>
        <row r="539">
          <cell r="B539" t="str">
            <v>yaszl limited</v>
          </cell>
          <cell r="C539">
            <v>1</v>
          </cell>
          <cell r="D539">
            <v>117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1</v>
          </cell>
          <cell r="J539">
            <v>19.29</v>
          </cell>
          <cell r="K539" t="str">
            <v>03流失</v>
          </cell>
        </row>
        <row r="540">
          <cell r="B540" t="str">
            <v>maxineinternationalco.,limited</v>
          </cell>
          <cell r="C540">
            <v>1</v>
          </cell>
          <cell r="D540">
            <v>90</v>
          </cell>
          <cell r="E540">
            <v>0</v>
          </cell>
          <cell r="F540">
            <v>0</v>
          </cell>
          <cell r="G540">
            <v>9</v>
          </cell>
          <cell r="H540">
            <v>418.43</v>
          </cell>
          <cell r="I540">
            <v>12</v>
          </cell>
          <cell r="J540">
            <v>590.03</v>
          </cell>
          <cell r="K540" t="str">
            <v>03沉默</v>
          </cell>
        </row>
        <row r="541">
          <cell r="B541" t="str">
            <v>连城县日向百货商行</v>
          </cell>
          <cell r="C541">
            <v>1</v>
          </cell>
          <cell r="D541">
            <v>733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2586</v>
          </cell>
          <cell r="J541">
            <v>113639.32</v>
          </cell>
          <cell r="K541" t="str">
            <v>03流失</v>
          </cell>
        </row>
        <row r="542">
          <cell r="B542" t="str">
            <v>吉林省方福商贸有限公司</v>
          </cell>
          <cell r="C542">
            <v>1</v>
          </cell>
          <cell r="D542">
            <v>265</v>
          </cell>
          <cell r="E542">
            <v>3</v>
          </cell>
          <cell r="F542">
            <v>203.97</v>
          </cell>
          <cell r="G542">
            <v>28</v>
          </cell>
          <cell r="H542">
            <v>1220.45</v>
          </cell>
          <cell r="I542">
            <v>132</v>
          </cell>
          <cell r="J542">
            <v>6804.28</v>
          </cell>
          <cell r="K542" t="str">
            <v>02活跃</v>
          </cell>
        </row>
        <row r="543">
          <cell r="B543" t="str">
            <v>广州鸣谦科技有限公司</v>
          </cell>
          <cell r="C543">
            <v>1</v>
          </cell>
          <cell r="D543">
            <v>424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463</v>
          </cell>
          <cell r="J543">
            <v>56991.74</v>
          </cell>
          <cell r="K543" t="str">
            <v>03流失</v>
          </cell>
        </row>
        <row r="544">
          <cell r="B544" t="str">
            <v>dokelike company limited</v>
          </cell>
          <cell r="C544">
            <v>1</v>
          </cell>
          <cell r="D544">
            <v>591</v>
          </cell>
          <cell r="E544">
            <v>1</v>
          </cell>
          <cell r="F544">
            <v>31.03</v>
          </cell>
          <cell r="G544">
            <v>6</v>
          </cell>
          <cell r="H544">
            <v>213.87</v>
          </cell>
          <cell r="I544">
            <v>149</v>
          </cell>
          <cell r="J544">
            <v>5402.55</v>
          </cell>
          <cell r="K544" t="str">
            <v>02活跃</v>
          </cell>
        </row>
        <row r="545">
          <cell r="B545" t="str">
            <v>广州小超梦贸易有限公司</v>
          </cell>
          <cell r="C545">
            <v>0</v>
          </cell>
          <cell r="D545">
            <v>388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19335</v>
          </cell>
          <cell r="J545">
            <v>597422.28</v>
          </cell>
          <cell r="K545" t="str">
            <v>04清退</v>
          </cell>
        </row>
        <row r="546">
          <cell r="B546" t="str">
            <v>厦门耀洋创想科技有限公司</v>
          </cell>
          <cell r="C546">
            <v>1</v>
          </cell>
          <cell r="D546">
            <v>583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9942</v>
          </cell>
          <cell r="J546">
            <v>511854.13</v>
          </cell>
          <cell r="K546" t="str">
            <v>03流失</v>
          </cell>
        </row>
        <row r="547">
          <cell r="B547" t="str">
            <v>深圳市迪刻科技有限公司</v>
          </cell>
          <cell r="C547">
            <v>0</v>
          </cell>
          <cell r="D547">
            <v>423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12062</v>
          </cell>
          <cell r="J547">
            <v>835741.01</v>
          </cell>
          <cell r="K547" t="str">
            <v>04清退</v>
          </cell>
        </row>
        <row r="548">
          <cell r="B548" t="str">
            <v>品汇科技（深圳）有限公司</v>
          </cell>
          <cell r="C548">
            <v>0</v>
          </cell>
          <cell r="D548">
            <v>292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532</v>
          </cell>
          <cell r="J548">
            <v>44037.97</v>
          </cell>
          <cell r="K548" t="str">
            <v>04清退</v>
          </cell>
        </row>
        <row r="549">
          <cell r="B549" t="str">
            <v>香港伯斯貝科技有限公司</v>
          </cell>
          <cell r="C549">
            <v>1</v>
          </cell>
          <cell r="D549">
            <v>292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2</v>
          </cell>
          <cell r="J549">
            <v>63.75</v>
          </cell>
          <cell r="K549" t="str">
            <v>03流失</v>
          </cell>
        </row>
        <row r="550">
          <cell r="B550" t="str">
            <v>berlin (hong kong) technology co., limited</v>
          </cell>
          <cell r="C550">
            <v>1</v>
          </cell>
          <cell r="D550">
            <v>165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11932</v>
          </cell>
          <cell r="J550">
            <v>591750.92000000004</v>
          </cell>
          <cell r="K550" t="str">
            <v>03流失</v>
          </cell>
        </row>
        <row r="551">
          <cell r="B551" t="str">
            <v>walnut network technology co., limited</v>
          </cell>
          <cell r="C551">
            <v>1</v>
          </cell>
          <cell r="D551">
            <v>272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421626</v>
          </cell>
          <cell r="J551">
            <v>17033544.420000002</v>
          </cell>
          <cell r="K551" t="str">
            <v>03流失</v>
          </cell>
        </row>
        <row r="552">
          <cell r="B552" t="str">
            <v>LARGE ORDERS TRADING CO., LIMITED</v>
          </cell>
          <cell r="C552">
            <v>1</v>
          </cell>
          <cell r="D552">
            <v>312</v>
          </cell>
          <cell r="E552">
            <v>554</v>
          </cell>
          <cell r="F552">
            <v>47552.2</v>
          </cell>
          <cell r="G552">
            <v>985</v>
          </cell>
          <cell r="H552">
            <v>72135.259999999995</v>
          </cell>
          <cell r="I552">
            <v>8959</v>
          </cell>
          <cell r="J552">
            <v>590519.46</v>
          </cell>
          <cell r="K552" t="str">
            <v>02活跃</v>
          </cell>
        </row>
        <row r="553">
          <cell r="B553" t="str">
            <v>meshop</v>
          </cell>
          <cell r="C553">
            <v>1</v>
          </cell>
          <cell r="D553">
            <v>429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437</v>
          </cell>
          <cell r="J553">
            <v>43636.5</v>
          </cell>
          <cell r="K553" t="str">
            <v>03流失</v>
          </cell>
        </row>
        <row r="554">
          <cell r="B554" t="str">
            <v>flanna trading co., limited</v>
          </cell>
          <cell r="C554">
            <v>1</v>
          </cell>
          <cell r="D554">
            <v>163</v>
          </cell>
          <cell r="E554">
            <v>315</v>
          </cell>
          <cell r="F554">
            <v>32281.919999999998</v>
          </cell>
          <cell r="G554">
            <v>809</v>
          </cell>
          <cell r="H554">
            <v>78798.509999999995</v>
          </cell>
          <cell r="I554">
            <v>3139</v>
          </cell>
          <cell r="J554">
            <v>262959.48</v>
          </cell>
          <cell r="K554" t="str">
            <v>02活跃</v>
          </cell>
        </row>
        <row r="555">
          <cell r="B555" t="str">
            <v>mmosky limited</v>
          </cell>
          <cell r="C555">
            <v>1</v>
          </cell>
          <cell r="D555">
            <v>173</v>
          </cell>
          <cell r="E555">
            <v>110</v>
          </cell>
          <cell r="F555">
            <v>5110.1099999999997</v>
          </cell>
          <cell r="G555">
            <v>507</v>
          </cell>
          <cell r="H555">
            <v>27109.3</v>
          </cell>
          <cell r="I555">
            <v>1928</v>
          </cell>
          <cell r="J555">
            <v>85887.94</v>
          </cell>
          <cell r="K555" t="str">
            <v>02活跃</v>
          </cell>
        </row>
        <row r="556">
          <cell r="B556" t="str">
            <v>HONGKONG ZHANGYU TECHNOLOGY LIMITED</v>
          </cell>
          <cell r="C556">
            <v>1</v>
          </cell>
          <cell r="D556">
            <v>373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487</v>
          </cell>
          <cell r="J556">
            <v>14633.82</v>
          </cell>
          <cell r="K556" t="str">
            <v>03流失</v>
          </cell>
        </row>
        <row r="557">
          <cell r="B557" t="str">
            <v>frankybuy trade limited</v>
          </cell>
          <cell r="C557">
            <v>1</v>
          </cell>
          <cell r="D557">
            <v>255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7923</v>
          </cell>
          <cell r="J557">
            <v>214839.29</v>
          </cell>
          <cell r="K557" t="str">
            <v>03流失</v>
          </cell>
        </row>
        <row r="558">
          <cell r="B558" t="str">
            <v>classychic ltd</v>
          </cell>
          <cell r="C558">
            <v>1</v>
          </cell>
          <cell r="D558">
            <v>108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9297</v>
          </cell>
          <cell r="J558">
            <v>37978.589999999997</v>
          </cell>
          <cell r="K558" t="str">
            <v>03流失</v>
          </cell>
        </row>
        <row r="559">
          <cell r="B559" t="str">
            <v>jinking kak limited</v>
          </cell>
          <cell r="C559">
            <v>1</v>
          </cell>
          <cell r="D559">
            <v>44</v>
          </cell>
          <cell r="E559">
            <v>164</v>
          </cell>
          <cell r="F559">
            <v>2574.19</v>
          </cell>
          <cell r="G559">
            <v>284</v>
          </cell>
          <cell r="H559">
            <v>4774.07</v>
          </cell>
          <cell r="I559">
            <v>284</v>
          </cell>
          <cell r="J559">
            <v>4774.07</v>
          </cell>
          <cell r="K559" t="str">
            <v>02活跃</v>
          </cell>
        </row>
        <row r="560">
          <cell r="B560" t="str">
            <v>giraffe tools corp.</v>
          </cell>
          <cell r="C560">
            <v>1</v>
          </cell>
          <cell r="D560">
            <v>24</v>
          </cell>
          <cell r="E560">
            <v>18</v>
          </cell>
          <cell r="F560">
            <v>9535.3700000000008</v>
          </cell>
          <cell r="G560">
            <v>18</v>
          </cell>
          <cell r="H560">
            <v>9535.3700000000008</v>
          </cell>
          <cell r="I560">
            <v>18</v>
          </cell>
          <cell r="J560">
            <v>9535.3700000000008</v>
          </cell>
          <cell r="K560" t="str">
            <v>01新</v>
          </cell>
        </row>
        <row r="561">
          <cell r="B561" t="str">
            <v>广州啪哒贸易有限公司</v>
          </cell>
          <cell r="C561">
            <v>1</v>
          </cell>
          <cell r="D561">
            <v>832</v>
          </cell>
          <cell r="E561">
            <v>0</v>
          </cell>
          <cell r="F561">
            <v>0</v>
          </cell>
          <cell r="G561">
            <v>1</v>
          </cell>
          <cell r="H561">
            <v>53.99</v>
          </cell>
          <cell r="I561">
            <v>4502</v>
          </cell>
          <cell r="J561">
            <v>217995.09</v>
          </cell>
          <cell r="K561" t="str">
            <v>03沉默</v>
          </cell>
        </row>
        <row r="562">
          <cell r="B562" t="str">
            <v>广州北斗互联技术有限公司</v>
          </cell>
          <cell r="C562">
            <v>1</v>
          </cell>
          <cell r="D562">
            <v>1061</v>
          </cell>
          <cell r="E562">
            <v>67</v>
          </cell>
          <cell r="F562">
            <v>11562.74</v>
          </cell>
          <cell r="G562">
            <v>288</v>
          </cell>
          <cell r="H562">
            <v>52157.58</v>
          </cell>
          <cell r="I562">
            <v>3289</v>
          </cell>
          <cell r="J562">
            <v>395625.45</v>
          </cell>
          <cell r="K562" t="str">
            <v>02活跃</v>
          </cell>
        </row>
        <row r="563">
          <cell r="B563" t="str">
            <v>深圳雷拉洛智能科技有限公司</v>
          </cell>
          <cell r="C563">
            <v>1</v>
          </cell>
          <cell r="D563">
            <v>517</v>
          </cell>
          <cell r="E563">
            <v>87</v>
          </cell>
          <cell r="F563">
            <v>11652.43</v>
          </cell>
          <cell r="G563">
            <v>317</v>
          </cell>
          <cell r="H563">
            <v>43154.65</v>
          </cell>
          <cell r="I563">
            <v>2784</v>
          </cell>
          <cell r="J563">
            <v>409010.76</v>
          </cell>
          <cell r="K563" t="str">
            <v>02活跃</v>
          </cell>
        </row>
        <row r="564">
          <cell r="B564" t="str">
            <v>ato mobi limited</v>
          </cell>
          <cell r="C564">
            <v>1</v>
          </cell>
          <cell r="D564">
            <v>928</v>
          </cell>
          <cell r="E564">
            <v>0</v>
          </cell>
          <cell r="F564">
            <v>0</v>
          </cell>
          <cell r="G564">
            <v>5</v>
          </cell>
          <cell r="H564">
            <v>779.35</v>
          </cell>
          <cell r="I564">
            <v>3438</v>
          </cell>
          <cell r="J564">
            <v>276793.7</v>
          </cell>
          <cell r="K564" t="str">
            <v>03沉默</v>
          </cell>
        </row>
        <row r="565">
          <cell r="B565" t="str">
            <v>天津奇酷科技有限公司</v>
          </cell>
          <cell r="C565">
            <v>1</v>
          </cell>
          <cell r="D565">
            <v>550</v>
          </cell>
          <cell r="E565">
            <v>1</v>
          </cell>
          <cell r="F565">
            <v>179.99</v>
          </cell>
          <cell r="G565">
            <v>8</v>
          </cell>
          <cell r="H565">
            <v>1692.87</v>
          </cell>
          <cell r="I565">
            <v>631</v>
          </cell>
          <cell r="J565">
            <v>75448.34</v>
          </cell>
          <cell r="K565" t="str">
            <v>02活跃</v>
          </cell>
        </row>
        <row r="566">
          <cell r="B566" t="str">
            <v>深圳市信天达电子有限公司</v>
          </cell>
          <cell r="C566">
            <v>1</v>
          </cell>
          <cell r="D566">
            <v>1000</v>
          </cell>
          <cell r="E566">
            <v>2</v>
          </cell>
          <cell r="F566">
            <v>94.65</v>
          </cell>
          <cell r="G566">
            <v>6</v>
          </cell>
          <cell r="H566">
            <v>279.94</v>
          </cell>
          <cell r="I566">
            <v>242</v>
          </cell>
          <cell r="J566">
            <v>13914.96</v>
          </cell>
          <cell r="K566" t="str">
            <v>02活跃</v>
          </cell>
        </row>
        <row r="567">
          <cell r="B567" t="str">
            <v>映卓营销咨询（上海）有限公司</v>
          </cell>
          <cell r="C567">
            <v>1</v>
          </cell>
          <cell r="D567">
            <v>860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417</v>
          </cell>
          <cell r="J567">
            <v>24455.95</v>
          </cell>
          <cell r="K567" t="str">
            <v>03流失</v>
          </cell>
        </row>
        <row r="568">
          <cell r="B568" t="str">
            <v>广州二嘉网络科技有限公司</v>
          </cell>
          <cell r="C568">
            <v>1</v>
          </cell>
          <cell r="D568">
            <v>292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11240</v>
          </cell>
          <cell r="J568">
            <v>336755.17</v>
          </cell>
          <cell r="K568" t="str">
            <v>03流失</v>
          </cell>
        </row>
        <row r="569">
          <cell r="B569" t="str">
            <v>广州泛亚联合互联网有限公司</v>
          </cell>
          <cell r="C569">
            <v>1</v>
          </cell>
          <cell r="D569">
            <v>674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15</v>
          </cell>
          <cell r="J569">
            <v>1343.13</v>
          </cell>
          <cell r="K569" t="str">
            <v>03流失</v>
          </cell>
        </row>
        <row r="570">
          <cell r="B570" t="str">
            <v>无锡三面体智能科技有限公司</v>
          </cell>
          <cell r="C570">
            <v>1</v>
          </cell>
          <cell r="D570">
            <v>34</v>
          </cell>
          <cell r="E570">
            <v>1</v>
          </cell>
          <cell r="F570">
            <v>159</v>
          </cell>
          <cell r="G570">
            <v>1</v>
          </cell>
          <cell r="H570">
            <v>159</v>
          </cell>
          <cell r="I570">
            <v>10</v>
          </cell>
          <cell r="J570">
            <v>935.89</v>
          </cell>
          <cell r="K570" t="str">
            <v>02活跃</v>
          </cell>
        </row>
        <row r="571">
          <cell r="B571" t="str">
            <v>西安蚍蜉信息科技有限公司</v>
          </cell>
          <cell r="C571">
            <v>1</v>
          </cell>
          <cell r="D571">
            <v>842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178</v>
          </cell>
          <cell r="J571">
            <v>17014.560000000001</v>
          </cell>
          <cell r="K571" t="str">
            <v>03流失</v>
          </cell>
        </row>
        <row r="572">
          <cell r="B572" t="str">
            <v>shuncaitechnologylimited</v>
          </cell>
          <cell r="C572">
            <v>1</v>
          </cell>
          <cell r="D572">
            <v>732</v>
          </cell>
          <cell r="E572">
            <v>0</v>
          </cell>
          <cell r="F572">
            <v>0</v>
          </cell>
          <cell r="G572">
            <v>4</v>
          </cell>
          <cell r="H572">
            <v>945.87</v>
          </cell>
          <cell r="I572">
            <v>10</v>
          </cell>
          <cell r="J572">
            <v>1452.58</v>
          </cell>
          <cell r="K572" t="str">
            <v>03沉默</v>
          </cell>
        </row>
        <row r="573">
          <cell r="B573" t="str">
            <v>广州掌悦文化传媒有限公司</v>
          </cell>
          <cell r="C573">
            <v>1</v>
          </cell>
          <cell r="D573">
            <v>258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25</v>
          </cell>
          <cell r="J573">
            <v>625.92999999999995</v>
          </cell>
          <cell r="K573" t="str">
            <v>03流失</v>
          </cell>
        </row>
        <row r="574">
          <cell r="B574" t="str">
            <v>南昌朝雨电子商务有限公司</v>
          </cell>
          <cell r="C574">
            <v>1</v>
          </cell>
          <cell r="D574">
            <v>821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9</v>
          </cell>
          <cell r="J574">
            <v>135</v>
          </cell>
          <cell r="K574" t="str">
            <v>03流失</v>
          </cell>
        </row>
        <row r="575">
          <cell r="B575" t="str">
            <v>广州云行跨境电商有限公司</v>
          </cell>
          <cell r="C575">
            <v>1</v>
          </cell>
          <cell r="D575">
            <v>766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2</v>
          </cell>
          <cell r="J575">
            <v>56.19</v>
          </cell>
          <cell r="K575" t="str">
            <v>03流失</v>
          </cell>
        </row>
        <row r="576">
          <cell r="B576" t="str">
            <v>深圳市硬酷科技有限公司</v>
          </cell>
          <cell r="C576">
            <v>1</v>
          </cell>
          <cell r="D576">
            <v>278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12</v>
          </cell>
          <cell r="J576">
            <v>4211.4799999999996</v>
          </cell>
          <cell r="K576" t="str">
            <v>03流失</v>
          </cell>
        </row>
        <row r="577">
          <cell r="B577" t="str">
            <v>阳江市阳东区环宇实业有限公司</v>
          </cell>
          <cell r="C577">
            <v>0</v>
          </cell>
          <cell r="D577">
            <v>255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1046</v>
          </cell>
          <cell r="J577">
            <v>35083.760000000002</v>
          </cell>
          <cell r="K577" t="str">
            <v>04清退</v>
          </cell>
        </row>
        <row r="578">
          <cell r="B578" t="str">
            <v>layers london</v>
          </cell>
          <cell r="C578">
            <v>1</v>
          </cell>
          <cell r="D578">
            <v>468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1</v>
          </cell>
          <cell r="J578">
            <v>370.73</v>
          </cell>
          <cell r="K578" t="str">
            <v>03流失</v>
          </cell>
        </row>
        <row r="579">
          <cell r="B579" t="str">
            <v>大连向阳花信息技术有限公司</v>
          </cell>
          <cell r="C579">
            <v>1</v>
          </cell>
          <cell r="D579">
            <v>359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2</v>
          </cell>
          <cell r="J579">
            <v>13.7</v>
          </cell>
          <cell r="K579" t="str">
            <v>03流失</v>
          </cell>
        </row>
        <row r="580">
          <cell r="B580" t="str">
            <v>长沙点触网络科技有限公司</v>
          </cell>
          <cell r="C580">
            <v>1</v>
          </cell>
          <cell r="D580">
            <v>823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1</v>
          </cell>
          <cell r="J580">
            <v>37.76</v>
          </cell>
          <cell r="K580" t="str">
            <v>03流失</v>
          </cell>
        </row>
        <row r="581">
          <cell r="B581" t="str">
            <v>lemonwin technologies(hk)co.,limited</v>
          </cell>
          <cell r="C581">
            <v>1</v>
          </cell>
          <cell r="D581">
            <v>115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761</v>
          </cell>
          <cell r="J581">
            <v>32422.62</v>
          </cell>
          <cell r="K581" t="str">
            <v>03流失</v>
          </cell>
        </row>
        <row r="582">
          <cell r="B582" t="str">
            <v>selfridges retail limited</v>
          </cell>
          <cell r="C582">
            <v>1</v>
          </cell>
          <cell r="D582">
            <v>431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373</v>
          </cell>
          <cell r="J582">
            <v>424075.68</v>
          </cell>
          <cell r="K582" t="str">
            <v>03流失</v>
          </cell>
        </row>
        <row r="583">
          <cell r="B583" t="str">
            <v>star knight trading limited</v>
          </cell>
          <cell r="C583">
            <v>1</v>
          </cell>
          <cell r="D583">
            <v>108</v>
          </cell>
          <cell r="E583">
            <v>368</v>
          </cell>
          <cell r="F583">
            <v>22379.9</v>
          </cell>
          <cell r="G583">
            <v>470</v>
          </cell>
          <cell r="H583">
            <v>28551.88</v>
          </cell>
          <cell r="I583">
            <v>490</v>
          </cell>
          <cell r="J583">
            <v>29232.23</v>
          </cell>
          <cell r="K583" t="str">
            <v>02活跃</v>
          </cell>
        </row>
        <row r="584">
          <cell r="B584" t="str">
            <v>popopie holding limited</v>
          </cell>
          <cell r="C584">
            <v>1</v>
          </cell>
          <cell r="D584">
            <v>277</v>
          </cell>
          <cell r="E584">
            <v>6</v>
          </cell>
          <cell r="F584">
            <v>518.88</v>
          </cell>
          <cell r="G584">
            <v>6</v>
          </cell>
          <cell r="H584">
            <v>518.88</v>
          </cell>
          <cell r="I584">
            <v>228</v>
          </cell>
          <cell r="J584">
            <v>11612.51</v>
          </cell>
          <cell r="K584" t="str">
            <v>02活跃</v>
          </cell>
        </row>
        <row r="585">
          <cell r="B585" t="str">
            <v>kackool(hong kong)e-commerce co.,limited</v>
          </cell>
          <cell r="C585">
            <v>1</v>
          </cell>
          <cell r="D585">
            <v>110</v>
          </cell>
          <cell r="E585">
            <v>38</v>
          </cell>
          <cell r="F585">
            <v>5734.17</v>
          </cell>
          <cell r="G585">
            <v>164</v>
          </cell>
          <cell r="H585">
            <v>20953.169999999998</v>
          </cell>
          <cell r="I585">
            <v>457</v>
          </cell>
          <cell r="J585">
            <v>58102.01</v>
          </cell>
          <cell r="K585" t="str">
            <v>02活跃</v>
          </cell>
        </row>
        <row r="586">
          <cell r="B586" t="str">
            <v>elegantenvy ltd</v>
          </cell>
          <cell r="C586">
            <v>1</v>
          </cell>
          <cell r="D586">
            <v>68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7990</v>
          </cell>
          <cell r="J586">
            <v>30595.09</v>
          </cell>
          <cell r="K586" t="str">
            <v>03流失</v>
          </cell>
        </row>
        <row r="587">
          <cell r="B587" t="str">
            <v>深圳联合阅美电子商务有限公司</v>
          </cell>
          <cell r="C587">
            <v>1</v>
          </cell>
          <cell r="D587">
            <v>913</v>
          </cell>
          <cell r="E587">
            <v>0</v>
          </cell>
          <cell r="F587">
            <v>0</v>
          </cell>
          <cell r="G587">
            <v>1</v>
          </cell>
          <cell r="H587">
            <v>40.47</v>
          </cell>
          <cell r="I587">
            <v>3149</v>
          </cell>
          <cell r="J587">
            <v>102469.79</v>
          </cell>
          <cell r="K587" t="str">
            <v>03沉默</v>
          </cell>
        </row>
        <row r="588">
          <cell r="B588" t="str">
            <v>重庆简灿网络科技有限公司</v>
          </cell>
          <cell r="C588">
            <v>1</v>
          </cell>
          <cell r="D588">
            <v>864</v>
          </cell>
          <cell r="E588">
            <v>7</v>
          </cell>
          <cell r="F588">
            <v>237.55</v>
          </cell>
          <cell r="G588">
            <v>18</v>
          </cell>
          <cell r="H588">
            <v>463.78</v>
          </cell>
          <cell r="I588">
            <v>31161</v>
          </cell>
          <cell r="J588">
            <v>304098.17</v>
          </cell>
          <cell r="K588" t="str">
            <v>02活跃</v>
          </cell>
        </row>
        <row r="589">
          <cell r="B589" t="str">
            <v>苏州文之都商贸有限公司</v>
          </cell>
          <cell r="C589">
            <v>1</v>
          </cell>
          <cell r="D589">
            <v>1061</v>
          </cell>
          <cell r="E589">
            <v>156</v>
          </cell>
          <cell r="F589">
            <v>22672.05</v>
          </cell>
          <cell r="G589">
            <v>640</v>
          </cell>
          <cell r="H589">
            <v>76796.78</v>
          </cell>
          <cell r="I589">
            <v>76659</v>
          </cell>
          <cell r="J589">
            <v>4784362.41</v>
          </cell>
          <cell r="K589" t="str">
            <v>02活跃</v>
          </cell>
        </row>
        <row r="590">
          <cell r="B590" t="str">
            <v>福州优汇嗨购电子商务有限公司</v>
          </cell>
          <cell r="C590">
            <v>1</v>
          </cell>
          <cell r="D590">
            <v>401</v>
          </cell>
          <cell r="E590">
            <v>3519</v>
          </cell>
          <cell r="F590">
            <v>197435.78</v>
          </cell>
          <cell r="G590">
            <v>14423</v>
          </cell>
          <cell r="H590">
            <v>809864.64</v>
          </cell>
          <cell r="I590">
            <v>79850</v>
          </cell>
          <cell r="J590">
            <v>4605013.5999999996</v>
          </cell>
          <cell r="K590" t="str">
            <v>02活跃</v>
          </cell>
        </row>
        <row r="591">
          <cell r="B591" t="str">
            <v>zhenyuan xingke trading limited</v>
          </cell>
          <cell r="C591">
            <v>1</v>
          </cell>
          <cell r="D591">
            <v>402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21554</v>
          </cell>
          <cell r="J591">
            <v>940547.79</v>
          </cell>
          <cell r="K591" t="str">
            <v>03流失</v>
          </cell>
        </row>
        <row r="592">
          <cell r="B592" t="str">
            <v>广州澳骏国际贸易有限公司</v>
          </cell>
          <cell r="C592">
            <v>1</v>
          </cell>
          <cell r="D592">
            <v>941</v>
          </cell>
          <cell r="E592">
            <v>3</v>
          </cell>
          <cell r="F592">
            <v>609.98</v>
          </cell>
          <cell r="G592">
            <v>9</v>
          </cell>
          <cell r="H592">
            <v>3169.92</v>
          </cell>
          <cell r="I592">
            <v>403</v>
          </cell>
          <cell r="J592">
            <v>165989.59</v>
          </cell>
          <cell r="K592" t="str">
            <v>02活跃</v>
          </cell>
        </row>
        <row r="593">
          <cell r="B593" t="str">
            <v>华强聚丰网络科技（香港）有限公司</v>
          </cell>
          <cell r="C593">
            <v>1</v>
          </cell>
          <cell r="D593">
            <v>949</v>
          </cell>
          <cell r="E593">
            <v>45</v>
          </cell>
          <cell r="F593">
            <v>7526.65</v>
          </cell>
          <cell r="G593">
            <v>168</v>
          </cell>
          <cell r="H593">
            <v>37268.769999999997</v>
          </cell>
          <cell r="I593">
            <v>1679</v>
          </cell>
          <cell r="J593">
            <v>348892.46</v>
          </cell>
          <cell r="K593" t="str">
            <v>02活跃</v>
          </cell>
        </row>
        <row r="594">
          <cell r="B594" t="str">
            <v>江阴市亚松电子有限公司</v>
          </cell>
          <cell r="C594">
            <v>1</v>
          </cell>
          <cell r="D594">
            <v>963</v>
          </cell>
          <cell r="E594">
            <v>28</v>
          </cell>
          <cell r="F594">
            <v>1275</v>
          </cell>
          <cell r="G594">
            <v>47</v>
          </cell>
          <cell r="H594">
            <v>2120.38</v>
          </cell>
          <cell r="I594">
            <v>518</v>
          </cell>
          <cell r="J594">
            <v>23635.31</v>
          </cell>
          <cell r="K594" t="str">
            <v>02活跃</v>
          </cell>
        </row>
        <row r="595">
          <cell r="B595" t="str">
            <v>成都佳优尚品电子商务有限公司</v>
          </cell>
          <cell r="C595">
            <v>1</v>
          </cell>
          <cell r="D595">
            <v>450</v>
          </cell>
          <cell r="E595">
            <v>2</v>
          </cell>
          <cell r="F595">
            <v>188.96</v>
          </cell>
          <cell r="G595">
            <v>12</v>
          </cell>
          <cell r="H595">
            <v>1023.31</v>
          </cell>
          <cell r="I595">
            <v>3431</v>
          </cell>
          <cell r="J595">
            <v>309402.06</v>
          </cell>
          <cell r="K595" t="str">
            <v>02活跃</v>
          </cell>
        </row>
        <row r="596">
          <cell r="B596" t="str">
            <v>中山市微漫文化科技有限公司</v>
          </cell>
          <cell r="C596">
            <v>1</v>
          </cell>
          <cell r="D596">
            <v>450</v>
          </cell>
          <cell r="E596">
            <v>159</v>
          </cell>
          <cell r="F596">
            <v>17312.72</v>
          </cell>
          <cell r="G596">
            <v>202</v>
          </cell>
          <cell r="H596">
            <v>21111.62</v>
          </cell>
          <cell r="I596">
            <v>1335</v>
          </cell>
          <cell r="J596">
            <v>104750.81</v>
          </cell>
          <cell r="K596" t="str">
            <v>02活跃</v>
          </cell>
        </row>
        <row r="597">
          <cell r="B597" t="str">
            <v>香港琥珀实业有限公司</v>
          </cell>
          <cell r="C597">
            <v>1</v>
          </cell>
          <cell r="D597">
            <v>991</v>
          </cell>
          <cell r="E597">
            <v>3</v>
          </cell>
          <cell r="F597">
            <v>576.47</v>
          </cell>
          <cell r="G597">
            <v>13</v>
          </cell>
          <cell r="H597">
            <v>3338.87</v>
          </cell>
          <cell r="I597">
            <v>451</v>
          </cell>
          <cell r="J597">
            <v>50251.5</v>
          </cell>
          <cell r="K597" t="str">
            <v>02活跃</v>
          </cell>
        </row>
        <row r="598">
          <cell r="B598" t="str">
            <v>广州市天河区珠吉金喜商贸行</v>
          </cell>
          <cell r="C598">
            <v>1</v>
          </cell>
          <cell r="D598">
            <v>668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5809</v>
          </cell>
          <cell r="J598">
            <v>397134.22</v>
          </cell>
          <cell r="K598" t="str">
            <v>03流失</v>
          </cell>
        </row>
        <row r="599">
          <cell r="B599" t="str">
            <v>remai trading llc</v>
          </cell>
          <cell r="C599">
            <v>1</v>
          </cell>
          <cell r="D599">
            <v>62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2167</v>
          </cell>
          <cell r="J599">
            <v>86761.81</v>
          </cell>
          <cell r="K599" t="str">
            <v>03流失</v>
          </cell>
        </row>
        <row r="600">
          <cell r="B600" t="str">
            <v>瑞兰斯科技（天津）有限公司</v>
          </cell>
          <cell r="C600">
            <v>1</v>
          </cell>
          <cell r="D600">
            <v>405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13</v>
          </cell>
          <cell r="J600">
            <v>183.21</v>
          </cell>
          <cell r="K600" t="str">
            <v>03流失</v>
          </cell>
        </row>
        <row r="601">
          <cell r="B601" t="str">
            <v>成都普卢途思信息技术有限公司</v>
          </cell>
          <cell r="C601">
            <v>1</v>
          </cell>
          <cell r="D601">
            <v>500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11</v>
          </cell>
          <cell r="J601">
            <v>3184.2</v>
          </cell>
          <cell r="K601" t="str">
            <v>03流失</v>
          </cell>
        </row>
        <row r="602">
          <cell r="B602" t="str">
            <v>深圳市深成创意设计有限公司</v>
          </cell>
          <cell r="C602">
            <v>1</v>
          </cell>
          <cell r="D602">
            <v>317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10</v>
          </cell>
          <cell r="J602">
            <v>7264.83</v>
          </cell>
          <cell r="K602" t="str">
            <v>03流失</v>
          </cell>
        </row>
        <row r="603">
          <cell r="B603" t="str">
            <v>通城裕隆电子商务商行</v>
          </cell>
          <cell r="C603">
            <v>1</v>
          </cell>
          <cell r="D603">
            <v>292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508</v>
          </cell>
          <cell r="J603">
            <v>49772.81</v>
          </cell>
          <cell r="K603" t="str">
            <v>03流失</v>
          </cell>
        </row>
        <row r="604">
          <cell r="B604" t="str">
            <v>莆田市恒发网络科技有限公司</v>
          </cell>
          <cell r="C604">
            <v>1</v>
          </cell>
          <cell r="D604">
            <v>292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1295</v>
          </cell>
          <cell r="J604">
            <v>14764.34</v>
          </cell>
          <cell r="K604" t="str">
            <v>03流失</v>
          </cell>
        </row>
        <row r="605">
          <cell r="B605" t="str">
            <v>great booming trading co.,limited</v>
          </cell>
          <cell r="C605">
            <v>1</v>
          </cell>
          <cell r="D605">
            <v>831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3</v>
          </cell>
          <cell r="J605">
            <v>335.66</v>
          </cell>
          <cell r="K605" t="str">
            <v>03流失</v>
          </cell>
        </row>
        <row r="606">
          <cell r="B606" t="str">
            <v>深圳市蔡氏兄弟服饰贸易有限公司</v>
          </cell>
          <cell r="C606">
            <v>1</v>
          </cell>
          <cell r="D606">
            <v>359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3</v>
          </cell>
          <cell r="J606">
            <v>184.67</v>
          </cell>
          <cell r="K606" t="str">
            <v>03流失</v>
          </cell>
        </row>
        <row r="607">
          <cell r="B607" t="str">
            <v>广州侠聚科技网络有限公司</v>
          </cell>
          <cell r="C607">
            <v>1</v>
          </cell>
          <cell r="D607">
            <v>376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5</v>
          </cell>
          <cell r="J607">
            <v>312.48</v>
          </cell>
          <cell r="K607" t="str">
            <v>03流失</v>
          </cell>
        </row>
        <row r="608">
          <cell r="B608" t="str">
            <v>mylongingcharm accessories co., limited</v>
          </cell>
          <cell r="C608">
            <v>1</v>
          </cell>
          <cell r="D608">
            <v>242</v>
          </cell>
          <cell r="E608">
            <v>27</v>
          </cell>
          <cell r="F608">
            <v>1684.83</v>
          </cell>
          <cell r="G608">
            <v>115</v>
          </cell>
          <cell r="H608">
            <v>7214.57</v>
          </cell>
          <cell r="I608">
            <v>783</v>
          </cell>
          <cell r="J608">
            <v>47472.28</v>
          </cell>
          <cell r="K608" t="str">
            <v>02活跃</v>
          </cell>
        </row>
        <row r="609">
          <cell r="B609" t="str">
            <v>spritzer international company limited</v>
          </cell>
          <cell r="C609">
            <v>0</v>
          </cell>
          <cell r="D609">
            <v>115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35067</v>
          </cell>
          <cell r="J609">
            <v>2491942.15</v>
          </cell>
          <cell r="K609" t="str">
            <v>04清退</v>
          </cell>
        </row>
        <row r="610">
          <cell r="B610" t="str">
            <v>universal star international limited</v>
          </cell>
          <cell r="C610">
            <v>1</v>
          </cell>
          <cell r="D610">
            <v>212</v>
          </cell>
          <cell r="E610">
            <v>10</v>
          </cell>
          <cell r="F610">
            <v>444.28</v>
          </cell>
          <cell r="G610">
            <v>27</v>
          </cell>
          <cell r="H610">
            <v>1283.82</v>
          </cell>
          <cell r="I610">
            <v>2401</v>
          </cell>
          <cell r="J610">
            <v>44539.040000000001</v>
          </cell>
          <cell r="K610" t="str">
            <v>02活跃</v>
          </cell>
        </row>
        <row r="611">
          <cell r="B611" t="str">
            <v>glamour central ltd</v>
          </cell>
          <cell r="C611">
            <v>1</v>
          </cell>
          <cell r="D611">
            <v>108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52365</v>
          </cell>
          <cell r="J611">
            <v>174763.4</v>
          </cell>
          <cell r="K611" t="str">
            <v>03流失</v>
          </cell>
        </row>
        <row r="612">
          <cell r="B612" t="str">
            <v>IMOBI TECHNOLOGIES CO., LIMITED</v>
          </cell>
          <cell r="C612">
            <v>1</v>
          </cell>
          <cell r="D612">
            <v>486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1409720</v>
          </cell>
          <cell r="J612">
            <v>49235877.140000001</v>
          </cell>
          <cell r="K612" t="str">
            <v>03流失</v>
          </cell>
        </row>
        <row r="613">
          <cell r="B613" t="str">
            <v>xinyuda ltd</v>
          </cell>
          <cell r="C613">
            <v>1</v>
          </cell>
          <cell r="D613">
            <v>75</v>
          </cell>
          <cell r="E613">
            <v>8</v>
          </cell>
          <cell r="F613">
            <v>394.45</v>
          </cell>
          <cell r="G613">
            <v>44</v>
          </cell>
          <cell r="H613">
            <v>2504.14</v>
          </cell>
          <cell r="I613">
            <v>86</v>
          </cell>
          <cell r="J613">
            <v>4556.2700000000004</v>
          </cell>
          <cell r="K613" t="str">
            <v>02活跃</v>
          </cell>
        </row>
        <row r="614">
          <cell r="B614" t="str">
            <v>hackables ltd</v>
          </cell>
          <cell r="C614">
            <v>1</v>
          </cell>
          <cell r="D614">
            <v>121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27513</v>
          </cell>
          <cell r="J614">
            <v>75698.22</v>
          </cell>
          <cell r="K614" t="str">
            <v>03流失</v>
          </cell>
        </row>
        <row r="615">
          <cell r="B615" t="str">
            <v xml:space="preserve"> radiasun international group ltd.</v>
          </cell>
          <cell r="C615">
            <v>1</v>
          </cell>
          <cell r="D615">
            <v>188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1</v>
          </cell>
          <cell r="J615">
            <v>1.78</v>
          </cell>
          <cell r="K615" t="str">
            <v>03流失</v>
          </cell>
        </row>
        <row r="616">
          <cell r="B616" t="str">
            <v>xunlan technology limited</v>
          </cell>
          <cell r="C616">
            <v>1</v>
          </cell>
          <cell r="D616">
            <v>200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155185</v>
          </cell>
          <cell r="J616">
            <v>5379297.4900000002</v>
          </cell>
          <cell r="K616" t="str">
            <v>03流失</v>
          </cell>
        </row>
        <row r="617">
          <cell r="B617" t="str">
            <v>湖南诚艺园林有限公司</v>
          </cell>
          <cell r="C617">
            <v>1</v>
          </cell>
          <cell r="D617">
            <v>390</v>
          </cell>
          <cell r="E617">
            <v>4339</v>
          </cell>
          <cell r="F617">
            <v>197508.67</v>
          </cell>
          <cell r="G617">
            <v>16248</v>
          </cell>
          <cell r="H617">
            <v>742956.01</v>
          </cell>
          <cell r="I617">
            <v>72848</v>
          </cell>
          <cell r="J617">
            <v>3289639.21</v>
          </cell>
          <cell r="K617" t="str">
            <v>02活跃</v>
          </cell>
        </row>
        <row r="618">
          <cell r="B618" t="str">
            <v>北京野猴文化有限公司</v>
          </cell>
          <cell r="C618">
            <v>1</v>
          </cell>
          <cell r="D618">
            <v>381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166</v>
          </cell>
          <cell r="J618">
            <v>7028.4</v>
          </cell>
          <cell r="K618" t="str">
            <v>03流失</v>
          </cell>
        </row>
        <row r="619">
          <cell r="B619" t="str">
            <v>Woody Pride Limited</v>
          </cell>
          <cell r="C619">
            <v>1</v>
          </cell>
          <cell r="D619">
            <v>268</v>
          </cell>
          <cell r="E619">
            <v>3438</v>
          </cell>
          <cell r="F619">
            <v>311839.25</v>
          </cell>
          <cell r="G619">
            <v>13808</v>
          </cell>
          <cell r="H619">
            <v>1203454.53</v>
          </cell>
          <cell r="I619">
            <v>41747</v>
          </cell>
          <cell r="J619">
            <v>3698660.47</v>
          </cell>
          <cell r="K619" t="str">
            <v>02活跃</v>
          </cell>
        </row>
        <row r="620">
          <cell r="B620" t="str">
            <v>扬州长鲸跨海电子商务有限公司</v>
          </cell>
          <cell r="C620">
            <v>1</v>
          </cell>
          <cell r="D620">
            <v>423</v>
          </cell>
          <cell r="E620">
            <v>3</v>
          </cell>
          <cell r="F620">
            <v>200</v>
          </cell>
          <cell r="G620">
            <v>16</v>
          </cell>
          <cell r="H620">
            <v>765</v>
          </cell>
          <cell r="I620">
            <v>195</v>
          </cell>
          <cell r="J620">
            <v>9453.25</v>
          </cell>
          <cell r="K620" t="str">
            <v>02活跃</v>
          </cell>
        </row>
        <row r="621">
          <cell r="B621" t="str">
            <v>佛山市泽峰电子贸易有限公司</v>
          </cell>
          <cell r="C621">
            <v>1</v>
          </cell>
          <cell r="D621">
            <v>989</v>
          </cell>
          <cell r="E621">
            <v>11</v>
          </cell>
          <cell r="F621">
            <v>1356.78</v>
          </cell>
          <cell r="G621">
            <v>42</v>
          </cell>
          <cell r="H621">
            <v>3986.85</v>
          </cell>
          <cell r="I621">
            <v>296</v>
          </cell>
          <cell r="J621">
            <v>23781.78</v>
          </cell>
          <cell r="K621" t="str">
            <v>02活跃</v>
          </cell>
        </row>
        <row r="622">
          <cell r="B622" t="str">
            <v>广州古神生物科技有限公司</v>
          </cell>
          <cell r="C622">
            <v>1</v>
          </cell>
          <cell r="D622">
            <v>766</v>
          </cell>
          <cell r="E622">
            <v>4</v>
          </cell>
          <cell r="F622">
            <v>149.58000000000001</v>
          </cell>
          <cell r="G622">
            <v>40</v>
          </cell>
          <cell r="H622">
            <v>990.43</v>
          </cell>
          <cell r="I622">
            <v>211</v>
          </cell>
          <cell r="J622">
            <v>5912.08</v>
          </cell>
          <cell r="K622" t="str">
            <v>02活跃</v>
          </cell>
        </row>
        <row r="623">
          <cell r="B623" t="str">
            <v>bobbleme limited</v>
          </cell>
          <cell r="C623">
            <v>1</v>
          </cell>
          <cell r="D623">
            <v>177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43</v>
          </cell>
          <cell r="J623">
            <v>7659.41</v>
          </cell>
          <cell r="K623" t="str">
            <v>03流失</v>
          </cell>
        </row>
        <row r="624">
          <cell r="B624" t="str">
            <v>深圳市绿拓电子商务有限公司</v>
          </cell>
          <cell r="C624">
            <v>1</v>
          </cell>
          <cell r="D624">
            <v>454</v>
          </cell>
          <cell r="E624">
            <v>1</v>
          </cell>
          <cell r="F624">
            <v>18.89</v>
          </cell>
          <cell r="G624">
            <v>1</v>
          </cell>
          <cell r="H624">
            <v>18.89</v>
          </cell>
          <cell r="I624">
            <v>46</v>
          </cell>
          <cell r="J624">
            <v>2022.51</v>
          </cell>
          <cell r="K624" t="str">
            <v>02活跃</v>
          </cell>
        </row>
        <row r="625">
          <cell r="B625" t="str">
            <v>raleigh technology co., ltd</v>
          </cell>
          <cell r="C625">
            <v>0</v>
          </cell>
          <cell r="D625">
            <v>174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21</v>
          </cell>
          <cell r="J625">
            <v>955.75</v>
          </cell>
          <cell r="K625" t="str">
            <v>04清退</v>
          </cell>
        </row>
        <row r="626">
          <cell r="B626" t="str">
            <v>rbest company limited</v>
          </cell>
          <cell r="C626">
            <v>1</v>
          </cell>
          <cell r="D626">
            <v>581</v>
          </cell>
          <cell r="E626">
            <v>3</v>
          </cell>
          <cell r="F626">
            <v>93.67</v>
          </cell>
          <cell r="G626">
            <v>4</v>
          </cell>
          <cell r="H626">
            <v>204.04</v>
          </cell>
          <cell r="I626">
            <v>37</v>
          </cell>
          <cell r="J626">
            <v>1343.77</v>
          </cell>
          <cell r="K626" t="str">
            <v>02活跃</v>
          </cell>
        </row>
        <row r="627">
          <cell r="B627" t="str">
            <v>dolphin cross-border tech(hong kong)co.,limited</v>
          </cell>
          <cell r="C627">
            <v>1</v>
          </cell>
          <cell r="D627">
            <v>172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5</v>
          </cell>
          <cell r="J627">
            <v>89.9</v>
          </cell>
          <cell r="K627" t="str">
            <v>03流失</v>
          </cell>
        </row>
        <row r="628">
          <cell r="B628" t="str">
            <v>义乌市新繁电子商务商行</v>
          </cell>
          <cell r="C628">
            <v>1</v>
          </cell>
          <cell r="D628">
            <v>499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53</v>
          </cell>
          <cell r="J628">
            <v>2521.8000000000002</v>
          </cell>
          <cell r="K628" t="str">
            <v>03流失</v>
          </cell>
        </row>
        <row r="629">
          <cell r="B629" t="str">
            <v>福建富柏实业有限公司</v>
          </cell>
          <cell r="C629">
            <v>1</v>
          </cell>
          <cell r="D629">
            <v>543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112</v>
          </cell>
          <cell r="J629">
            <v>4261.18</v>
          </cell>
          <cell r="K629" t="str">
            <v>03流失</v>
          </cell>
        </row>
        <row r="630">
          <cell r="B630" t="str">
            <v>千隐科技有限公司</v>
          </cell>
          <cell r="C630">
            <v>1</v>
          </cell>
          <cell r="D630">
            <v>472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1084</v>
          </cell>
          <cell r="J630">
            <v>174235.41</v>
          </cell>
          <cell r="K630" t="str">
            <v>03流失</v>
          </cell>
        </row>
        <row r="631">
          <cell r="B631" t="str">
            <v>billy (hong kong) technology co., limited</v>
          </cell>
          <cell r="C631">
            <v>1</v>
          </cell>
          <cell r="D631">
            <v>128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34081</v>
          </cell>
          <cell r="J631">
            <v>1738764.94</v>
          </cell>
          <cell r="K631" t="str">
            <v>03流失</v>
          </cell>
        </row>
        <row r="632">
          <cell r="B632" t="str">
            <v>enat technology co., limited</v>
          </cell>
          <cell r="C632">
            <v>1</v>
          </cell>
          <cell r="D632">
            <v>163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1658</v>
          </cell>
          <cell r="J632">
            <v>91730.94</v>
          </cell>
          <cell r="K632" t="str">
            <v>03流失</v>
          </cell>
        </row>
        <row r="633">
          <cell r="B633" t="str">
            <v>microsequence hk limited</v>
          </cell>
          <cell r="C633">
            <v>1</v>
          </cell>
          <cell r="D633">
            <v>118</v>
          </cell>
          <cell r="E633">
            <v>0</v>
          </cell>
          <cell r="F633">
            <v>0</v>
          </cell>
          <cell r="G633">
            <v>474</v>
          </cell>
          <cell r="H633">
            <v>29952.32</v>
          </cell>
          <cell r="I633">
            <v>1206</v>
          </cell>
          <cell r="J633">
            <v>78059.039999999994</v>
          </cell>
          <cell r="K633" t="str">
            <v>03沉默</v>
          </cell>
        </row>
        <row r="634">
          <cell r="B634" t="str">
            <v>mentin network ltd</v>
          </cell>
          <cell r="C634">
            <v>1</v>
          </cell>
          <cell r="D634">
            <v>180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915</v>
          </cell>
          <cell r="J634">
            <v>42696.44</v>
          </cell>
          <cell r="K634" t="str">
            <v>03流失</v>
          </cell>
        </row>
        <row r="635">
          <cell r="B635" t="str">
            <v>unleashfun limited</v>
          </cell>
          <cell r="C635">
            <v>1</v>
          </cell>
          <cell r="D635">
            <v>181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449</v>
          </cell>
          <cell r="J635">
            <v>9018.73</v>
          </cell>
          <cell r="K635" t="str">
            <v>03流失</v>
          </cell>
        </row>
        <row r="636">
          <cell r="B636" t="str">
            <v>zc lconic limited</v>
          </cell>
          <cell r="C636">
            <v>1</v>
          </cell>
          <cell r="D636">
            <v>108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100</v>
          </cell>
          <cell r="J636">
            <v>27737.1</v>
          </cell>
          <cell r="K636" t="str">
            <v>03流失</v>
          </cell>
        </row>
        <row r="637">
          <cell r="B637" t="str">
            <v>厦门苏邦科技有限公司</v>
          </cell>
          <cell r="C637">
            <v>1</v>
          </cell>
          <cell r="D637">
            <v>300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5</v>
          </cell>
          <cell r="J637">
            <v>2651</v>
          </cell>
          <cell r="K637" t="str">
            <v>03流失</v>
          </cell>
        </row>
        <row r="638">
          <cell r="B638" t="str">
            <v>reayou ecommerce limited</v>
          </cell>
          <cell r="C638">
            <v>1</v>
          </cell>
          <cell r="D638">
            <v>117</v>
          </cell>
          <cell r="E638">
            <v>6</v>
          </cell>
          <cell r="F638">
            <v>130.5</v>
          </cell>
          <cell r="G638">
            <v>20</v>
          </cell>
          <cell r="H638">
            <v>515.79999999999995</v>
          </cell>
          <cell r="I638">
            <v>46</v>
          </cell>
          <cell r="J638">
            <v>1054.3599999999999</v>
          </cell>
          <cell r="K638" t="str">
            <v>02活跃</v>
          </cell>
        </row>
        <row r="639">
          <cell r="B639" t="str">
            <v>深圳幸运儿贸易有限公司</v>
          </cell>
          <cell r="C639">
            <v>1</v>
          </cell>
          <cell r="D639">
            <v>766</v>
          </cell>
          <cell r="E639">
            <v>6419</v>
          </cell>
          <cell r="F639">
            <v>188042.38</v>
          </cell>
          <cell r="G639">
            <v>13071</v>
          </cell>
          <cell r="H639">
            <v>380365.9</v>
          </cell>
          <cell r="I639">
            <v>212727</v>
          </cell>
          <cell r="J639">
            <v>7117808.5999999996</v>
          </cell>
          <cell r="K639" t="str">
            <v>02活跃</v>
          </cell>
        </row>
        <row r="640">
          <cell r="B640" t="str">
            <v>广州极光蓝信息技术有限公司</v>
          </cell>
          <cell r="C640">
            <v>1</v>
          </cell>
          <cell r="D640">
            <v>807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12030</v>
          </cell>
          <cell r="J640">
            <v>677047.39</v>
          </cell>
          <cell r="K640" t="str">
            <v>03流失</v>
          </cell>
        </row>
        <row r="641">
          <cell r="B641" t="str">
            <v>佛山市禅城区千二贸易商行</v>
          </cell>
          <cell r="C641">
            <v>1</v>
          </cell>
          <cell r="D641">
            <v>380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3</v>
          </cell>
          <cell r="J641">
            <v>178</v>
          </cell>
          <cell r="K641" t="str">
            <v>03流失</v>
          </cell>
        </row>
        <row r="642">
          <cell r="B642" t="str">
            <v>深圳市时时购网络科技有限公司</v>
          </cell>
          <cell r="C642">
            <v>1</v>
          </cell>
          <cell r="D642">
            <v>285</v>
          </cell>
          <cell r="E642">
            <v>21</v>
          </cell>
          <cell r="F642">
            <v>1152.3599999999999</v>
          </cell>
          <cell r="G642">
            <v>103</v>
          </cell>
          <cell r="H642">
            <v>5599.91</v>
          </cell>
          <cell r="I642">
            <v>782</v>
          </cell>
          <cell r="J642">
            <v>38121.01</v>
          </cell>
          <cell r="K642" t="str">
            <v>02活跃</v>
          </cell>
        </row>
        <row r="643">
          <cell r="B643" t="str">
            <v>东海县纽奈珠宝商行</v>
          </cell>
          <cell r="C643">
            <v>1</v>
          </cell>
          <cell r="D643">
            <v>627</v>
          </cell>
          <cell r="E643">
            <v>185</v>
          </cell>
          <cell r="F643">
            <v>16508.509999999998</v>
          </cell>
          <cell r="G643">
            <v>620</v>
          </cell>
          <cell r="H643">
            <v>64064.22</v>
          </cell>
          <cell r="I643">
            <v>6945</v>
          </cell>
          <cell r="J643">
            <v>607219.18999999994</v>
          </cell>
          <cell r="K643" t="str">
            <v>02活跃</v>
          </cell>
        </row>
        <row r="644">
          <cell r="B644" t="str">
            <v>youzu (singapore) pte. ltd(游族)</v>
          </cell>
          <cell r="C644">
            <v>1</v>
          </cell>
          <cell r="D644">
            <v>670</v>
          </cell>
          <cell r="E644">
            <v>266</v>
          </cell>
          <cell r="F644">
            <v>5541.67</v>
          </cell>
          <cell r="G644">
            <v>829</v>
          </cell>
          <cell r="H644">
            <v>13978.43</v>
          </cell>
          <cell r="I644">
            <v>8496</v>
          </cell>
          <cell r="J644">
            <v>118926.36</v>
          </cell>
          <cell r="K644" t="str">
            <v>02活跃</v>
          </cell>
        </row>
        <row r="645">
          <cell r="B645" t="str">
            <v>四川省跨博引领电子商务有限公司</v>
          </cell>
          <cell r="C645">
            <v>1</v>
          </cell>
          <cell r="D645">
            <v>771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81</v>
          </cell>
          <cell r="J645">
            <v>13819.5</v>
          </cell>
          <cell r="K645" t="str">
            <v>03流失</v>
          </cell>
        </row>
        <row r="646">
          <cell r="B646" t="str">
            <v>深圳云星视讯科技有限公司</v>
          </cell>
          <cell r="C646">
            <v>1</v>
          </cell>
          <cell r="D646">
            <v>598</v>
          </cell>
          <cell r="E646">
            <v>6</v>
          </cell>
          <cell r="F646">
            <v>469.94</v>
          </cell>
          <cell r="G646">
            <v>138</v>
          </cell>
          <cell r="H646">
            <v>8074.1</v>
          </cell>
          <cell r="I646">
            <v>268</v>
          </cell>
          <cell r="J646">
            <v>24295.51</v>
          </cell>
          <cell r="K646" t="str">
            <v>02活跃</v>
          </cell>
        </row>
        <row r="647">
          <cell r="B647" t="str">
            <v>上海牧琛服饰有限公司</v>
          </cell>
          <cell r="C647">
            <v>0</v>
          </cell>
          <cell r="D647">
            <v>384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2018</v>
          </cell>
          <cell r="J647">
            <v>136338.03</v>
          </cell>
          <cell r="K647" t="str">
            <v>04清退</v>
          </cell>
        </row>
        <row r="648">
          <cell r="B648" t="str">
            <v>深圳市巨火商贸有限公司</v>
          </cell>
          <cell r="C648">
            <v>1</v>
          </cell>
          <cell r="D648">
            <v>292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3693</v>
          </cell>
          <cell r="J648">
            <v>174137.02</v>
          </cell>
          <cell r="K648" t="str">
            <v>03流失</v>
          </cell>
        </row>
        <row r="649">
          <cell r="B649" t="str">
            <v>广州秦泰商贸有限公司</v>
          </cell>
          <cell r="C649">
            <v>1</v>
          </cell>
          <cell r="D649">
            <v>751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131</v>
          </cell>
          <cell r="J649">
            <v>10040.879999999999</v>
          </cell>
          <cell r="K649" t="str">
            <v>03流失</v>
          </cell>
        </row>
        <row r="650">
          <cell r="B650" t="str">
            <v>安徽小池出海信息技术有限公司</v>
          </cell>
          <cell r="C650">
            <v>1</v>
          </cell>
          <cell r="D650">
            <v>894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3</v>
          </cell>
          <cell r="J650">
            <v>65.489999999999995</v>
          </cell>
          <cell r="K650" t="str">
            <v>03流失</v>
          </cell>
        </row>
        <row r="651">
          <cell r="B651" t="str">
            <v>匠森貿易有限公司</v>
          </cell>
          <cell r="C651">
            <v>1</v>
          </cell>
          <cell r="D651">
            <v>263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1670</v>
          </cell>
          <cell r="J651">
            <v>66606.16</v>
          </cell>
          <cell r="K651" t="str">
            <v>03流失</v>
          </cell>
        </row>
        <row r="652">
          <cell r="B652" t="str">
            <v>海南博加贸易有限公司</v>
          </cell>
          <cell r="C652">
            <v>0</v>
          </cell>
          <cell r="D652">
            <v>292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4770</v>
          </cell>
          <cell r="J652">
            <v>338125.25</v>
          </cell>
          <cell r="K652" t="str">
            <v>04清退</v>
          </cell>
        </row>
        <row r="653">
          <cell r="B653" t="str">
            <v>广州拓欣贸易有限公司</v>
          </cell>
          <cell r="C653">
            <v>1</v>
          </cell>
          <cell r="D653">
            <v>390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6352</v>
          </cell>
          <cell r="J653">
            <v>263895.21999999997</v>
          </cell>
          <cell r="K653" t="str">
            <v>03流失</v>
          </cell>
        </row>
        <row r="654">
          <cell r="B654" t="str">
            <v>吉水县本楠百货店</v>
          </cell>
          <cell r="C654">
            <v>1</v>
          </cell>
          <cell r="D654">
            <v>520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1477</v>
          </cell>
          <cell r="J654">
            <v>53530.18</v>
          </cell>
          <cell r="K654" t="str">
            <v>03流失</v>
          </cell>
        </row>
        <row r="655">
          <cell r="B655" t="str">
            <v>广州市如易贸易有限公司</v>
          </cell>
          <cell r="C655">
            <v>1</v>
          </cell>
          <cell r="D655">
            <v>409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5441</v>
          </cell>
          <cell r="J655">
            <v>244974.5</v>
          </cell>
          <cell r="K655" t="str">
            <v>03流失</v>
          </cell>
        </row>
        <row r="656">
          <cell r="B656" t="str">
            <v>广州安瑞盈途会议展览有限公司</v>
          </cell>
          <cell r="C656">
            <v>1</v>
          </cell>
          <cell r="D656">
            <v>485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1193</v>
          </cell>
          <cell r="J656">
            <v>108480.07</v>
          </cell>
          <cell r="K656" t="str">
            <v>03流失</v>
          </cell>
        </row>
        <row r="657">
          <cell r="B657" t="str">
            <v>新大陸科技有限公司</v>
          </cell>
          <cell r="C657">
            <v>1</v>
          </cell>
          <cell r="D657">
            <v>284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12</v>
          </cell>
          <cell r="J657">
            <v>267.54000000000002</v>
          </cell>
          <cell r="K657" t="str">
            <v>03流失</v>
          </cell>
        </row>
        <row r="658">
          <cell r="B658" t="str">
            <v>深圳市伊瑟拉科技有限公司</v>
          </cell>
          <cell r="C658">
            <v>1</v>
          </cell>
          <cell r="D658">
            <v>431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28</v>
          </cell>
          <cell r="J658">
            <v>1372.37</v>
          </cell>
          <cell r="K658" t="str">
            <v>03流失</v>
          </cell>
        </row>
        <row r="659">
          <cell r="B659" t="str">
            <v>广州哦耶贸易有限公司</v>
          </cell>
          <cell r="C659">
            <v>1</v>
          </cell>
          <cell r="D659">
            <v>451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17</v>
          </cell>
          <cell r="J659">
            <v>5157.54</v>
          </cell>
          <cell r="K659" t="str">
            <v>03流失</v>
          </cell>
        </row>
        <row r="660">
          <cell r="B660" t="str">
            <v>seitu pte. ltd.</v>
          </cell>
          <cell r="C660">
            <v>1</v>
          </cell>
          <cell r="D660">
            <v>362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18</v>
          </cell>
          <cell r="J660">
            <v>3414.05</v>
          </cell>
          <cell r="K660" t="str">
            <v>03流失</v>
          </cell>
        </row>
        <row r="661">
          <cell r="B661" t="str">
            <v>无锡柔缦纺织有限公司</v>
          </cell>
          <cell r="C661">
            <v>1</v>
          </cell>
          <cell r="D661">
            <v>795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3</v>
          </cell>
          <cell r="J661">
            <v>11.97</v>
          </cell>
          <cell r="K661" t="str">
            <v>03流失</v>
          </cell>
        </row>
        <row r="662">
          <cell r="B662" t="str">
            <v>hong kong beihai times network technology co.,limited</v>
          </cell>
          <cell r="C662">
            <v>1</v>
          </cell>
          <cell r="D662">
            <v>170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18112</v>
          </cell>
          <cell r="J662">
            <v>756959.86</v>
          </cell>
          <cell r="K662" t="str">
            <v>03流失</v>
          </cell>
        </row>
        <row r="663">
          <cell r="B663" t="str">
            <v>phoenix ecom group limited</v>
          </cell>
          <cell r="C663">
            <v>1</v>
          </cell>
          <cell r="D663">
            <v>104</v>
          </cell>
          <cell r="E663">
            <v>25</v>
          </cell>
          <cell r="F663">
            <v>16785</v>
          </cell>
          <cell r="G663">
            <v>69</v>
          </cell>
          <cell r="H663">
            <v>46650</v>
          </cell>
          <cell r="I663">
            <v>255</v>
          </cell>
          <cell r="J663">
            <v>162806</v>
          </cell>
          <cell r="K663" t="str">
            <v>02活跃</v>
          </cell>
        </row>
        <row r="664">
          <cell r="B664" t="str">
            <v>senhuan technology co., limited</v>
          </cell>
          <cell r="C664">
            <v>1</v>
          </cell>
          <cell r="D664">
            <v>188</v>
          </cell>
          <cell r="E664">
            <v>22</v>
          </cell>
          <cell r="F664">
            <v>1373.55</v>
          </cell>
          <cell r="G664">
            <v>784</v>
          </cell>
          <cell r="H664">
            <v>65972.38</v>
          </cell>
          <cell r="I664">
            <v>23382</v>
          </cell>
          <cell r="J664">
            <v>800789.56</v>
          </cell>
          <cell r="K664" t="str">
            <v>02活跃</v>
          </cell>
        </row>
        <row r="665">
          <cell r="B665" t="str">
            <v>helico trading co., limited</v>
          </cell>
          <cell r="C665">
            <v>1</v>
          </cell>
          <cell r="D665">
            <v>423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6493</v>
          </cell>
          <cell r="J665">
            <v>339591.53</v>
          </cell>
          <cell r="K665" t="str">
            <v>03流失</v>
          </cell>
        </row>
        <row r="666">
          <cell r="B666" t="str">
            <v>思维灵动（广州）文化传媒有限公司</v>
          </cell>
          <cell r="C666">
            <v>1</v>
          </cell>
          <cell r="D666">
            <v>331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1853</v>
          </cell>
          <cell r="J666">
            <v>43616.7</v>
          </cell>
          <cell r="K666" t="str">
            <v>03流失</v>
          </cell>
        </row>
        <row r="667">
          <cell r="B667" t="str">
            <v>leo digital (hong kong) company limited</v>
          </cell>
          <cell r="C667">
            <v>1</v>
          </cell>
          <cell r="D667">
            <v>474</v>
          </cell>
          <cell r="E667">
            <v>251</v>
          </cell>
          <cell r="F667">
            <v>22006.27</v>
          </cell>
          <cell r="G667">
            <v>674</v>
          </cell>
          <cell r="H667">
            <v>56037.18</v>
          </cell>
          <cell r="I667">
            <v>2820</v>
          </cell>
          <cell r="J667">
            <v>178934.26</v>
          </cell>
          <cell r="K667" t="str">
            <v>02活跃</v>
          </cell>
        </row>
        <row r="668">
          <cell r="B668" t="str">
            <v>born4sports limited</v>
          </cell>
          <cell r="C668">
            <v>1</v>
          </cell>
          <cell r="D668">
            <v>138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37649</v>
          </cell>
          <cell r="J668">
            <v>150317.09</v>
          </cell>
          <cell r="K668" t="str">
            <v>03流失</v>
          </cell>
        </row>
        <row r="669">
          <cell r="B669" t="str">
            <v>fashionfever ltd</v>
          </cell>
          <cell r="C669">
            <v>1</v>
          </cell>
          <cell r="D669">
            <v>108</v>
          </cell>
          <cell r="E669">
            <v>2441</v>
          </cell>
          <cell r="F669">
            <v>8139.02</v>
          </cell>
          <cell r="G669">
            <v>6436</v>
          </cell>
          <cell r="H669">
            <v>25254.560000000001</v>
          </cell>
          <cell r="I669">
            <v>20530</v>
          </cell>
          <cell r="J669">
            <v>73270.399999999994</v>
          </cell>
          <cell r="K669" t="str">
            <v>02活跃</v>
          </cell>
        </row>
        <row r="670">
          <cell r="B670" t="str">
            <v>cc information technology co.,limited</v>
          </cell>
          <cell r="C670">
            <v>1</v>
          </cell>
          <cell r="D670">
            <v>117</v>
          </cell>
          <cell r="E670">
            <v>2</v>
          </cell>
          <cell r="F670">
            <v>9.58</v>
          </cell>
          <cell r="G670">
            <v>7</v>
          </cell>
          <cell r="H670">
            <v>40.200000000000003</v>
          </cell>
          <cell r="I670">
            <v>52</v>
          </cell>
          <cell r="J670">
            <v>209.07</v>
          </cell>
          <cell r="K670" t="str">
            <v>02活跃</v>
          </cell>
        </row>
        <row r="671">
          <cell r="B671" t="str">
            <v>minas fashion ltd</v>
          </cell>
          <cell r="C671">
            <v>1</v>
          </cell>
          <cell r="D671">
            <v>31</v>
          </cell>
          <cell r="E671">
            <v>0</v>
          </cell>
          <cell r="F671">
            <v>0</v>
          </cell>
          <cell r="G671">
            <v>1734</v>
          </cell>
          <cell r="H671">
            <v>8612.83</v>
          </cell>
          <cell r="I671">
            <v>1871</v>
          </cell>
          <cell r="J671">
            <v>9384.43</v>
          </cell>
          <cell r="K671" t="str">
            <v>03沉默</v>
          </cell>
        </row>
        <row r="672">
          <cell r="B672" t="str">
            <v>高鑫圣香港实业有限公司</v>
          </cell>
          <cell r="C672">
            <v>1</v>
          </cell>
          <cell r="D672">
            <v>192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1</v>
          </cell>
          <cell r="J672">
            <v>0.1</v>
          </cell>
          <cell r="K672" t="str">
            <v>03流失</v>
          </cell>
        </row>
        <row r="673">
          <cell r="B673" t="str">
            <v>樂盈億觀科技有限公司</v>
          </cell>
          <cell r="C673">
            <v>1</v>
          </cell>
          <cell r="D673">
            <v>268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5370</v>
          </cell>
          <cell r="J673">
            <v>261585.08</v>
          </cell>
          <cell r="K673" t="str">
            <v>03流失</v>
          </cell>
        </row>
        <row r="674">
          <cell r="B674" t="str">
            <v>深圳立麦网络科技有限公司</v>
          </cell>
          <cell r="C674">
            <v>1</v>
          </cell>
          <cell r="D674">
            <v>821</v>
          </cell>
          <cell r="E674">
            <v>107</v>
          </cell>
          <cell r="F674">
            <v>7560.55</v>
          </cell>
          <cell r="G674">
            <v>427</v>
          </cell>
          <cell r="H674">
            <v>35224.730000000003</v>
          </cell>
          <cell r="I674">
            <v>5446</v>
          </cell>
          <cell r="J674">
            <v>350341.77</v>
          </cell>
          <cell r="K674" t="str">
            <v>02活跃</v>
          </cell>
        </row>
        <row r="675">
          <cell r="B675" t="str">
            <v>深圳市惠视通科技有限公司</v>
          </cell>
          <cell r="C675">
            <v>1</v>
          </cell>
          <cell r="D675">
            <v>446</v>
          </cell>
          <cell r="E675">
            <v>6</v>
          </cell>
          <cell r="F675">
            <v>1469.99</v>
          </cell>
          <cell r="G675">
            <v>20</v>
          </cell>
          <cell r="H675">
            <v>4988.99</v>
          </cell>
          <cell r="I675">
            <v>206</v>
          </cell>
          <cell r="J675">
            <v>54855.82</v>
          </cell>
          <cell r="K675" t="str">
            <v>02活跃</v>
          </cell>
        </row>
        <row r="676">
          <cell r="B676" t="str">
            <v>topec electronics technology co., limited</v>
          </cell>
          <cell r="C676">
            <v>1</v>
          </cell>
          <cell r="D676">
            <v>32</v>
          </cell>
          <cell r="E676">
            <v>18</v>
          </cell>
          <cell r="F676">
            <v>881.16</v>
          </cell>
          <cell r="G676">
            <v>57</v>
          </cell>
          <cell r="H676">
            <v>3228.53</v>
          </cell>
          <cell r="I676">
            <v>471</v>
          </cell>
          <cell r="J676">
            <v>29870.38</v>
          </cell>
          <cell r="K676" t="str">
            <v>02活跃</v>
          </cell>
        </row>
        <row r="677">
          <cell r="B677" t="str">
            <v>追觅国际（香港）有限公司</v>
          </cell>
          <cell r="C677">
            <v>1</v>
          </cell>
          <cell r="D677">
            <v>612</v>
          </cell>
          <cell r="E677">
            <v>118</v>
          </cell>
          <cell r="F677">
            <v>88880.78</v>
          </cell>
          <cell r="G677">
            <v>232</v>
          </cell>
          <cell r="H677">
            <v>146484.35</v>
          </cell>
          <cell r="I677">
            <v>503</v>
          </cell>
          <cell r="J677">
            <v>250738.68</v>
          </cell>
          <cell r="K677" t="str">
            <v>02活跃</v>
          </cell>
        </row>
        <row r="678">
          <cell r="B678" t="str">
            <v>深圳市寻梦园科技有限公司</v>
          </cell>
          <cell r="C678">
            <v>1</v>
          </cell>
          <cell r="D678">
            <v>292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499</v>
          </cell>
          <cell r="J678">
            <v>16049.55</v>
          </cell>
          <cell r="K678" t="str">
            <v>03流失</v>
          </cell>
        </row>
        <row r="679">
          <cell r="B679" t="str">
            <v>广州巨量同创网络有限公司</v>
          </cell>
          <cell r="C679">
            <v>1</v>
          </cell>
          <cell r="D679">
            <v>366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1129</v>
          </cell>
          <cell r="J679">
            <v>44265.54</v>
          </cell>
          <cell r="K679" t="str">
            <v>03流失</v>
          </cell>
        </row>
        <row r="680">
          <cell r="B680" t="str">
            <v>深圳市洛麟网络科技有限公司</v>
          </cell>
          <cell r="C680">
            <v>1</v>
          </cell>
          <cell r="D680">
            <v>516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1</v>
          </cell>
          <cell r="J680">
            <v>35.979999999999997</v>
          </cell>
          <cell r="K680" t="str">
            <v>03流失</v>
          </cell>
        </row>
        <row r="681">
          <cell r="B681" t="str">
            <v>宏皇兰（深圳）国际贸易有限公司</v>
          </cell>
          <cell r="C681">
            <v>1</v>
          </cell>
          <cell r="D681">
            <v>791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2</v>
          </cell>
          <cell r="J681">
            <v>1139.99</v>
          </cell>
          <cell r="K681" t="str">
            <v>03流失</v>
          </cell>
        </row>
        <row r="682">
          <cell r="B682" t="str">
            <v>vitina limited</v>
          </cell>
          <cell r="C682">
            <v>1</v>
          </cell>
          <cell r="D682">
            <v>529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1</v>
          </cell>
          <cell r="J682">
            <v>69.8</v>
          </cell>
          <cell r="K682" t="str">
            <v>03流失</v>
          </cell>
        </row>
        <row r="683">
          <cell r="B683" t="str">
            <v>meshop limited</v>
          </cell>
          <cell r="C683">
            <v>1</v>
          </cell>
          <cell r="D683">
            <v>373</v>
          </cell>
          <cell r="E683">
            <v>0</v>
          </cell>
          <cell r="F683">
            <v>0</v>
          </cell>
          <cell r="G683">
            <v>17</v>
          </cell>
          <cell r="H683">
            <v>1818.01</v>
          </cell>
          <cell r="I683">
            <v>1205</v>
          </cell>
          <cell r="J683">
            <v>92866.65</v>
          </cell>
          <cell r="K683" t="str">
            <v>03沉默</v>
          </cell>
        </row>
        <row r="684">
          <cell r="B684" t="str">
            <v>Bamboo Information Technology Co.,Limited</v>
          </cell>
          <cell r="C684">
            <v>1</v>
          </cell>
          <cell r="D684">
            <v>277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4456</v>
          </cell>
          <cell r="J684">
            <v>328227.82</v>
          </cell>
          <cell r="K684" t="str">
            <v>03流失</v>
          </cell>
        </row>
        <row r="685">
          <cell r="B685" t="str">
            <v>hong kong huijushidai co., limited</v>
          </cell>
          <cell r="C685">
            <v>1</v>
          </cell>
          <cell r="D685">
            <v>102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238</v>
          </cell>
          <cell r="J685">
            <v>14213.17</v>
          </cell>
          <cell r="K685" t="str">
            <v>03流失</v>
          </cell>
        </row>
        <row r="686">
          <cell r="B686" t="str">
            <v>深圳市愚公视觉传媒有限公司</v>
          </cell>
          <cell r="C686">
            <v>0</v>
          </cell>
          <cell r="D686">
            <v>300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3285</v>
          </cell>
          <cell r="J686">
            <v>140096.9</v>
          </cell>
          <cell r="K686" t="str">
            <v>04清退</v>
          </cell>
        </row>
        <row r="687">
          <cell r="B687" t="str">
            <v>huadun (hong kong) technology co., limited</v>
          </cell>
          <cell r="C687">
            <v>1</v>
          </cell>
          <cell r="D687">
            <v>88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2899</v>
          </cell>
          <cell r="J687">
            <v>144750.6</v>
          </cell>
          <cell r="K687" t="str">
            <v>03流失</v>
          </cell>
        </row>
        <row r="688">
          <cell r="B688" t="str">
            <v>hbb global llc</v>
          </cell>
          <cell r="C688">
            <v>1</v>
          </cell>
          <cell r="D688">
            <v>79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16</v>
          </cell>
          <cell r="J688">
            <v>1636.13</v>
          </cell>
          <cell r="K688" t="str">
            <v>03流失</v>
          </cell>
        </row>
        <row r="689">
          <cell r="B689" t="str">
            <v>hong kong dawang international trade limited</v>
          </cell>
          <cell r="C689">
            <v>1</v>
          </cell>
          <cell r="D689">
            <v>73</v>
          </cell>
          <cell r="E689">
            <v>7</v>
          </cell>
          <cell r="F689">
            <v>503</v>
          </cell>
          <cell r="G689">
            <v>32</v>
          </cell>
          <cell r="H689">
            <v>3400</v>
          </cell>
          <cell r="I689">
            <v>84</v>
          </cell>
          <cell r="J689">
            <v>9964</v>
          </cell>
          <cell r="K689" t="str">
            <v>02活跃</v>
          </cell>
        </row>
        <row r="690">
          <cell r="B690" t="str">
            <v>fashionfinds ltd</v>
          </cell>
          <cell r="C690">
            <v>1</v>
          </cell>
          <cell r="D690">
            <v>68</v>
          </cell>
          <cell r="E690">
            <v>2434</v>
          </cell>
          <cell r="F690">
            <v>7799.88</v>
          </cell>
          <cell r="G690">
            <v>6349</v>
          </cell>
          <cell r="H690">
            <v>24103.5</v>
          </cell>
          <cell r="I690">
            <v>6834</v>
          </cell>
          <cell r="J690">
            <v>32423.84</v>
          </cell>
          <cell r="K690" t="str">
            <v>02活跃</v>
          </cell>
        </row>
        <row r="691">
          <cell r="B691" t="str">
            <v>深圳市悦博信息科技有限公司</v>
          </cell>
          <cell r="C691">
            <v>1</v>
          </cell>
          <cell r="D691">
            <v>376</v>
          </cell>
          <cell r="E691">
            <v>948</v>
          </cell>
          <cell r="F691">
            <v>55801.68</v>
          </cell>
          <cell r="G691">
            <v>2446</v>
          </cell>
          <cell r="H691">
            <v>143643.63</v>
          </cell>
          <cell r="I691">
            <v>37395</v>
          </cell>
          <cell r="J691">
            <v>1898154.45</v>
          </cell>
          <cell r="K691" t="str">
            <v>02活跃</v>
          </cell>
        </row>
        <row r="692">
          <cell r="B692" t="str">
            <v>深圳市南山区喜讯互联网科技工作室</v>
          </cell>
          <cell r="C692">
            <v>1</v>
          </cell>
          <cell r="D692">
            <v>852</v>
          </cell>
          <cell r="E692">
            <v>219</v>
          </cell>
          <cell r="F692">
            <v>12605.88</v>
          </cell>
          <cell r="G692">
            <v>775</v>
          </cell>
          <cell r="H692">
            <v>43807.15</v>
          </cell>
          <cell r="I692">
            <v>6127</v>
          </cell>
          <cell r="J692">
            <v>306635.09000000003</v>
          </cell>
          <cell r="K692" t="str">
            <v>02活跃</v>
          </cell>
        </row>
        <row r="693">
          <cell r="B693" t="str">
            <v>桑植未知机能服装店</v>
          </cell>
          <cell r="C693">
            <v>1</v>
          </cell>
          <cell r="D693">
            <v>276</v>
          </cell>
          <cell r="E693">
            <v>236</v>
          </cell>
          <cell r="F693">
            <v>14014.75</v>
          </cell>
          <cell r="G693">
            <v>521</v>
          </cell>
          <cell r="H693">
            <v>32256.3</v>
          </cell>
          <cell r="I693">
            <v>1615</v>
          </cell>
          <cell r="J693">
            <v>116221.69</v>
          </cell>
          <cell r="K693" t="str">
            <v>02活跃</v>
          </cell>
        </row>
        <row r="694">
          <cell r="B694" t="str">
            <v>uhouzz london limlted</v>
          </cell>
          <cell r="C694">
            <v>1</v>
          </cell>
          <cell r="D694">
            <v>-10</v>
          </cell>
          <cell r="E694">
            <v>1</v>
          </cell>
          <cell r="F694">
            <v>10</v>
          </cell>
          <cell r="G694">
            <v>7</v>
          </cell>
          <cell r="H694">
            <v>101.29</v>
          </cell>
          <cell r="I694">
            <v>695</v>
          </cell>
          <cell r="J694">
            <v>40904.639999999999</v>
          </cell>
          <cell r="K694" t="str">
            <v>01新</v>
          </cell>
        </row>
        <row r="695">
          <cell r="B695" t="str">
            <v>kyosho jp limited</v>
          </cell>
          <cell r="C695">
            <v>1</v>
          </cell>
          <cell r="D695">
            <v>164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10888</v>
          </cell>
          <cell r="J695">
            <v>801144.54</v>
          </cell>
          <cell r="K695" t="str">
            <v>03流失</v>
          </cell>
        </row>
        <row r="696">
          <cell r="B696" t="str">
            <v>inmirror limited</v>
          </cell>
          <cell r="C696">
            <v>1</v>
          </cell>
          <cell r="D696">
            <v>814</v>
          </cell>
          <cell r="E696">
            <v>81</v>
          </cell>
          <cell r="F696">
            <v>628622.37</v>
          </cell>
          <cell r="G696">
            <v>363</v>
          </cell>
          <cell r="H696">
            <v>2526898.0699999998</v>
          </cell>
          <cell r="I696">
            <v>2988</v>
          </cell>
          <cell r="J696">
            <v>20273515.899999999</v>
          </cell>
          <cell r="K696" t="str">
            <v>02活跃</v>
          </cell>
        </row>
        <row r="697">
          <cell r="B697" t="str">
            <v>hongkong bailun technology limited</v>
          </cell>
          <cell r="C697">
            <v>1</v>
          </cell>
          <cell r="D697">
            <v>544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665</v>
          </cell>
          <cell r="J697">
            <v>43043.03</v>
          </cell>
          <cell r="K697" t="str">
            <v>03流失</v>
          </cell>
        </row>
        <row r="698">
          <cell r="B698" t="str">
            <v>东莞市艾樱电子商务有限公司</v>
          </cell>
          <cell r="C698">
            <v>1</v>
          </cell>
          <cell r="D698">
            <v>640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21</v>
          </cell>
          <cell r="J698">
            <v>170961.73</v>
          </cell>
          <cell r="K698" t="str">
            <v>03流失</v>
          </cell>
        </row>
        <row r="699">
          <cell r="B699" t="str">
            <v>咸安区衣行天下商贸中心</v>
          </cell>
          <cell r="C699">
            <v>0</v>
          </cell>
          <cell r="D699">
            <v>282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340</v>
          </cell>
          <cell r="J699">
            <v>32588</v>
          </cell>
          <cell r="K699" t="str">
            <v>04清退</v>
          </cell>
        </row>
        <row r="700">
          <cell r="B700" t="str">
            <v>yicen business co., limited</v>
          </cell>
          <cell r="C700">
            <v>1</v>
          </cell>
          <cell r="D700">
            <v>606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18</v>
          </cell>
          <cell r="J700">
            <v>1051.8</v>
          </cell>
          <cell r="K700" t="str">
            <v>03流失</v>
          </cell>
        </row>
        <row r="701">
          <cell r="B701" t="str">
            <v>kiel group marketing limited</v>
          </cell>
          <cell r="C701">
            <v>1</v>
          </cell>
          <cell r="D701">
            <v>380</v>
          </cell>
          <cell r="E701">
            <v>3108</v>
          </cell>
          <cell r="F701">
            <v>135414.32999999999</v>
          </cell>
          <cell r="G701">
            <v>11532</v>
          </cell>
          <cell r="H701">
            <v>591560.37</v>
          </cell>
          <cell r="I701">
            <v>54976</v>
          </cell>
          <cell r="J701">
            <v>4153102</v>
          </cell>
          <cell r="K701" t="str">
            <v>02活跃</v>
          </cell>
        </row>
        <row r="702">
          <cell r="B702" t="str">
            <v>东海县舵手水晶制品有限公司</v>
          </cell>
          <cell r="C702">
            <v>1</v>
          </cell>
          <cell r="D702">
            <v>468</v>
          </cell>
          <cell r="E702">
            <v>7</v>
          </cell>
          <cell r="F702">
            <v>2420</v>
          </cell>
          <cell r="G702">
            <v>86</v>
          </cell>
          <cell r="H702">
            <v>12623.5</v>
          </cell>
          <cell r="I702">
            <v>1010</v>
          </cell>
          <cell r="J702">
            <v>129496.32000000001</v>
          </cell>
          <cell r="K702" t="str">
            <v>02活跃</v>
          </cell>
        </row>
        <row r="703">
          <cell r="B703" t="str">
            <v>泉州勒嘉贸易有限公司</v>
          </cell>
          <cell r="C703">
            <v>1</v>
          </cell>
          <cell r="D703">
            <v>272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58</v>
          </cell>
          <cell r="J703">
            <v>2519.35</v>
          </cell>
          <cell r="K703" t="str">
            <v>03流失</v>
          </cell>
        </row>
        <row r="704">
          <cell r="B704" t="str">
            <v>香港雲品国际有限公司</v>
          </cell>
          <cell r="C704">
            <v>1</v>
          </cell>
          <cell r="D704">
            <v>290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14025</v>
          </cell>
          <cell r="J704">
            <v>799664.82</v>
          </cell>
          <cell r="K704" t="str">
            <v>03流失</v>
          </cell>
        </row>
        <row r="705">
          <cell r="B705" t="str">
            <v>hong kong huixiang network technology co., limited</v>
          </cell>
          <cell r="C705">
            <v>1</v>
          </cell>
          <cell r="D705">
            <v>121</v>
          </cell>
          <cell r="E705">
            <v>0</v>
          </cell>
          <cell r="F705">
            <v>0</v>
          </cell>
          <cell r="G705">
            <v>1</v>
          </cell>
          <cell r="H705">
            <v>19.52</v>
          </cell>
          <cell r="I705">
            <v>2364</v>
          </cell>
          <cell r="J705">
            <v>91041.88</v>
          </cell>
          <cell r="K705" t="str">
            <v>03沉默</v>
          </cell>
        </row>
        <row r="706">
          <cell r="B706" t="str">
            <v>gosoloxin limited</v>
          </cell>
          <cell r="C706">
            <v>1</v>
          </cell>
          <cell r="D706">
            <v>150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12148</v>
          </cell>
          <cell r="J706">
            <v>442816.65</v>
          </cell>
          <cell r="K706" t="str">
            <v>03流失</v>
          </cell>
        </row>
        <row r="707">
          <cell r="B707" t="str">
            <v>lingruisi e-commerce co., limited</v>
          </cell>
          <cell r="C707">
            <v>1</v>
          </cell>
          <cell r="D707">
            <v>86</v>
          </cell>
          <cell r="E707">
            <v>1</v>
          </cell>
          <cell r="F707">
            <v>88.88</v>
          </cell>
          <cell r="G707">
            <v>45</v>
          </cell>
          <cell r="H707">
            <v>2706.39</v>
          </cell>
          <cell r="I707">
            <v>234</v>
          </cell>
          <cell r="J707">
            <v>11691.99</v>
          </cell>
          <cell r="K707" t="str">
            <v>02活跃</v>
          </cell>
        </row>
        <row r="708">
          <cell r="B708" t="str">
            <v>top clear solution hk limited</v>
          </cell>
          <cell r="C708">
            <v>1</v>
          </cell>
          <cell r="D708">
            <v>132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9</v>
          </cell>
          <cell r="J708">
            <v>493.57</v>
          </cell>
          <cell r="K708" t="str">
            <v>03流失</v>
          </cell>
        </row>
        <row r="709">
          <cell r="B709" t="str">
            <v>广州林柯贸易有限公司</v>
          </cell>
          <cell r="C709">
            <v>1</v>
          </cell>
          <cell r="D709">
            <v>-2</v>
          </cell>
          <cell r="E709">
            <v>5993</v>
          </cell>
          <cell r="F709">
            <v>163974.16</v>
          </cell>
          <cell r="G709">
            <v>10919</v>
          </cell>
          <cell r="H709">
            <v>306440.96000000002</v>
          </cell>
          <cell r="I709">
            <v>154160</v>
          </cell>
          <cell r="J709">
            <v>5267163.1100000003</v>
          </cell>
          <cell r="K709" t="str">
            <v>01新</v>
          </cell>
        </row>
        <row r="710">
          <cell r="B710" t="str">
            <v>paicker uk limited</v>
          </cell>
          <cell r="C710">
            <v>1</v>
          </cell>
          <cell r="D710">
            <v>118</v>
          </cell>
          <cell r="E710">
            <v>0</v>
          </cell>
          <cell r="F710">
            <v>0</v>
          </cell>
          <cell r="G710">
            <v>7</v>
          </cell>
          <cell r="H710">
            <v>498.73</v>
          </cell>
          <cell r="I710">
            <v>29128</v>
          </cell>
          <cell r="J710">
            <v>2235302.86</v>
          </cell>
          <cell r="K710" t="str">
            <v>03沉默</v>
          </cell>
        </row>
        <row r="711">
          <cell r="B711" t="str">
            <v>香港鼎鋒網絡科技有限公司</v>
          </cell>
          <cell r="C711">
            <v>1</v>
          </cell>
          <cell r="D711">
            <v>272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2061</v>
          </cell>
          <cell r="J711">
            <v>75070.81</v>
          </cell>
          <cell r="K711" t="str">
            <v>03流失</v>
          </cell>
        </row>
        <row r="712">
          <cell r="B712" t="str">
            <v>深圳市森凯沃网络科技有限公司</v>
          </cell>
          <cell r="C712">
            <v>1</v>
          </cell>
          <cell r="D712">
            <v>499</v>
          </cell>
          <cell r="E712">
            <v>48</v>
          </cell>
          <cell r="F712">
            <v>3247.07</v>
          </cell>
          <cell r="G712">
            <v>260</v>
          </cell>
          <cell r="H712">
            <v>17825.810000000001</v>
          </cell>
          <cell r="I712">
            <v>532</v>
          </cell>
          <cell r="J712">
            <v>33165.300000000003</v>
          </cell>
          <cell r="K712" t="str">
            <v>02活跃</v>
          </cell>
        </row>
        <row r="713">
          <cell r="B713" t="str">
            <v>连云港锐恒珠宝有限公司</v>
          </cell>
          <cell r="C713">
            <v>1</v>
          </cell>
          <cell r="D713">
            <v>34</v>
          </cell>
          <cell r="E713">
            <v>1</v>
          </cell>
          <cell r="F713">
            <v>32.24</v>
          </cell>
          <cell r="G713">
            <v>53</v>
          </cell>
          <cell r="H713">
            <v>2882.74</v>
          </cell>
          <cell r="I713">
            <v>309</v>
          </cell>
          <cell r="J713">
            <v>19185.73</v>
          </cell>
          <cell r="K713" t="str">
            <v>02活跃</v>
          </cell>
        </row>
        <row r="714">
          <cell r="B714" t="str">
            <v>武汉卓益电子商务有限公司</v>
          </cell>
          <cell r="C714">
            <v>1</v>
          </cell>
          <cell r="D714">
            <v>429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22</v>
          </cell>
          <cell r="J714">
            <v>2630.41</v>
          </cell>
          <cell r="K714" t="str">
            <v>03流失</v>
          </cell>
        </row>
        <row r="715">
          <cell r="B715" t="str">
            <v>杭州单凡科技有限公司</v>
          </cell>
          <cell r="C715">
            <v>1</v>
          </cell>
          <cell r="D715">
            <v>894</v>
          </cell>
          <cell r="E715">
            <v>23</v>
          </cell>
          <cell r="F715">
            <v>8493.82</v>
          </cell>
          <cell r="G715">
            <v>93</v>
          </cell>
          <cell r="H715">
            <v>40791.160000000003</v>
          </cell>
          <cell r="I715">
            <v>1019</v>
          </cell>
          <cell r="J715">
            <v>468277.57</v>
          </cell>
          <cell r="K715" t="str">
            <v>02活跃</v>
          </cell>
        </row>
        <row r="716">
          <cell r="B716" t="str">
            <v>zhuowei hongkong co.,limited</v>
          </cell>
          <cell r="C716">
            <v>1</v>
          </cell>
          <cell r="D716">
            <v>188</v>
          </cell>
          <cell r="E716">
            <v>250</v>
          </cell>
          <cell r="F716">
            <v>6761.89</v>
          </cell>
          <cell r="G716">
            <v>923</v>
          </cell>
          <cell r="H716">
            <v>25650.89</v>
          </cell>
          <cell r="I716">
            <v>3319</v>
          </cell>
          <cell r="J716">
            <v>101240.77</v>
          </cell>
          <cell r="K716" t="str">
            <v>02活跃</v>
          </cell>
        </row>
        <row r="717">
          <cell r="B717" t="str">
            <v>天津易诚电子商务有限公司</v>
          </cell>
          <cell r="C717">
            <v>1</v>
          </cell>
          <cell r="D717">
            <v>513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34</v>
          </cell>
          <cell r="J717">
            <v>3610.14</v>
          </cell>
          <cell r="K717" t="str">
            <v>03流失</v>
          </cell>
        </row>
        <row r="718">
          <cell r="B718" t="str">
            <v>深圳掌之门科技有限公司</v>
          </cell>
          <cell r="C718">
            <v>1</v>
          </cell>
          <cell r="D718">
            <v>408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26</v>
          </cell>
          <cell r="J718">
            <v>1271.1500000000001</v>
          </cell>
          <cell r="K718" t="str">
            <v>03流失</v>
          </cell>
        </row>
        <row r="719">
          <cell r="B719" t="str">
            <v>深圳市趣臻科技有限公司</v>
          </cell>
          <cell r="C719">
            <v>1</v>
          </cell>
          <cell r="D719">
            <v>823</v>
          </cell>
          <cell r="E719">
            <v>1</v>
          </cell>
          <cell r="F719">
            <v>78.989999999999995</v>
          </cell>
          <cell r="G719">
            <v>1</v>
          </cell>
          <cell r="H719">
            <v>78.989999999999995</v>
          </cell>
          <cell r="I719">
            <v>38</v>
          </cell>
          <cell r="J719">
            <v>2533.12</v>
          </cell>
          <cell r="K719" t="str">
            <v>02活跃</v>
          </cell>
        </row>
        <row r="720">
          <cell r="B720" t="str">
            <v>贝淘聚合购广州网络科技有限公司</v>
          </cell>
          <cell r="C720">
            <v>1</v>
          </cell>
          <cell r="D720">
            <v>1061</v>
          </cell>
          <cell r="E720">
            <v>0</v>
          </cell>
          <cell r="F720">
            <v>0</v>
          </cell>
          <cell r="G720">
            <v>1</v>
          </cell>
          <cell r="H720">
            <v>20.93</v>
          </cell>
          <cell r="I720">
            <v>7</v>
          </cell>
          <cell r="J720">
            <v>8999.33</v>
          </cell>
          <cell r="K720" t="str">
            <v>03沉默</v>
          </cell>
        </row>
        <row r="721">
          <cell r="B721" t="str">
            <v>ontoo technology limited</v>
          </cell>
          <cell r="C721">
            <v>1</v>
          </cell>
          <cell r="D721">
            <v>292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701</v>
          </cell>
          <cell r="J721">
            <v>59497.65</v>
          </cell>
          <cell r="K721" t="str">
            <v>03流失</v>
          </cell>
        </row>
        <row r="722">
          <cell r="B722" t="str">
            <v>青岛美目科技有限公司</v>
          </cell>
          <cell r="C722">
            <v>1</v>
          </cell>
          <cell r="D722">
            <v>429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4</v>
          </cell>
          <cell r="J722">
            <v>171.55</v>
          </cell>
          <cell r="K722" t="str">
            <v>03流失</v>
          </cell>
        </row>
        <row r="723">
          <cell r="B723" t="str">
            <v>四川多尔豪思网络科技有限公司</v>
          </cell>
          <cell r="C723">
            <v>1</v>
          </cell>
          <cell r="D723">
            <v>486</v>
          </cell>
          <cell r="E723">
            <v>23</v>
          </cell>
          <cell r="F723">
            <v>801.42</v>
          </cell>
          <cell r="G723">
            <v>104</v>
          </cell>
          <cell r="H723">
            <v>3435.8</v>
          </cell>
          <cell r="I723">
            <v>743</v>
          </cell>
          <cell r="J723">
            <v>24317.05</v>
          </cell>
          <cell r="K723" t="str">
            <v>02活跃</v>
          </cell>
        </row>
        <row r="724">
          <cell r="B724" t="str">
            <v>four seasons network technology co., limited</v>
          </cell>
          <cell r="C724">
            <v>1</v>
          </cell>
          <cell r="D724">
            <v>152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14275</v>
          </cell>
          <cell r="J724">
            <v>342405.69</v>
          </cell>
          <cell r="K724" t="str">
            <v>03流失</v>
          </cell>
        </row>
        <row r="725">
          <cell r="B725" t="str">
            <v>dencrest limited</v>
          </cell>
          <cell r="C725">
            <v>1</v>
          </cell>
          <cell r="D725">
            <v>213</v>
          </cell>
          <cell r="E725">
            <v>542</v>
          </cell>
          <cell r="F725">
            <v>57903.08</v>
          </cell>
          <cell r="G725">
            <v>2590</v>
          </cell>
          <cell r="H725">
            <v>281284.45</v>
          </cell>
          <cell r="I725">
            <v>6728</v>
          </cell>
          <cell r="J725">
            <v>803573.98</v>
          </cell>
          <cell r="K725" t="str">
            <v>02活跃</v>
          </cell>
        </row>
        <row r="726">
          <cell r="B726" t="str">
            <v>hangzhoukexinmediacultureco.,ltd</v>
          </cell>
          <cell r="C726">
            <v>1</v>
          </cell>
          <cell r="D726">
            <v>150</v>
          </cell>
          <cell r="E726">
            <v>0</v>
          </cell>
          <cell r="F726">
            <v>0</v>
          </cell>
          <cell r="G726">
            <v>4</v>
          </cell>
          <cell r="H726">
            <v>190.71</v>
          </cell>
          <cell r="I726">
            <v>925</v>
          </cell>
          <cell r="J726">
            <v>49832.75</v>
          </cell>
          <cell r="K726" t="str">
            <v>03沉默</v>
          </cell>
        </row>
        <row r="727">
          <cell r="B727" t="str">
            <v>maxzone holding co., limited</v>
          </cell>
          <cell r="C727">
            <v>0</v>
          </cell>
          <cell r="D727">
            <v>124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123</v>
          </cell>
          <cell r="J727">
            <v>14752.29</v>
          </cell>
          <cell r="K727" t="str">
            <v>04清退</v>
          </cell>
        </row>
        <row r="728">
          <cell r="B728" t="str">
            <v>team professional clothing limited</v>
          </cell>
          <cell r="C728">
            <v>0</v>
          </cell>
          <cell r="D728">
            <v>152</v>
          </cell>
          <cell r="E728">
            <v>0</v>
          </cell>
          <cell r="F728">
            <v>0</v>
          </cell>
          <cell r="G728">
            <v>128</v>
          </cell>
          <cell r="H728">
            <v>49416.26</v>
          </cell>
          <cell r="I728">
            <v>421</v>
          </cell>
          <cell r="J728">
            <v>193168.84</v>
          </cell>
          <cell r="K728" t="str">
            <v>03沉默</v>
          </cell>
        </row>
        <row r="729">
          <cell r="B729" t="str">
            <v>aibrou international co., limited</v>
          </cell>
          <cell r="C729">
            <v>0</v>
          </cell>
          <cell r="D729">
            <v>262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14578</v>
          </cell>
          <cell r="J729">
            <v>479799.07</v>
          </cell>
          <cell r="K729" t="str">
            <v>04清退</v>
          </cell>
        </row>
        <row r="730">
          <cell r="B730" t="str">
            <v>成都黄橙绿科技有限公司</v>
          </cell>
          <cell r="C730">
            <v>1</v>
          </cell>
          <cell r="D730">
            <v>451</v>
          </cell>
          <cell r="E730">
            <v>1</v>
          </cell>
          <cell r="F730">
            <v>12.99</v>
          </cell>
          <cell r="G730">
            <v>7</v>
          </cell>
          <cell r="H730">
            <v>134.56</v>
          </cell>
          <cell r="I730">
            <v>2886</v>
          </cell>
          <cell r="J730">
            <v>91426.15</v>
          </cell>
          <cell r="K730" t="str">
            <v>02活跃</v>
          </cell>
        </row>
        <row r="731">
          <cell r="B731" t="str">
            <v>witkey</v>
          </cell>
          <cell r="C731">
            <v>1</v>
          </cell>
          <cell r="D731">
            <v>1061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3204</v>
          </cell>
          <cell r="J731">
            <v>28015456</v>
          </cell>
          <cell r="K731" t="str">
            <v>03流失</v>
          </cell>
        </row>
        <row r="732">
          <cell r="B732" t="str">
            <v>fiido technology co., limited</v>
          </cell>
          <cell r="C732">
            <v>1</v>
          </cell>
          <cell r="D732">
            <v>439</v>
          </cell>
          <cell r="E732">
            <v>2</v>
          </cell>
          <cell r="F732">
            <v>1298</v>
          </cell>
          <cell r="G732">
            <v>10</v>
          </cell>
          <cell r="H732">
            <v>7990.97</v>
          </cell>
          <cell r="I732">
            <v>197</v>
          </cell>
          <cell r="J732">
            <v>200639.31</v>
          </cell>
          <cell r="K732" t="str">
            <v>02活跃</v>
          </cell>
        </row>
        <row r="733">
          <cell r="B733" t="str">
            <v>武汉浅蓝跳动商贸有限公司</v>
          </cell>
          <cell r="C733">
            <v>1</v>
          </cell>
          <cell r="D733">
            <v>431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1095</v>
          </cell>
          <cell r="J733">
            <v>47492.87</v>
          </cell>
          <cell r="K733" t="str">
            <v>03流失</v>
          </cell>
        </row>
        <row r="734">
          <cell r="B734" t="str">
            <v>深圳市桐趣科技有限公司</v>
          </cell>
          <cell r="C734">
            <v>1</v>
          </cell>
          <cell r="D734">
            <v>279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491</v>
          </cell>
          <cell r="J734">
            <v>14262.97</v>
          </cell>
          <cell r="K734" t="str">
            <v>03流失</v>
          </cell>
        </row>
        <row r="735">
          <cell r="B735" t="str">
            <v>南京茂欧</v>
          </cell>
          <cell r="C735">
            <v>1</v>
          </cell>
          <cell r="D735">
            <v>359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103</v>
          </cell>
          <cell r="J735">
            <v>5116.34</v>
          </cell>
          <cell r="K735" t="str">
            <v>03流失</v>
          </cell>
        </row>
        <row r="736">
          <cell r="B736" t="str">
            <v>上海盛心堂文化发展有限公司</v>
          </cell>
          <cell r="C736">
            <v>1</v>
          </cell>
          <cell r="D736">
            <v>510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8</v>
          </cell>
          <cell r="J736">
            <v>439.68</v>
          </cell>
          <cell r="K736" t="str">
            <v>03流失</v>
          </cell>
        </row>
        <row r="737">
          <cell r="B737" t="str">
            <v>广州卡羽贝日用品厂</v>
          </cell>
          <cell r="C737">
            <v>1</v>
          </cell>
          <cell r="D737">
            <v>852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1</v>
          </cell>
          <cell r="J737">
            <v>71.91</v>
          </cell>
          <cell r="K737" t="str">
            <v>03流失</v>
          </cell>
        </row>
        <row r="738">
          <cell r="B738" t="str">
            <v>huanguan international trade co., limited</v>
          </cell>
          <cell r="C738">
            <v>1</v>
          </cell>
          <cell r="D738">
            <v>139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41</v>
          </cell>
          <cell r="J738">
            <v>1260</v>
          </cell>
          <cell r="K738" t="str">
            <v>03流失</v>
          </cell>
        </row>
        <row r="739">
          <cell r="B739" t="str">
            <v>时空跨径科技（深圳）有限公司</v>
          </cell>
          <cell r="C739">
            <v>0</v>
          </cell>
          <cell r="D739">
            <v>467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2864</v>
          </cell>
          <cell r="J739">
            <v>149888.32999999999</v>
          </cell>
          <cell r="K739" t="str">
            <v>04清退</v>
          </cell>
        </row>
        <row r="740">
          <cell r="B740" t="str">
            <v>广州悦美瑜伽有限公司</v>
          </cell>
          <cell r="C740">
            <v>1</v>
          </cell>
          <cell r="D740">
            <v>718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3</v>
          </cell>
          <cell r="J740">
            <v>140.66999999999999</v>
          </cell>
          <cell r="K740" t="str">
            <v>03流失</v>
          </cell>
        </row>
        <row r="741">
          <cell r="B741" t="str">
            <v>广州兴鹏科技有限公司</v>
          </cell>
          <cell r="C741">
            <v>0</v>
          </cell>
          <cell r="D741">
            <v>717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244</v>
          </cell>
          <cell r="J741">
            <v>16264.24</v>
          </cell>
          <cell r="K741" t="str">
            <v>04清退</v>
          </cell>
        </row>
        <row r="742">
          <cell r="B742" t="str">
            <v>上海洁佧实业有限公司</v>
          </cell>
          <cell r="C742">
            <v>1</v>
          </cell>
          <cell r="D742">
            <v>837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1</v>
          </cell>
          <cell r="J742">
            <v>50.39</v>
          </cell>
          <cell r="K742" t="str">
            <v>03流失</v>
          </cell>
        </row>
        <row r="743">
          <cell r="B743" t="str">
            <v>居角（深圳）科技有限公司</v>
          </cell>
          <cell r="C743">
            <v>1</v>
          </cell>
          <cell r="D743">
            <v>292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1</v>
          </cell>
          <cell r="J743">
            <v>29.99</v>
          </cell>
          <cell r="K743" t="str">
            <v>03流失</v>
          </cell>
        </row>
        <row r="744">
          <cell r="B744" t="str">
            <v>t.t.o.o ltd (this thing of ours ltd)</v>
          </cell>
          <cell r="C744">
            <v>1</v>
          </cell>
          <cell r="D744">
            <v>375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4</v>
          </cell>
          <cell r="J744">
            <v>1216.5</v>
          </cell>
          <cell r="K744" t="str">
            <v>03流失</v>
          </cell>
        </row>
        <row r="745">
          <cell r="B745" t="str">
            <v>成都陌蕊奇珠电子商务有限公司</v>
          </cell>
          <cell r="C745">
            <v>0</v>
          </cell>
          <cell r="D745">
            <v>300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4755</v>
          </cell>
          <cell r="J745">
            <v>190771.59</v>
          </cell>
          <cell r="K745" t="str">
            <v>04清退</v>
          </cell>
        </row>
        <row r="746">
          <cell r="B746" t="str">
            <v>深圳美日淘电子商务有限公司</v>
          </cell>
          <cell r="C746">
            <v>1</v>
          </cell>
          <cell r="D746">
            <v>289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15</v>
          </cell>
          <cell r="J746">
            <v>3289.98</v>
          </cell>
          <cell r="K746" t="str">
            <v>03流失</v>
          </cell>
        </row>
        <row r="747">
          <cell r="B747" t="str">
            <v>carefree digital co., limited</v>
          </cell>
          <cell r="C747">
            <v>1</v>
          </cell>
          <cell r="D747">
            <v>158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155</v>
          </cell>
          <cell r="J747">
            <v>7792.19</v>
          </cell>
          <cell r="K747" t="str">
            <v>03流失</v>
          </cell>
        </row>
        <row r="748">
          <cell r="B748" t="str">
            <v>hljone network ltd</v>
          </cell>
          <cell r="C748">
            <v>1</v>
          </cell>
          <cell r="D748">
            <v>108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12638</v>
          </cell>
          <cell r="J748">
            <v>23477.82</v>
          </cell>
          <cell r="K748" t="str">
            <v>03流失</v>
          </cell>
        </row>
        <row r="749">
          <cell r="B749" t="str">
            <v>pin network limited</v>
          </cell>
          <cell r="C749">
            <v>1</v>
          </cell>
          <cell r="D749">
            <v>186</v>
          </cell>
          <cell r="E749">
            <v>9</v>
          </cell>
          <cell r="F749">
            <v>449.08</v>
          </cell>
          <cell r="G749">
            <v>61</v>
          </cell>
          <cell r="H749">
            <v>3856.97</v>
          </cell>
          <cell r="I749">
            <v>339</v>
          </cell>
          <cell r="J749">
            <v>16746.349999999999</v>
          </cell>
          <cell r="K749" t="str">
            <v>02活跃</v>
          </cell>
        </row>
        <row r="750">
          <cell r="B750" t="str">
            <v>hong kong xu yuan jieinternational limited</v>
          </cell>
          <cell r="C750">
            <v>1</v>
          </cell>
          <cell r="D750">
            <v>83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290</v>
          </cell>
          <cell r="J750">
            <v>10004.39</v>
          </cell>
          <cell r="K750" t="str">
            <v>03流失</v>
          </cell>
        </row>
        <row r="751">
          <cell r="B751" t="str">
            <v>red planet international trading co.,limited</v>
          </cell>
          <cell r="C751">
            <v>1</v>
          </cell>
          <cell r="D751">
            <v>73</v>
          </cell>
          <cell r="E751">
            <v>1502</v>
          </cell>
          <cell r="F751">
            <v>74613.97</v>
          </cell>
          <cell r="G751">
            <v>4099</v>
          </cell>
          <cell r="H751">
            <v>208955.79</v>
          </cell>
          <cell r="I751">
            <v>7797</v>
          </cell>
          <cell r="J751">
            <v>412384.73</v>
          </cell>
          <cell r="K751" t="str">
            <v>02活跃</v>
          </cell>
        </row>
        <row r="752">
          <cell r="B752" t="str">
            <v>海丰县城东镇宏通达珠宝商行</v>
          </cell>
          <cell r="C752">
            <v>1</v>
          </cell>
          <cell r="D752">
            <v>293</v>
          </cell>
          <cell r="E752">
            <v>0</v>
          </cell>
          <cell r="F752">
            <v>0</v>
          </cell>
          <cell r="G752">
            <v>1</v>
          </cell>
          <cell r="H752">
            <v>28.8</v>
          </cell>
          <cell r="I752">
            <v>13</v>
          </cell>
          <cell r="J752">
            <v>400.31</v>
          </cell>
          <cell r="K752" t="str">
            <v>03沉默</v>
          </cell>
        </row>
        <row r="753">
          <cell r="B753" t="str">
            <v>dimensional intelligent development company limited</v>
          </cell>
          <cell r="C753">
            <v>1</v>
          </cell>
          <cell r="D753">
            <v>146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81</v>
          </cell>
          <cell r="J753">
            <v>4709</v>
          </cell>
          <cell r="K753" t="str">
            <v>03流失</v>
          </cell>
        </row>
        <row r="754">
          <cell r="B754" t="str">
            <v>hongkong zhu andian industrial co.,limited</v>
          </cell>
          <cell r="C754">
            <v>1</v>
          </cell>
          <cell r="D754">
            <v>165</v>
          </cell>
          <cell r="E754">
            <v>2</v>
          </cell>
          <cell r="F754">
            <v>89.96</v>
          </cell>
          <cell r="G754">
            <v>4</v>
          </cell>
          <cell r="H754">
            <v>197.42</v>
          </cell>
          <cell r="I754">
            <v>9</v>
          </cell>
          <cell r="J754">
            <v>351.6</v>
          </cell>
          <cell r="K754" t="str">
            <v>02活跃</v>
          </cell>
        </row>
        <row r="755">
          <cell r="B755" t="str">
            <v>wisteria trade limited</v>
          </cell>
          <cell r="C755">
            <v>1</v>
          </cell>
          <cell r="D755">
            <v>20</v>
          </cell>
          <cell r="E755">
            <v>0</v>
          </cell>
          <cell r="F755">
            <v>0</v>
          </cell>
          <cell r="G755">
            <v>12</v>
          </cell>
          <cell r="H755">
            <v>12.84</v>
          </cell>
          <cell r="I755">
            <v>12</v>
          </cell>
          <cell r="J755">
            <v>12.84</v>
          </cell>
          <cell r="K755" t="str">
            <v>01新</v>
          </cell>
        </row>
        <row r="756">
          <cell r="B756" t="str">
            <v>源氏木语有限公司</v>
          </cell>
          <cell r="C756">
            <v>1</v>
          </cell>
          <cell r="D756">
            <v>201</v>
          </cell>
          <cell r="E756">
            <v>40</v>
          </cell>
          <cell r="F756">
            <v>19741.669999999998</v>
          </cell>
          <cell r="G756">
            <v>77</v>
          </cell>
          <cell r="H756">
            <v>35126.53</v>
          </cell>
          <cell r="I756">
            <v>940</v>
          </cell>
          <cell r="J756">
            <v>340041.26</v>
          </cell>
          <cell r="K756" t="str">
            <v>02活跃</v>
          </cell>
        </row>
        <row r="757">
          <cell r="B757" t="str">
            <v>hongkong yangshan information technology limited</v>
          </cell>
          <cell r="C757">
            <v>1</v>
          </cell>
          <cell r="D757">
            <v>635</v>
          </cell>
          <cell r="E757">
            <v>3</v>
          </cell>
          <cell r="F757">
            <v>336.89</v>
          </cell>
          <cell r="G757">
            <v>11</v>
          </cell>
          <cell r="H757">
            <v>866.69</v>
          </cell>
          <cell r="I757">
            <v>284</v>
          </cell>
          <cell r="J757">
            <v>23637.29</v>
          </cell>
          <cell r="K757" t="str">
            <v>02活跃</v>
          </cell>
        </row>
        <row r="758">
          <cell r="B758" t="str">
            <v>丹东市元宝区闲美软件开发部</v>
          </cell>
          <cell r="C758">
            <v>1</v>
          </cell>
          <cell r="D758">
            <v>1061</v>
          </cell>
          <cell r="E758">
            <v>89</v>
          </cell>
          <cell r="F758">
            <v>35632.559999999998</v>
          </cell>
          <cell r="G758">
            <v>350</v>
          </cell>
          <cell r="H758">
            <v>76737.7</v>
          </cell>
          <cell r="I758">
            <v>3268</v>
          </cell>
          <cell r="J758">
            <v>2312270.73</v>
          </cell>
          <cell r="K758" t="str">
            <v>02活跃</v>
          </cell>
        </row>
        <row r="759">
          <cell r="B759" t="str">
            <v>香港艾克貿易有限公司</v>
          </cell>
          <cell r="C759">
            <v>1</v>
          </cell>
          <cell r="D759">
            <v>377</v>
          </cell>
          <cell r="E759">
            <v>30</v>
          </cell>
          <cell r="F759">
            <v>1465.93</v>
          </cell>
          <cell r="G759">
            <v>124</v>
          </cell>
          <cell r="H759">
            <v>6988.75</v>
          </cell>
          <cell r="I759">
            <v>3549</v>
          </cell>
          <cell r="J759">
            <v>213953.16</v>
          </cell>
          <cell r="K759" t="str">
            <v>02活跃</v>
          </cell>
        </row>
        <row r="760">
          <cell r="B760" t="str">
            <v>sendfu trading co., limited</v>
          </cell>
          <cell r="C760">
            <v>1</v>
          </cell>
          <cell r="D760">
            <v>528</v>
          </cell>
          <cell r="E760">
            <v>5</v>
          </cell>
          <cell r="F760">
            <v>740.96</v>
          </cell>
          <cell r="G760">
            <v>16</v>
          </cell>
          <cell r="H760">
            <v>2316.85</v>
          </cell>
          <cell r="I760">
            <v>343</v>
          </cell>
          <cell r="J760">
            <v>35776.94</v>
          </cell>
          <cell r="K760" t="str">
            <v>02活跃</v>
          </cell>
        </row>
        <row r="761">
          <cell r="B761" t="str">
            <v>广州悦来智通科技发展有限公司</v>
          </cell>
          <cell r="C761">
            <v>1</v>
          </cell>
          <cell r="D761">
            <v>361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10466</v>
          </cell>
          <cell r="J761">
            <v>550869.19999999995</v>
          </cell>
          <cell r="K761" t="str">
            <v>03流失</v>
          </cell>
        </row>
        <row r="762">
          <cell r="B762" t="str">
            <v>佛山市神奇种子科技有限公司</v>
          </cell>
          <cell r="C762">
            <v>1</v>
          </cell>
          <cell r="D762">
            <v>534</v>
          </cell>
          <cell r="E762">
            <v>0</v>
          </cell>
          <cell r="F762">
            <v>0</v>
          </cell>
          <cell r="G762">
            <v>9</v>
          </cell>
          <cell r="H762">
            <v>4457.8999999999996</v>
          </cell>
          <cell r="I762">
            <v>237</v>
          </cell>
          <cell r="J762">
            <v>145454.45000000001</v>
          </cell>
          <cell r="K762" t="str">
            <v>03沉默</v>
          </cell>
        </row>
        <row r="763">
          <cell r="B763" t="str">
            <v>杭州嘉漫科技有限公司</v>
          </cell>
          <cell r="C763">
            <v>1</v>
          </cell>
          <cell r="D763">
            <v>513</v>
          </cell>
          <cell r="E763">
            <v>18</v>
          </cell>
          <cell r="F763">
            <v>1708.28</v>
          </cell>
          <cell r="G763">
            <v>46</v>
          </cell>
          <cell r="H763">
            <v>3906.22</v>
          </cell>
          <cell r="I763">
            <v>1597</v>
          </cell>
          <cell r="J763">
            <v>120602.31</v>
          </cell>
          <cell r="K763" t="str">
            <v>02活跃</v>
          </cell>
        </row>
        <row r="764">
          <cell r="B764" t="str">
            <v>东台市火炬网络科技有限公司</v>
          </cell>
          <cell r="C764">
            <v>1</v>
          </cell>
          <cell r="D764">
            <v>955</v>
          </cell>
          <cell r="E764">
            <v>5</v>
          </cell>
          <cell r="F764">
            <v>252.99</v>
          </cell>
          <cell r="G764">
            <v>16</v>
          </cell>
          <cell r="H764">
            <v>14450.69</v>
          </cell>
          <cell r="I764">
            <v>381</v>
          </cell>
          <cell r="J764">
            <v>1622270.25</v>
          </cell>
          <cell r="K764" t="str">
            <v>02活跃</v>
          </cell>
        </row>
        <row r="765">
          <cell r="B765" t="str">
            <v>深圳市拓恒达贸易有限公司</v>
          </cell>
          <cell r="C765">
            <v>1</v>
          </cell>
          <cell r="D765">
            <v>34</v>
          </cell>
          <cell r="E765">
            <v>0</v>
          </cell>
          <cell r="F765">
            <v>0</v>
          </cell>
          <cell r="G765">
            <v>4</v>
          </cell>
          <cell r="H765">
            <v>129.71</v>
          </cell>
          <cell r="I765">
            <v>221</v>
          </cell>
          <cell r="J765">
            <v>12789.19</v>
          </cell>
          <cell r="K765" t="str">
            <v>03沉默</v>
          </cell>
        </row>
        <row r="766">
          <cell r="B766" t="str">
            <v>杭州绿苑贸易有限公司</v>
          </cell>
          <cell r="C766">
            <v>1</v>
          </cell>
          <cell r="D766">
            <v>556</v>
          </cell>
          <cell r="E766">
            <v>4</v>
          </cell>
          <cell r="F766">
            <v>113950</v>
          </cell>
          <cell r="G766">
            <v>16</v>
          </cell>
          <cell r="H766">
            <v>394419</v>
          </cell>
          <cell r="I766">
            <v>144</v>
          </cell>
          <cell r="J766">
            <v>3907300</v>
          </cell>
          <cell r="K766" t="str">
            <v>02活跃</v>
          </cell>
        </row>
        <row r="767">
          <cell r="B767" t="str">
            <v>宁波达麦网络科技有限公司</v>
          </cell>
          <cell r="C767">
            <v>1</v>
          </cell>
          <cell r="D767">
            <v>603</v>
          </cell>
          <cell r="E767">
            <v>5</v>
          </cell>
          <cell r="F767">
            <v>689.94</v>
          </cell>
          <cell r="G767">
            <v>15</v>
          </cell>
          <cell r="H767">
            <v>1837.84</v>
          </cell>
          <cell r="I767">
            <v>61</v>
          </cell>
          <cell r="J767">
            <v>7565.29</v>
          </cell>
          <cell r="K767" t="str">
            <v>02活跃</v>
          </cell>
        </row>
        <row r="768">
          <cell r="B768" t="str">
            <v>东莞市麦创电子商务有限公司</v>
          </cell>
          <cell r="C768">
            <v>1</v>
          </cell>
          <cell r="D768">
            <v>853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87</v>
          </cell>
          <cell r="J768">
            <v>8000.73</v>
          </cell>
          <cell r="K768" t="str">
            <v>03流失</v>
          </cell>
        </row>
        <row r="769">
          <cell r="B769" t="str">
            <v>上海丝所文化科技有限公司</v>
          </cell>
          <cell r="C769">
            <v>1</v>
          </cell>
          <cell r="D769">
            <v>226</v>
          </cell>
          <cell r="E769">
            <v>6</v>
          </cell>
          <cell r="F769">
            <v>693.5</v>
          </cell>
          <cell r="G769">
            <v>18</v>
          </cell>
          <cell r="H769">
            <v>1687.25</v>
          </cell>
          <cell r="I769">
            <v>26</v>
          </cell>
          <cell r="J769">
            <v>2703.9</v>
          </cell>
          <cell r="K769" t="str">
            <v>02活跃</v>
          </cell>
        </row>
        <row r="770">
          <cell r="B770" t="str">
            <v>广州易丝倩发制品有限公司</v>
          </cell>
          <cell r="C770">
            <v>1</v>
          </cell>
          <cell r="D770">
            <v>530</v>
          </cell>
          <cell r="E770">
            <v>8</v>
          </cell>
          <cell r="F770">
            <v>7428</v>
          </cell>
          <cell r="G770">
            <v>16</v>
          </cell>
          <cell r="H770">
            <v>16205</v>
          </cell>
          <cell r="I770">
            <v>85</v>
          </cell>
          <cell r="J770">
            <v>48458.61</v>
          </cell>
          <cell r="K770" t="str">
            <v>02活跃</v>
          </cell>
        </row>
        <row r="771">
          <cell r="B771" t="str">
            <v>西安锐驰摩尔网络科技有限公司</v>
          </cell>
          <cell r="C771">
            <v>1</v>
          </cell>
          <cell r="D771">
            <v>615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13</v>
          </cell>
          <cell r="J771">
            <v>762.63</v>
          </cell>
          <cell r="K771" t="str">
            <v>03流失</v>
          </cell>
        </row>
        <row r="772">
          <cell r="B772" t="str">
            <v>超越新洋科技发展有限公司</v>
          </cell>
          <cell r="C772">
            <v>1</v>
          </cell>
          <cell r="D772">
            <v>568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67</v>
          </cell>
          <cell r="J772">
            <v>5093.59</v>
          </cell>
          <cell r="K772" t="str">
            <v>03流失</v>
          </cell>
        </row>
        <row r="773">
          <cell r="B773" t="str">
            <v>东海县美购珠宝有限公司</v>
          </cell>
          <cell r="C773">
            <v>1</v>
          </cell>
          <cell r="D773">
            <v>727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11</v>
          </cell>
          <cell r="J773">
            <v>691.62</v>
          </cell>
          <cell r="K773" t="str">
            <v>03流失</v>
          </cell>
        </row>
        <row r="774">
          <cell r="B774" t="str">
            <v>惠州布莱顿贸易有限公司</v>
          </cell>
          <cell r="C774">
            <v>1</v>
          </cell>
          <cell r="D774">
            <v>249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83</v>
          </cell>
          <cell r="J774">
            <v>2827.38</v>
          </cell>
          <cell r="K774" t="str">
            <v>03流失</v>
          </cell>
        </row>
        <row r="775">
          <cell r="B775" t="str">
            <v>阳江市必红厨具制品有限公司</v>
          </cell>
          <cell r="C775">
            <v>1</v>
          </cell>
          <cell r="D775">
            <v>775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10</v>
          </cell>
          <cell r="J775">
            <v>961.68</v>
          </cell>
          <cell r="K775" t="str">
            <v>03流失</v>
          </cell>
        </row>
        <row r="776">
          <cell r="B776" t="str">
            <v>西安阿喳哩电子商务有限公司</v>
          </cell>
          <cell r="C776">
            <v>0</v>
          </cell>
          <cell r="D776">
            <v>292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64</v>
          </cell>
          <cell r="J776">
            <v>57055.33</v>
          </cell>
          <cell r="K776" t="str">
            <v>04清退</v>
          </cell>
        </row>
        <row r="777">
          <cell r="B777" t="str">
            <v>厦门昌晟信息技术有限公司</v>
          </cell>
          <cell r="C777">
            <v>1</v>
          </cell>
          <cell r="D777">
            <v>594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3</v>
          </cell>
          <cell r="J777">
            <v>345.66</v>
          </cell>
          <cell r="K777" t="str">
            <v>03流失</v>
          </cell>
        </row>
        <row r="778">
          <cell r="B778" t="str">
            <v>深圳丰禾日丽贸易有限公司</v>
          </cell>
          <cell r="C778">
            <v>0</v>
          </cell>
          <cell r="D778">
            <v>375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14</v>
          </cell>
          <cell r="J778">
            <v>705.22</v>
          </cell>
          <cell r="K778" t="str">
            <v>04清退</v>
          </cell>
        </row>
        <row r="779">
          <cell r="B779" t="str">
            <v>莆田市众诚投资有限公司</v>
          </cell>
          <cell r="C779">
            <v>1</v>
          </cell>
          <cell r="D779">
            <v>852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3</v>
          </cell>
          <cell r="J779">
            <v>22.19</v>
          </cell>
          <cell r="K779" t="str">
            <v>03流失</v>
          </cell>
        </row>
        <row r="780">
          <cell r="B780" t="str">
            <v>成都墨图电子商务有限公司</v>
          </cell>
          <cell r="C780">
            <v>1</v>
          </cell>
          <cell r="D780">
            <v>377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2</v>
          </cell>
          <cell r="J780">
            <v>98.93</v>
          </cell>
          <cell r="K780" t="str">
            <v>03流失</v>
          </cell>
        </row>
        <row r="781">
          <cell r="B781" t="str">
            <v>yingtonghan technology co., ltd</v>
          </cell>
          <cell r="C781">
            <v>1</v>
          </cell>
          <cell r="D781">
            <v>111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1608</v>
          </cell>
          <cell r="J781">
            <v>76497.97</v>
          </cell>
          <cell r="K781" t="str">
            <v>03流失</v>
          </cell>
        </row>
        <row r="782">
          <cell r="B782" t="str">
            <v>ct international trade limited</v>
          </cell>
          <cell r="C782">
            <v>1</v>
          </cell>
          <cell r="D782">
            <v>128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2101</v>
          </cell>
          <cell r="J782">
            <v>83814.97</v>
          </cell>
          <cell r="K782" t="str">
            <v>03流失</v>
          </cell>
        </row>
        <row r="783">
          <cell r="B783" t="str">
            <v>niu information technology co.,limited</v>
          </cell>
          <cell r="C783">
            <v>1</v>
          </cell>
          <cell r="D783">
            <v>117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7880</v>
          </cell>
          <cell r="J783">
            <v>356034.53</v>
          </cell>
          <cell r="K783" t="str">
            <v>03流失</v>
          </cell>
        </row>
        <row r="784">
          <cell r="B784" t="str">
            <v>成都熙飞润网络科技有限公司</v>
          </cell>
          <cell r="C784">
            <v>1</v>
          </cell>
          <cell r="D784">
            <v>265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8387</v>
          </cell>
          <cell r="J784">
            <v>357512.86</v>
          </cell>
          <cell r="K784" t="str">
            <v>03流失</v>
          </cell>
        </row>
        <row r="785">
          <cell r="B785" t="str">
            <v>广州晶闪网络科技有限公司</v>
          </cell>
          <cell r="C785">
            <v>1</v>
          </cell>
          <cell r="D785">
            <v>580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3847</v>
          </cell>
          <cell r="J785">
            <v>242515.05</v>
          </cell>
          <cell r="K785" t="str">
            <v>03流失</v>
          </cell>
        </row>
        <row r="786">
          <cell r="B786" t="str">
            <v>wider talent hong kong limited</v>
          </cell>
          <cell r="C786">
            <v>1</v>
          </cell>
          <cell r="D786">
            <v>164</v>
          </cell>
          <cell r="E786">
            <v>125</v>
          </cell>
          <cell r="F786">
            <v>5889.44</v>
          </cell>
          <cell r="G786">
            <v>525</v>
          </cell>
          <cell r="H786">
            <v>24039.21</v>
          </cell>
          <cell r="I786">
            <v>2961</v>
          </cell>
          <cell r="J786">
            <v>138733.35999999999</v>
          </cell>
          <cell r="K786" t="str">
            <v>02活跃</v>
          </cell>
        </row>
        <row r="787">
          <cell r="B787" t="str">
            <v>深圳沃行科技有限公司</v>
          </cell>
          <cell r="C787">
            <v>1</v>
          </cell>
          <cell r="D787">
            <v>809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636</v>
          </cell>
          <cell r="J787">
            <v>215835.15</v>
          </cell>
          <cell r="K787" t="str">
            <v>03流失</v>
          </cell>
        </row>
        <row r="788">
          <cell r="B788" t="str">
            <v>bestaio</v>
          </cell>
          <cell r="C788">
            <v>1</v>
          </cell>
          <cell r="D788">
            <v>1000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5</v>
          </cell>
          <cell r="J788">
            <v>422.5</v>
          </cell>
          <cell r="K788" t="str">
            <v>03流失</v>
          </cell>
        </row>
        <row r="789">
          <cell r="B789" t="str">
            <v>广州卡婷化妆品有限公司</v>
          </cell>
          <cell r="C789">
            <v>1</v>
          </cell>
          <cell r="D789">
            <v>850</v>
          </cell>
          <cell r="E789">
            <v>34</v>
          </cell>
          <cell r="F789">
            <v>1706.99</v>
          </cell>
          <cell r="G789">
            <v>90</v>
          </cell>
          <cell r="H789">
            <v>4746.17</v>
          </cell>
          <cell r="I789">
            <v>497</v>
          </cell>
          <cell r="J789">
            <v>27291.86</v>
          </cell>
          <cell r="K789" t="str">
            <v>02活跃</v>
          </cell>
        </row>
        <row r="790">
          <cell r="B790" t="str">
            <v>深圳市煅石网络科技有限公司</v>
          </cell>
          <cell r="C790">
            <v>1</v>
          </cell>
          <cell r="D790">
            <v>272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374</v>
          </cell>
          <cell r="J790">
            <v>18604.560000000001</v>
          </cell>
          <cell r="K790" t="str">
            <v>03流失</v>
          </cell>
        </row>
        <row r="791">
          <cell r="B791" t="str">
            <v>鹤立（上海）电子商务有限公司</v>
          </cell>
          <cell r="C791">
            <v>1</v>
          </cell>
          <cell r="D791">
            <v>803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2048</v>
          </cell>
          <cell r="J791">
            <v>99287.93</v>
          </cell>
          <cell r="K791" t="str">
            <v>03流失</v>
          </cell>
        </row>
        <row r="792">
          <cell r="B792" t="str">
            <v>广州佐创科技有限公司</v>
          </cell>
          <cell r="C792">
            <v>1</v>
          </cell>
          <cell r="D792">
            <v>261</v>
          </cell>
          <cell r="E792">
            <v>7</v>
          </cell>
          <cell r="F792">
            <v>606.54</v>
          </cell>
          <cell r="G792">
            <v>10</v>
          </cell>
          <cell r="H792">
            <v>721.46</v>
          </cell>
          <cell r="I792">
            <v>860</v>
          </cell>
          <cell r="J792">
            <v>40820.199999999997</v>
          </cell>
          <cell r="K792" t="str">
            <v>02活跃</v>
          </cell>
        </row>
        <row r="793">
          <cell r="B793" t="str">
            <v>武汉提丰网络技术有限公司</v>
          </cell>
          <cell r="C793">
            <v>1</v>
          </cell>
          <cell r="D793">
            <v>292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2</v>
          </cell>
          <cell r="J793">
            <v>0.23</v>
          </cell>
          <cell r="K793" t="str">
            <v>03流失</v>
          </cell>
        </row>
        <row r="794">
          <cell r="B794" t="str">
            <v>mychway co., limited</v>
          </cell>
          <cell r="C794">
            <v>1</v>
          </cell>
          <cell r="D794">
            <v>522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113</v>
          </cell>
          <cell r="J794">
            <v>47646.74</v>
          </cell>
          <cell r="K794" t="str">
            <v>03流失</v>
          </cell>
        </row>
        <row r="795">
          <cell r="B795" t="str">
            <v>深圳市越来越酷贸易有限公司</v>
          </cell>
          <cell r="C795">
            <v>1</v>
          </cell>
          <cell r="D795">
            <v>389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205</v>
          </cell>
          <cell r="J795">
            <v>8359.0300000000007</v>
          </cell>
          <cell r="K795" t="str">
            <v>03流失</v>
          </cell>
        </row>
        <row r="796">
          <cell r="B796" t="str">
            <v>浙江趣乐拼信息技术有限公司</v>
          </cell>
          <cell r="C796">
            <v>1</v>
          </cell>
          <cell r="D796">
            <v>520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40</v>
          </cell>
          <cell r="J796">
            <v>7047.12</v>
          </cell>
          <cell r="K796" t="str">
            <v>03流失</v>
          </cell>
        </row>
        <row r="797">
          <cell r="B797" t="str">
            <v>运城轻雷网络科技有限责任公司</v>
          </cell>
          <cell r="C797">
            <v>0</v>
          </cell>
          <cell r="D797">
            <v>359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14907</v>
          </cell>
          <cell r="J797">
            <v>767179.17</v>
          </cell>
          <cell r="K797" t="str">
            <v>04清退</v>
          </cell>
        </row>
        <row r="798">
          <cell r="B798" t="str">
            <v>xiang feng yu international co.，limited</v>
          </cell>
          <cell r="C798">
            <v>0</v>
          </cell>
          <cell r="D798">
            <v>823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3477</v>
          </cell>
          <cell r="J798">
            <v>109356.69</v>
          </cell>
          <cell r="K798" t="str">
            <v>04清退</v>
          </cell>
        </row>
        <row r="799">
          <cell r="B799" t="str">
            <v>mai cool international limited</v>
          </cell>
          <cell r="C799">
            <v>1</v>
          </cell>
          <cell r="D799">
            <v>468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1</v>
          </cell>
          <cell r="J799">
            <v>75</v>
          </cell>
          <cell r="K799" t="str">
            <v>03流失</v>
          </cell>
        </row>
        <row r="800">
          <cell r="B800" t="str">
            <v>维电优品供应链（深圳）有限公司</v>
          </cell>
          <cell r="C800">
            <v>1</v>
          </cell>
          <cell r="D800">
            <v>562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3</v>
          </cell>
          <cell r="J800">
            <v>155.6</v>
          </cell>
          <cell r="K800" t="str">
            <v>03流失</v>
          </cell>
        </row>
        <row r="801">
          <cell r="B801" t="str">
            <v>四川深星煜海商贸有限公司</v>
          </cell>
          <cell r="C801">
            <v>1</v>
          </cell>
          <cell r="D801">
            <v>488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2</v>
          </cell>
          <cell r="J801">
            <v>320</v>
          </cell>
          <cell r="K801" t="str">
            <v>03流失</v>
          </cell>
        </row>
        <row r="802">
          <cell r="B802" t="str">
            <v>terra import &amp; export limited</v>
          </cell>
          <cell r="C802">
            <v>1</v>
          </cell>
          <cell r="D802">
            <v>121</v>
          </cell>
          <cell r="E802">
            <v>1</v>
          </cell>
          <cell r="F802">
            <v>1205</v>
          </cell>
          <cell r="G802">
            <v>1</v>
          </cell>
          <cell r="H802">
            <v>1205</v>
          </cell>
          <cell r="I802">
            <v>9</v>
          </cell>
          <cell r="J802">
            <v>6445.48</v>
          </cell>
          <cell r="K802" t="str">
            <v>02活跃</v>
          </cell>
        </row>
        <row r="803">
          <cell r="B803" t="str">
            <v>wealthy gift technology limited</v>
          </cell>
          <cell r="C803">
            <v>1</v>
          </cell>
          <cell r="D803">
            <v>109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257</v>
          </cell>
          <cell r="J803">
            <v>11358.49</v>
          </cell>
          <cell r="K803" t="str">
            <v>03流失</v>
          </cell>
        </row>
        <row r="804">
          <cell r="B804" t="str">
            <v>蔚蓝网络科技有限公司</v>
          </cell>
          <cell r="C804">
            <v>1</v>
          </cell>
          <cell r="D804">
            <v>472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5635</v>
          </cell>
          <cell r="J804">
            <v>309724.53000000003</v>
          </cell>
          <cell r="K804" t="str">
            <v>03流失</v>
          </cell>
        </row>
        <row r="805">
          <cell r="B805" t="str">
            <v>hanmai tech(hk) co.,limited</v>
          </cell>
          <cell r="C805">
            <v>1</v>
          </cell>
          <cell r="D805">
            <v>474</v>
          </cell>
          <cell r="E805">
            <v>2</v>
          </cell>
          <cell r="F805">
            <v>203.97</v>
          </cell>
          <cell r="G805">
            <v>2</v>
          </cell>
          <cell r="H805">
            <v>203.97</v>
          </cell>
          <cell r="I805">
            <v>39</v>
          </cell>
          <cell r="J805">
            <v>3184.77</v>
          </cell>
          <cell r="K805" t="str">
            <v>02活跃</v>
          </cell>
        </row>
        <row r="806">
          <cell r="B806" t="str">
            <v>shangtuo technology limited</v>
          </cell>
          <cell r="C806">
            <v>1</v>
          </cell>
          <cell r="D806">
            <v>167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754</v>
          </cell>
          <cell r="J806">
            <v>33557.03</v>
          </cell>
          <cell r="K806" t="str">
            <v>03流失</v>
          </cell>
        </row>
        <row r="807">
          <cell r="B807" t="str">
            <v>altruism information technology co., limited</v>
          </cell>
          <cell r="C807">
            <v>1</v>
          </cell>
          <cell r="D807">
            <v>94</v>
          </cell>
          <cell r="E807">
            <v>161</v>
          </cell>
          <cell r="F807">
            <v>37545.83</v>
          </cell>
          <cell r="G807">
            <v>567</v>
          </cell>
          <cell r="H807">
            <v>143432.22</v>
          </cell>
          <cell r="I807">
            <v>1395</v>
          </cell>
          <cell r="J807">
            <v>357292.58</v>
          </cell>
          <cell r="K807" t="str">
            <v>02活跃</v>
          </cell>
        </row>
        <row r="808">
          <cell r="B808" t="str">
            <v>hk xinying trading co., limited</v>
          </cell>
          <cell r="C808">
            <v>1</v>
          </cell>
          <cell r="D808">
            <v>94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141</v>
          </cell>
          <cell r="J808">
            <v>7153.98</v>
          </cell>
          <cell r="K808" t="str">
            <v>03流失</v>
          </cell>
        </row>
        <row r="809">
          <cell r="B809" t="str">
            <v>kafkaa network limited</v>
          </cell>
          <cell r="C809">
            <v>1</v>
          </cell>
          <cell r="D809">
            <v>68</v>
          </cell>
          <cell r="E809">
            <v>2391</v>
          </cell>
          <cell r="F809">
            <v>7903.58</v>
          </cell>
          <cell r="G809">
            <v>6432</v>
          </cell>
          <cell r="H809">
            <v>24172.71</v>
          </cell>
          <cell r="I809">
            <v>14541</v>
          </cell>
          <cell r="J809">
            <v>53796.44</v>
          </cell>
          <cell r="K809" t="str">
            <v>02活跃</v>
          </cell>
        </row>
        <row r="810">
          <cell r="B810" t="str">
            <v>wellbin technology co.,limited</v>
          </cell>
          <cell r="C810">
            <v>1</v>
          </cell>
          <cell r="D810">
            <v>122</v>
          </cell>
          <cell r="E810">
            <v>1</v>
          </cell>
          <cell r="F810">
            <v>103</v>
          </cell>
          <cell r="G810">
            <v>3</v>
          </cell>
          <cell r="H810">
            <v>3041</v>
          </cell>
          <cell r="I810">
            <v>14</v>
          </cell>
          <cell r="J810">
            <v>6343.7</v>
          </cell>
          <cell r="K810" t="str">
            <v>02活跃</v>
          </cell>
        </row>
        <row r="811">
          <cell r="B811" t="str">
            <v>盈动贸易集团有限公司</v>
          </cell>
          <cell r="C811">
            <v>1</v>
          </cell>
          <cell r="D811">
            <v>165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76</v>
          </cell>
          <cell r="J811">
            <v>10246.049999999999</v>
          </cell>
          <cell r="K811" t="str">
            <v>03流失</v>
          </cell>
        </row>
        <row r="812">
          <cell r="B812" t="str">
            <v>西安壹次方网络科技有限公司</v>
          </cell>
          <cell r="C812">
            <v>1</v>
          </cell>
          <cell r="D812">
            <v>909</v>
          </cell>
          <cell r="E812">
            <v>194</v>
          </cell>
          <cell r="F812">
            <v>20711.75</v>
          </cell>
          <cell r="G812">
            <v>801</v>
          </cell>
          <cell r="H812">
            <v>82664.429999999993</v>
          </cell>
          <cell r="I812">
            <v>7271</v>
          </cell>
          <cell r="J812">
            <v>718319.5</v>
          </cell>
          <cell r="K812" t="str">
            <v>02活跃</v>
          </cell>
        </row>
        <row r="813">
          <cell r="B813" t="str">
            <v>猿人国际有限公司</v>
          </cell>
          <cell r="C813">
            <v>1</v>
          </cell>
          <cell r="D813">
            <v>852</v>
          </cell>
          <cell r="E813">
            <v>125</v>
          </cell>
          <cell r="F813">
            <v>5611.94</v>
          </cell>
          <cell r="G813">
            <v>387</v>
          </cell>
          <cell r="H813">
            <v>18186.03</v>
          </cell>
          <cell r="I813">
            <v>3091</v>
          </cell>
          <cell r="J813">
            <v>176629.29</v>
          </cell>
          <cell r="K813" t="str">
            <v>02活跃</v>
          </cell>
        </row>
        <row r="814">
          <cell r="B814" t="str">
            <v>广州航北网络科技有限公司</v>
          </cell>
          <cell r="C814">
            <v>1</v>
          </cell>
          <cell r="D814">
            <v>515</v>
          </cell>
          <cell r="E814">
            <v>41</v>
          </cell>
          <cell r="F814">
            <v>3479.69</v>
          </cell>
          <cell r="G814">
            <v>123</v>
          </cell>
          <cell r="H814">
            <v>10576.91</v>
          </cell>
          <cell r="I814">
            <v>15884</v>
          </cell>
          <cell r="J814">
            <v>1610674.85</v>
          </cell>
          <cell r="K814" t="str">
            <v>02活跃</v>
          </cell>
        </row>
        <row r="815">
          <cell r="B815" t="str">
            <v>深圳市法裔索菲贸易有限公司</v>
          </cell>
          <cell r="C815">
            <v>1</v>
          </cell>
          <cell r="D815">
            <v>1061</v>
          </cell>
          <cell r="E815">
            <v>33</v>
          </cell>
          <cell r="F815">
            <v>1722.43</v>
          </cell>
          <cell r="G815">
            <v>98</v>
          </cell>
          <cell r="H815">
            <v>5166.7299999999996</v>
          </cell>
          <cell r="I815">
            <v>716</v>
          </cell>
          <cell r="J815">
            <v>36080.92</v>
          </cell>
          <cell r="K815" t="str">
            <v>02活跃</v>
          </cell>
        </row>
        <row r="816">
          <cell r="B816" t="str">
            <v>天津三伴科技有限公司</v>
          </cell>
          <cell r="C816">
            <v>1</v>
          </cell>
          <cell r="D816">
            <v>674</v>
          </cell>
          <cell r="E816">
            <v>12</v>
          </cell>
          <cell r="F816">
            <v>1583.86</v>
          </cell>
          <cell r="G816">
            <v>31</v>
          </cell>
          <cell r="H816">
            <v>3780.63</v>
          </cell>
          <cell r="I816">
            <v>520</v>
          </cell>
          <cell r="J816">
            <v>60350.68</v>
          </cell>
          <cell r="K816" t="str">
            <v>02活跃</v>
          </cell>
        </row>
        <row r="817">
          <cell r="B817" t="str">
            <v>广州卢芸科技有限公司</v>
          </cell>
          <cell r="C817">
            <v>1</v>
          </cell>
          <cell r="D817">
            <v>614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7463</v>
          </cell>
          <cell r="J817">
            <v>207245.01</v>
          </cell>
          <cell r="K817" t="str">
            <v>03流失</v>
          </cell>
        </row>
        <row r="818">
          <cell r="B818" t="str">
            <v>万佛（深圳）智能科技有限公司</v>
          </cell>
          <cell r="C818">
            <v>1</v>
          </cell>
          <cell r="D818">
            <v>872</v>
          </cell>
          <cell r="E818">
            <v>2</v>
          </cell>
          <cell r="F818">
            <v>324.89</v>
          </cell>
          <cell r="G818">
            <v>4</v>
          </cell>
          <cell r="H818">
            <v>376.87</v>
          </cell>
          <cell r="I818">
            <v>36</v>
          </cell>
          <cell r="J818">
            <v>2001.09</v>
          </cell>
          <cell r="K818" t="str">
            <v>02活跃</v>
          </cell>
        </row>
        <row r="819">
          <cell r="B819" t="str">
            <v>港兴达集团有限公司</v>
          </cell>
          <cell r="C819">
            <v>1</v>
          </cell>
          <cell r="D819">
            <v>464</v>
          </cell>
          <cell r="E819">
            <v>959</v>
          </cell>
          <cell r="F819">
            <v>43612.88</v>
          </cell>
          <cell r="G819">
            <v>2032</v>
          </cell>
          <cell r="H819">
            <v>94198.19</v>
          </cell>
          <cell r="I819">
            <v>10306</v>
          </cell>
          <cell r="J819">
            <v>499321.53</v>
          </cell>
          <cell r="K819" t="str">
            <v>02活跃</v>
          </cell>
        </row>
        <row r="820">
          <cell r="B820" t="str">
            <v>杭州市盛霓嘉尔网络科技有限公司</v>
          </cell>
          <cell r="C820">
            <v>1</v>
          </cell>
          <cell r="D820">
            <v>814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17</v>
          </cell>
          <cell r="J820">
            <v>813.9</v>
          </cell>
          <cell r="K820" t="str">
            <v>03流失</v>
          </cell>
        </row>
        <row r="821">
          <cell r="B821" t="str">
            <v>广州六边形建材有限公司</v>
          </cell>
          <cell r="C821">
            <v>1</v>
          </cell>
          <cell r="D821">
            <v>278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21</v>
          </cell>
          <cell r="J821">
            <v>1972.94</v>
          </cell>
          <cell r="K821" t="str">
            <v>03流失</v>
          </cell>
        </row>
        <row r="822">
          <cell r="B822" t="str">
            <v>武汉市惠小丰商贸有限公司</v>
          </cell>
          <cell r="C822">
            <v>1</v>
          </cell>
          <cell r="D822">
            <v>234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13</v>
          </cell>
          <cell r="J822">
            <v>492.35</v>
          </cell>
          <cell r="K822" t="str">
            <v>03流失</v>
          </cell>
        </row>
        <row r="823">
          <cell r="B823" t="str">
            <v>詹姆斯电子(深圳)有限公司</v>
          </cell>
          <cell r="C823">
            <v>1</v>
          </cell>
          <cell r="D823">
            <v>321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873</v>
          </cell>
          <cell r="J823">
            <v>46649.54</v>
          </cell>
          <cell r="K823" t="str">
            <v>03流失</v>
          </cell>
        </row>
        <row r="824">
          <cell r="B824" t="str">
            <v>hongkongdlltechnologyco.,limited</v>
          </cell>
          <cell r="C824">
            <v>1</v>
          </cell>
          <cell r="D824">
            <v>678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6</v>
          </cell>
          <cell r="J824">
            <v>669.94</v>
          </cell>
          <cell r="K824" t="str">
            <v>03流失</v>
          </cell>
        </row>
        <row r="825">
          <cell r="B825" t="str">
            <v>lifekens international group limited</v>
          </cell>
          <cell r="C825">
            <v>1</v>
          </cell>
          <cell r="D825">
            <v>457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532</v>
          </cell>
          <cell r="J825">
            <v>399526.66</v>
          </cell>
          <cell r="K825" t="str">
            <v>03流失</v>
          </cell>
        </row>
        <row r="826">
          <cell r="B826" t="str">
            <v>深圳市巨臻科技有限公司</v>
          </cell>
          <cell r="C826">
            <v>1</v>
          </cell>
          <cell r="D826">
            <v>459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30</v>
          </cell>
          <cell r="J826">
            <v>1989.09</v>
          </cell>
          <cell r="K826" t="str">
            <v>03流失</v>
          </cell>
        </row>
        <row r="827">
          <cell r="B827" t="str">
            <v>上海威迩达遮阳设备有限公司</v>
          </cell>
          <cell r="C827">
            <v>1</v>
          </cell>
          <cell r="D827">
            <v>568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19</v>
          </cell>
          <cell r="J827">
            <v>13054.79</v>
          </cell>
          <cell r="K827" t="str">
            <v>03流失</v>
          </cell>
        </row>
        <row r="828">
          <cell r="B828" t="str">
            <v>Bedshe International Co., LTD</v>
          </cell>
          <cell r="C828">
            <v>1</v>
          </cell>
          <cell r="D828">
            <v>853</v>
          </cell>
          <cell r="E828">
            <v>10</v>
          </cell>
          <cell r="F828">
            <v>500.89</v>
          </cell>
          <cell r="G828">
            <v>37</v>
          </cell>
          <cell r="H828">
            <v>1873.16</v>
          </cell>
          <cell r="I828">
            <v>2052</v>
          </cell>
          <cell r="J828">
            <v>183706.23</v>
          </cell>
          <cell r="K828" t="str">
            <v>02活跃</v>
          </cell>
        </row>
        <row r="829">
          <cell r="B829" t="str">
            <v>华泰控股有限公司chinatera limited</v>
          </cell>
          <cell r="C829">
            <v>1</v>
          </cell>
          <cell r="D829">
            <v>712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6</v>
          </cell>
          <cell r="J829">
            <v>209.35</v>
          </cell>
          <cell r="K829" t="str">
            <v>03流失</v>
          </cell>
        </row>
        <row r="830">
          <cell r="B830" t="str">
            <v>广州有趣商店网络科技有限公司</v>
          </cell>
          <cell r="C830">
            <v>1</v>
          </cell>
          <cell r="D830">
            <v>807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1</v>
          </cell>
          <cell r="J830">
            <v>46.98</v>
          </cell>
          <cell r="K830" t="str">
            <v>03流失</v>
          </cell>
        </row>
        <row r="831">
          <cell r="B831" t="str">
            <v>香港双鱼网络科技有限公司</v>
          </cell>
          <cell r="C831">
            <v>1</v>
          </cell>
          <cell r="D831">
            <v>284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1</v>
          </cell>
          <cell r="J831">
            <v>38.159999999999997</v>
          </cell>
          <cell r="K831" t="str">
            <v>03流失</v>
          </cell>
        </row>
        <row r="832">
          <cell r="B832" t="str">
            <v>香港黎晟国际贸易有限公司</v>
          </cell>
          <cell r="C832">
            <v>1</v>
          </cell>
          <cell r="D832">
            <v>390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1</v>
          </cell>
          <cell r="J832">
            <v>329.4</v>
          </cell>
          <cell r="K832" t="str">
            <v>03流失</v>
          </cell>
        </row>
        <row r="833">
          <cell r="B833" t="str">
            <v>Frogie Trading Co., Limited</v>
          </cell>
          <cell r="C833">
            <v>1</v>
          </cell>
          <cell r="D833">
            <v>282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54886</v>
          </cell>
          <cell r="J833">
            <v>1822844.43</v>
          </cell>
          <cell r="K833" t="str">
            <v>03流失</v>
          </cell>
        </row>
        <row r="834">
          <cell r="B834" t="str">
            <v>Shenzhou Net Technology Limited</v>
          </cell>
          <cell r="C834">
            <v>1</v>
          </cell>
          <cell r="D834">
            <v>377</v>
          </cell>
          <cell r="E834">
            <v>10</v>
          </cell>
          <cell r="F834">
            <v>10275</v>
          </cell>
          <cell r="G834">
            <v>39</v>
          </cell>
          <cell r="H834">
            <v>70940</v>
          </cell>
          <cell r="I834">
            <v>435</v>
          </cell>
          <cell r="J834">
            <v>676785.4</v>
          </cell>
          <cell r="K834" t="str">
            <v>02活跃</v>
          </cell>
        </row>
        <row r="835">
          <cell r="B835" t="str">
            <v>hong kong huang xian hua international limited</v>
          </cell>
          <cell r="C835">
            <v>1</v>
          </cell>
          <cell r="D835">
            <v>150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1012</v>
          </cell>
          <cell r="J835">
            <v>49155.86</v>
          </cell>
          <cell r="K835" t="str">
            <v>03流失</v>
          </cell>
        </row>
        <row r="836">
          <cell r="B836" t="str">
            <v>iceburger technology llc</v>
          </cell>
          <cell r="C836">
            <v>1</v>
          </cell>
          <cell r="D836">
            <v>300</v>
          </cell>
          <cell r="E836">
            <v>47</v>
          </cell>
          <cell r="F836">
            <v>1400.75</v>
          </cell>
          <cell r="G836">
            <v>161</v>
          </cell>
          <cell r="H836">
            <v>9841.67</v>
          </cell>
          <cell r="I836">
            <v>2986</v>
          </cell>
          <cell r="J836">
            <v>144180.82999999999</v>
          </cell>
          <cell r="K836" t="str">
            <v>02活跃</v>
          </cell>
        </row>
        <row r="837">
          <cell r="B837" t="str">
            <v>pro leader international limited</v>
          </cell>
          <cell r="C837">
            <v>1</v>
          </cell>
          <cell r="D837">
            <v>110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2902</v>
          </cell>
          <cell r="J837">
            <v>135364.71</v>
          </cell>
          <cell r="K837" t="str">
            <v>03流失</v>
          </cell>
        </row>
        <row r="838">
          <cell r="B838" t="str">
            <v>hk xianwei e-business limited</v>
          </cell>
          <cell r="C838">
            <v>1</v>
          </cell>
          <cell r="D838">
            <v>88</v>
          </cell>
          <cell r="E838">
            <v>100</v>
          </cell>
          <cell r="F838">
            <v>3725.63</v>
          </cell>
          <cell r="G838">
            <v>283</v>
          </cell>
          <cell r="H838">
            <v>10969.78</v>
          </cell>
          <cell r="I838">
            <v>283</v>
          </cell>
          <cell r="J838">
            <v>10969.78</v>
          </cell>
          <cell r="K838" t="str">
            <v>02活跃</v>
          </cell>
        </row>
        <row r="839">
          <cell r="B839" t="str">
            <v>深圳市优海购信息科技有限公司</v>
          </cell>
          <cell r="C839">
            <v>1</v>
          </cell>
          <cell r="D839">
            <v>612</v>
          </cell>
          <cell r="E839">
            <v>18</v>
          </cell>
          <cell r="F839">
            <v>534.91</v>
          </cell>
          <cell r="G839">
            <v>43</v>
          </cell>
          <cell r="H839">
            <v>1363.77</v>
          </cell>
          <cell r="I839">
            <v>5088</v>
          </cell>
          <cell r="J839">
            <v>223184.35</v>
          </cell>
          <cell r="K839" t="str">
            <v>02活跃</v>
          </cell>
        </row>
        <row r="840">
          <cell r="B840" t="str">
            <v>广州智夫网络科技有限公司</v>
          </cell>
          <cell r="C840">
            <v>1</v>
          </cell>
          <cell r="D840">
            <v>894</v>
          </cell>
          <cell r="E840">
            <v>20</v>
          </cell>
          <cell r="F840">
            <v>1236.43</v>
          </cell>
          <cell r="G840">
            <v>78</v>
          </cell>
          <cell r="H840">
            <v>4827.16</v>
          </cell>
          <cell r="I840">
            <v>1370</v>
          </cell>
          <cell r="J840">
            <v>88620.71</v>
          </cell>
          <cell r="K840" t="str">
            <v>02活跃</v>
          </cell>
        </row>
        <row r="841">
          <cell r="B841" t="str">
            <v>hong kong hongchen plus trading co., limited</v>
          </cell>
          <cell r="C841">
            <v>1</v>
          </cell>
          <cell r="D841">
            <v>185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290</v>
          </cell>
          <cell r="J841">
            <v>11792.22</v>
          </cell>
          <cell r="K841" t="str">
            <v>03流失</v>
          </cell>
        </row>
        <row r="842">
          <cell r="B842" t="str">
            <v>蓝色边界商务有限公司</v>
          </cell>
          <cell r="C842">
            <v>1</v>
          </cell>
          <cell r="D842">
            <v>283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406</v>
          </cell>
          <cell r="J842">
            <v>18287.5</v>
          </cell>
          <cell r="K842" t="str">
            <v>03流失</v>
          </cell>
        </row>
        <row r="843">
          <cell r="B843" t="str">
            <v>苏州艺之都商贸有限公司</v>
          </cell>
          <cell r="C843">
            <v>1</v>
          </cell>
          <cell r="D843">
            <v>978</v>
          </cell>
          <cell r="E843">
            <v>22</v>
          </cell>
          <cell r="F843">
            <v>499.87</v>
          </cell>
          <cell r="G843">
            <v>98</v>
          </cell>
          <cell r="H843">
            <v>2386.9299999999998</v>
          </cell>
          <cell r="I843">
            <v>2850</v>
          </cell>
          <cell r="J843">
            <v>77306.42</v>
          </cell>
          <cell r="K843" t="str">
            <v>02活跃</v>
          </cell>
        </row>
        <row r="844">
          <cell r="B844" t="str">
            <v>hongkong loyo electronic technology limited</v>
          </cell>
          <cell r="C844">
            <v>1</v>
          </cell>
          <cell r="D844">
            <v>793</v>
          </cell>
          <cell r="E844">
            <v>0</v>
          </cell>
          <cell r="F844">
            <v>0</v>
          </cell>
          <cell r="G844">
            <v>1</v>
          </cell>
          <cell r="H844">
            <v>89.24</v>
          </cell>
          <cell r="I844">
            <v>243</v>
          </cell>
          <cell r="J844">
            <v>32228.16</v>
          </cell>
          <cell r="K844" t="str">
            <v>03沉默</v>
          </cell>
        </row>
        <row r="845">
          <cell r="B845" t="str">
            <v>河北密语科技有限公司</v>
          </cell>
          <cell r="C845">
            <v>1</v>
          </cell>
          <cell r="D845">
            <v>702</v>
          </cell>
          <cell r="E845">
            <v>0</v>
          </cell>
          <cell r="F845">
            <v>0</v>
          </cell>
          <cell r="G845">
            <v>2</v>
          </cell>
          <cell r="H845">
            <v>124.2</v>
          </cell>
          <cell r="I845">
            <v>1780</v>
          </cell>
          <cell r="J845">
            <v>69265.070000000007</v>
          </cell>
          <cell r="K845" t="str">
            <v>03沉默</v>
          </cell>
        </row>
        <row r="846">
          <cell r="B846" t="str">
            <v>无锡图灵进出口有限公司</v>
          </cell>
          <cell r="C846">
            <v>1</v>
          </cell>
          <cell r="D846">
            <v>395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224</v>
          </cell>
          <cell r="J846">
            <v>14146.98</v>
          </cell>
          <cell r="K846" t="str">
            <v>03流失</v>
          </cell>
        </row>
        <row r="847">
          <cell r="B847" t="str">
            <v>上海邦逊国际贸易有限公司</v>
          </cell>
          <cell r="C847">
            <v>1</v>
          </cell>
          <cell r="D847">
            <v>508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54</v>
          </cell>
          <cell r="J847">
            <v>2452.37</v>
          </cell>
          <cell r="K847" t="str">
            <v>03流失</v>
          </cell>
        </row>
        <row r="848">
          <cell r="B848" t="str">
            <v>深圳市卡斯通科技有限公司</v>
          </cell>
          <cell r="C848">
            <v>1</v>
          </cell>
          <cell r="D848">
            <v>690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3970</v>
          </cell>
          <cell r="J848">
            <v>184454.36</v>
          </cell>
          <cell r="K848" t="str">
            <v>03流失</v>
          </cell>
        </row>
        <row r="849">
          <cell r="B849" t="str">
            <v>香港捷泰科技有限公司</v>
          </cell>
          <cell r="C849">
            <v>1</v>
          </cell>
          <cell r="D849">
            <v>603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803</v>
          </cell>
          <cell r="J849">
            <v>89887.74</v>
          </cell>
          <cell r="K849" t="str">
            <v>03流失</v>
          </cell>
        </row>
        <row r="850">
          <cell r="B850" t="str">
            <v>厦门梯拓客科技有限公司</v>
          </cell>
          <cell r="C850">
            <v>1</v>
          </cell>
          <cell r="D850">
            <v>464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4772</v>
          </cell>
          <cell r="J850">
            <v>274023.57</v>
          </cell>
          <cell r="K850" t="str">
            <v>03流失</v>
          </cell>
        </row>
        <row r="851">
          <cell r="B851" t="str">
            <v>广州梵月潘贸易有限公司</v>
          </cell>
          <cell r="C851">
            <v>1</v>
          </cell>
          <cell r="D851">
            <v>829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2</v>
          </cell>
          <cell r="J851">
            <v>35.36</v>
          </cell>
          <cell r="K851" t="str">
            <v>03流失</v>
          </cell>
        </row>
        <row r="852">
          <cell r="B852" t="str">
            <v>深圳市壹希网络科技有限公司</v>
          </cell>
          <cell r="C852">
            <v>1</v>
          </cell>
          <cell r="D852">
            <v>429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19</v>
          </cell>
          <cell r="J852">
            <v>2337.33</v>
          </cell>
          <cell r="K852" t="str">
            <v>03流失</v>
          </cell>
        </row>
        <row r="853">
          <cell r="B853" t="str">
            <v>温江区亚玛讯百货店</v>
          </cell>
          <cell r="C853">
            <v>1</v>
          </cell>
          <cell r="D853">
            <v>292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62</v>
          </cell>
          <cell r="J853">
            <v>4213.2299999999996</v>
          </cell>
          <cell r="K853" t="str">
            <v>03流失</v>
          </cell>
        </row>
        <row r="854">
          <cell r="B854" t="str">
            <v>永康市酷格科技有限公司</v>
          </cell>
          <cell r="C854">
            <v>1</v>
          </cell>
          <cell r="D854">
            <v>997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5</v>
          </cell>
          <cell r="J854">
            <v>9653</v>
          </cell>
          <cell r="K854" t="str">
            <v>03流失</v>
          </cell>
        </row>
        <row r="855">
          <cell r="B855" t="str">
            <v>深圳市米磊科技有限公司</v>
          </cell>
          <cell r="C855">
            <v>1</v>
          </cell>
          <cell r="D855">
            <v>389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47</v>
          </cell>
          <cell r="J855">
            <v>12649.18</v>
          </cell>
          <cell r="K855" t="str">
            <v>03流失</v>
          </cell>
        </row>
        <row r="856">
          <cell r="B856" t="str">
            <v>济南市恒河无限电子商务有限公司</v>
          </cell>
          <cell r="C856">
            <v>1</v>
          </cell>
          <cell r="D856">
            <v>907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6</v>
          </cell>
          <cell r="J856">
            <v>327.87</v>
          </cell>
          <cell r="K856" t="str">
            <v>03流失</v>
          </cell>
        </row>
        <row r="857">
          <cell r="B857" t="str">
            <v>深圳市荔园学研教育科技有限公司</v>
          </cell>
          <cell r="C857">
            <v>1</v>
          </cell>
          <cell r="D857">
            <v>549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5134</v>
          </cell>
          <cell r="J857">
            <v>276262.73</v>
          </cell>
          <cell r="K857" t="str">
            <v>03流失</v>
          </cell>
        </row>
        <row r="858">
          <cell r="B858" t="str">
            <v>金阳光国际（香港）有限公司</v>
          </cell>
          <cell r="C858">
            <v>1</v>
          </cell>
          <cell r="D858">
            <v>1061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4</v>
          </cell>
          <cell r="J858">
            <v>220</v>
          </cell>
          <cell r="K858" t="str">
            <v>03流失</v>
          </cell>
        </row>
        <row r="859">
          <cell r="B859" t="str">
            <v>western culture and art developement limited</v>
          </cell>
          <cell r="C859">
            <v>1</v>
          </cell>
          <cell r="D859">
            <v>755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5</v>
          </cell>
          <cell r="J859">
            <v>702</v>
          </cell>
          <cell r="K859" t="str">
            <v>03流失</v>
          </cell>
        </row>
        <row r="860">
          <cell r="B860" t="str">
            <v>香港轩呓信息科技有限公司</v>
          </cell>
          <cell r="C860">
            <v>1</v>
          </cell>
          <cell r="D860">
            <v>632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3</v>
          </cell>
          <cell r="J860">
            <v>131.91999999999999</v>
          </cell>
          <cell r="K860" t="str">
            <v>03流失</v>
          </cell>
        </row>
        <row r="861">
          <cell r="B861" t="str">
            <v>flash dear international limited</v>
          </cell>
          <cell r="C861">
            <v>1</v>
          </cell>
          <cell r="D861">
            <v>636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1544</v>
          </cell>
          <cell r="J861">
            <v>176653.39</v>
          </cell>
          <cell r="K861" t="str">
            <v>03流失</v>
          </cell>
        </row>
        <row r="862">
          <cell r="B862" t="str">
            <v>yuexing technology limited</v>
          </cell>
          <cell r="C862">
            <v>1</v>
          </cell>
          <cell r="D862">
            <v>300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86</v>
          </cell>
          <cell r="J862">
            <v>3634.29</v>
          </cell>
          <cell r="K862" t="str">
            <v>03流失</v>
          </cell>
        </row>
        <row r="863">
          <cell r="B863" t="str">
            <v>bytebukers ltd</v>
          </cell>
          <cell r="C863">
            <v>1</v>
          </cell>
          <cell r="D863">
            <v>227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109816</v>
          </cell>
          <cell r="J863">
            <v>576680.16</v>
          </cell>
          <cell r="K863" t="str">
            <v>03流失</v>
          </cell>
        </row>
        <row r="864">
          <cell r="B864" t="str">
            <v>whale adventure corp. limited</v>
          </cell>
          <cell r="C864">
            <v>1</v>
          </cell>
          <cell r="D864">
            <v>194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1324558</v>
          </cell>
          <cell r="J864">
            <v>277660002</v>
          </cell>
          <cell r="K864" t="str">
            <v>03流失</v>
          </cell>
        </row>
        <row r="865">
          <cell r="B865" t="str">
            <v>cloudvault solutios ltd</v>
          </cell>
          <cell r="C865">
            <v>1</v>
          </cell>
          <cell r="D865">
            <v>226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5144</v>
          </cell>
          <cell r="J865">
            <v>34515.25</v>
          </cell>
          <cell r="K865" t="str">
            <v>03流失</v>
          </cell>
        </row>
        <row r="866">
          <cell r="B866" t="str">
            <v>oceanstars limited</v>
          </cell>
          <cell r="C866">
            <v>1</v>
          </cell>
          <cell r="D866">
            <v>88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125</v>
          </cell>
          <cell r="J866">
            <v>3655.33</v>
          </cell>
          <cell r="K866" t="str">
            <v>03流失</v>
          </cell>
        </row>
        <row r="867">
          <cell r="B867" t="str">
            <v>tw-store-shopline</v>
          </cell>
          <cell r="C867">
            <v>1</v>
          </cell>
          <cell r="D867">
            <v>178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26</v>
          </cell>
          <cell r="J867">
            <v>36</v>
          </cell>
          <cell r="K867" t="str">
            <v>03流失</v>
          </cell>
        </row>
        <row r="868">
          <cell r="B868" t="str">
            <v>Poleeko Trade and Industry (HK) Limited</v>
          </cell>
          <cell r="C868">
            <v>1</v>
          </cell>
          <cell r="D868">
            <v>194</v>
          </cell>
          <cell r="E868">
            <v>2</v>
          </cell>
          <cell r="F868">
            <v>230.98</v>
          </cell>
          <cell r="G868">
            <v>8</v>
          </cell>
          <cell r="H868">
            <v>943.92</v>
          </cell>
          <cell r="I868">
            <v>12</v>
          </cell>
          <cell r="J868">
            <v>1244.1500000000001</v>
          </cell>
          <cell r="K868" t="str">
            <v>02活跃</v>
          </cell>
        </row>
        <row r="869">
          <cell r="B869" t="str">
            <v>狮子王科技有限公司</v>
          </cell>
          <cell r="C869">
            <v>1</v>
          </cell>
          <cell r="D869">
            <v>284</v>
          </cell>
          <cell r="E869">
            <v>0</v>
          </cell>
          <cell r="F869">
            <v>0</v>
          </cell>
          <cell r="G869">
            <v>2</v>
          </cell>
          <cell r="H869">
            <v>77.12</v>
          </cell>
          <cell r="I869">
            <v>9725</v>
          </cell>
          <cell r="J869">
            <v>377244.98</v>
          </cell>
          <cell r="K869" t="str">
            <v>03沉默</v>
          </cell>
        </row>
        <row r="870">
          <cell r="B870" t="str">
            <v>广州市番禺区大石街万利盛服饰商行</v>
          </cell>
          <cell r="C870">
            <v>1</v>
          </cell>
          <cell r="D870">
            <v>508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1834</v>
          </cell>
          <cell r="J870">
            <v>271813.23</v>
          </cell>
          <cell r="K870" t="str">
            <v>03流失</v>
          </cell>
        </row>
        <row r="871">
          <cell r="B871" t="str">
            <v>深圳微恒科技有限公司</v>
          </cell>
          <cell r="C871">
            <v>1</v>
          </cell>
          <cell r="D871">
            <v>551</v>
          </cell>
          <cell r="E871">
            <v>150</v>
          </cell>
          <cell r="F871">
            <v>3365.63</v>
          </cell>
          <cell r="G871">
            <v>636</v>
          </cell>
          <cell r="H871">
            <v>14988.58</v>
          </cell>
          <cell r="I871">
            <v>6323</v>
          </cell>
          <cell r="J871">
            <v>143875.51999999999</v>
          </cell>
          <cell r="K871" t="str">
            <v>02活跃</v>
          </cell>
        </row>
        <row r="872">
          <cell r="B872" t="str">
            <v>深圳市畅妙禾网络科技有限公司</v>
          </cell>
          <cell r="C872">
            <v>1</v>
          </cell>
          <cell r="D872">
            <v>366</v>
          </cell>
          <cell r="E872">
            <v>0</v>
          </cell>
          <cell r="F872">
            <v>0</v>
          </cell>
          <cell r="G872">
            <v>2</v>
          </cell>
          <cell r="H872">
            <v>76.36</v>
          </cell>
          <cell r="I872">
            <v>14049</v>
          </cell>
          <cell r="J872">
            <v>777316.66</v>
          </cell>
          <cell r="K872" t="str">
            <v>03沉默</v>
          </cell>
        </row>
        <row r="873">
          <cell r="B873" t="str">
            <v>上海智位机器人股份有限公司</v>
          </cell>
          <cell r="C873">
            <v>1</v>
          </cell>
          <cell r="D873">
            <v>1061</v>
          </cell>
          <cell r="E873">
            <v>153</v>
          </cell>
          <cell r="F873">
            <v>27152.66</v>
          </cell>
          <cell r="G873">
            <v>550</v>
          </cell>
          <cell r="H873">
            <v>94213.26</v>
          </cell>
          <cell r="I873">
            <v>4568</v>
          </cell>
          <cell r="J873">
            <v>659526.9</v>
          </cell>
          <cell r="K873" t="str">
            <v>02活跃</v>
          </cell>
        </row>
        <row r="874">
          <cell r="B874" t="str">
            <v>义乌市谢里登贸易商行</v>
          </cell>
          <cell r="C874">
            <v>1</v>
          </cell>
          <cell r="D874">
            <v>430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878</v>
          </cell>
          <cell r="J874">
            <v>32259.599999999999</v>
          </cell>
          <cell r="K874" t="str">
            <v>03流失</v>
          </cell>
        </row>
        <row r="875">
          <cell r="B875" t="str">
            <v>深圳市郎思威科技有限公司</v>
          </cell>
          <cell r="C875">
            <v>1</v>
          </cell>
          <cell r="D875">
            <v>828</v>
          </cell>
          <cell r="E875">
            <v>28</v>
          </cell>
          <cell r="F875">
            <v>1853.9</v>
          </cell>
          <cell r="G875">
            <v>99</v>
          </cell>
          <cell r="H875">
            <v>7127.52</v>
          </cell>
          <cell r="I875">
            <v>1257</v>
          </cell>
          <cell r="J875">
            <v>98259.17</v>
          </cell>
          <cell r="K875" t="str">
            <v>02活跃</v>
          </cell>
        </row>
        <row r="876">
          <cell r="B876" t="str">
            <v>PEARLGO TECHNOLOGY CO., LIMITED</v>
          </cell>
          <cell r="C876">
            <v>1</v>
          </cell>
          <cell r="D876">
            <v>556</v>
          </cell>
          <cell r="E876">
            <v>3</v>
          </cell>
          <cell r="F876">
            <v>271.33999999999997</v>
          </cell>
          <cell r="G876">
            <v>15</v>
          </cell>
          <cell r="H876">
            <v>1061.98</v>
          </cell>
          <cell r="I876">
            <v>39122</v>
          </cell>
          <cell r="J876">
            <v>933409.66</v>
          </cell>
          <cell r="K876" t="str">
            <v>02活跃</v>
          </cell>
        </row>
        <row r="877">
          <cell r="B877" t="str">
            <v>长沙县奥得仕电子器材有限公司</v>
          </cell>
          <cell r="C877">
            <v>1</v>
          </cell>
          <cell r="D877">
            <v>409</v>
          </cell>
          <cell r="E877">
            <v>31</v>
          </cell>
          <cell r="F877">
            <v>3658.19</v>
          </cell>
          <cell r="G877">
            <v>62</v>
          </cell>
          <cell r="H877">
            <v>7804.44</v>
          </cell>
          <cell r="I877">
            <v>383</v>
          </cell>
          <cell r="J877">
            <v>47780.68</v>
          </cell>
          <cell r="K877" t="str">
            <v>02活跃</v>
          </cell>
        </row>
        <row r="878">
          <cell r="B878" t="str">
            <v>商業蜜蜂有限公司</v>
          </cell>
          <cell r="C878">
            <v>1</v>
          </cell>
          <cell r="D878">
            <v>1061</v>
          </cell>
          <cell r="E878">
            <v>2</v>
          </cell>
          <cell r="F878">
            <v>1067.26</v>
          </cell>
          <cell r="G878">
            <v>14</v>
          </cell>
          <cell r="H878">
            <v>11170.66</v>
          </cell>
          <cell r="I878">
            <v>245</v>
          </cell>
          <cell r="J878">
            <v>108599.93</v>
          </cell>
          <cell r="K878" t="str">
            <v>02活跃</v>
          </cell>
        </row>
        <row r="879">
          <cell r="B879" t="str">
            <v>湛江市大班科技有限公司</v>
          </cell>
          <cell r="C879">
            <v>1</v>
          </cell>
          <cell r="D879">
            <v>471</v>
          </cell>
          <cell r="E879">
            <v>6</v>
          </cell>
          <cell r="F879">
            <v>478.73</v>
          </cell>
          <cell r="G879">
            <v>11</v>
          </cell>
          <cell r="H879">
            <v>1166.8499999999999</v>
          </cell>
          <cell r="I879">
            <v>1182</v>
          </cell>
          <cell r="J879">
            <v>58983.24</v>
          </cell>
          <cell r="K879" t="str">
            <v>02活跃</v>
          </cell>
        </row>
        <row r="880">
          <cell r="B880" t="str">
            <v>广州市辰兴服饰科技有限公司</v>
          </cell>
          <cell r="C880">
            <v>1</v>
          </cell>
          <cell r="D880">
            <v>34</v>
          </cell>
          <cell r="E880">
            <v>0</v>
          </cell>
          <cell r="F880">
            <v>0</v>
          </cell>
          <cell r="G880">
            <v>6</v>
          </cell>
          <cell r="H880">
            <v>533.6</v>
          </cell>
          <cell r="I880">
            <v>390</v>
          </cell>
          <cell r="J880">
            <v>38133.58</v>
          </cell>
          <cell r="K880" t="str">
            <v>03沉默</v>
          </cell>
        </row>
        <row r="881">
          <cell r="B881" t="str">
            <v>深圳市极尽科技有限公司</v>
          </cell>
          <cell r="C881">
            <v>1</v>
          </cell>
          <cell r="D881">
            <v>458</v>
          </cell>
          <cell r="E881">
            <v>0</v>
          </cell>
          <cell r="F881">
            <v>0</v>
          </cell>
          <cell r="G881">
            <v>2</v>
          </cell>
          <cell r="H881">
            <v>140.24</v>
          </cell>
          <cell r="I881">
            <v>113</v>
          </cell>
          <cell r="J881">
            <v>5567.3</v>
          </cell>
          <cell r="K881" t="str">
            <v>03沉默</v>
          </cell>
        </row>
        <row r="882">
          <cell r="B882" t="str">
            <v>广州泰阳电子商务有限公司</v>
          </cell>
          <cell r="C882">
            <v>1</v>
          </cell>
          <cell r="D882">
            <v>767</v>
          </cell>
          <cell r="E882">
            <v>0</v>
          </cell>
          <cell r="F882">
            <v>0</v>
          </cell>
          <cell r="G882">
            <v>1</v>
          </cell>
          <cell r="H882">
            <v>18.39</v>
          </cell>
          <cell r="I882">
            <v>20</v>
          </cell>
          <cell r="J882">
            <v>706.33</v>
          </cell>
          <cell r="K882" t="str">
            <v>03沉默</v>
          </cell>
        </row>
        <row r="883">
          <cell r="B883" t="str">
            <v>威海富森贸易有限公司</v>
          </cell>
          <cell r="C883">
            <v>1</v>
          </cell>
          <cell r="D883">
            <v>902</v>
          </cell>
          <cell r="E883">
            <v>4</v>
          </cell>
          <cell r="F883">
            <v>541.76</v>
          </cell>
          <cell r="G883">
            <v>18</v>
          </cell>
          <cell r="H883">
            <v>3264.08</v>
          </cell>
          <cell r="I883">
            <v>298</v>
          </cell>
          <cell r="J883">
            <v>50164.95</v>
          </cell>
          <cell r="K883" t="str">
            <v>02活跃</v>
          </cell>
        </row>
        <row r="884">
          <cell r="B884" t="str">
            <v>warner markets limited</v>
          </cell>
          <cell r="C884">
            <v>1</v>
          </cell>
          <cell r="D884">
            <v>212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1752</v>
          </cell>
          <cell r="J884">
            <v>62743.09</v>
          </cell>
          <cell r="K884" t="str">
            <v>03流失</v>
          </cell>
        </row>
        <row r="885">
          <cell r="B885" t="str">
            <v>佛山市尚普勒新能源科技有限公司</v>
          </cell>
          <cell r="C885">
            <v>1</v>
          </cell>
          <cell r="D885">
            <v>488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25</v>
          </cell>
          <cell r="J885">
            <v>1001.5</v>
          </cell>
          <cell r="K885" t="str">
            <v>03流失</v>
          </cell>
        </row>
        <row r="886">
          <cell r="B886" t="str">
            <v>深圳市连胜八网络科技有限公司</v>
          </cell>
          <cell r="C886">
            <v>1</v>
          </cell>
          <cell r="D886">
            <v>373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114144</v>
          </cell>
          <cell r="J886">
            <v>3990198.74</v>
          </cell>
          <cell r="K886" t="str">
            <v>03流失</v>
          </cell>
        </row>
        <row r="887">
          <cell r="B887" t="str">
            <v>深圳火宇科技有限公司</v>
          </cell>
          <cell r="C887">
            <v>1</v>
          </cell>
          <cell r="D887">
            <v>514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657</v>
          </cell>
          <cell r="J887">
            <v>59664.63</v>
          </cell>
          <cell r="K887" t="str">
            <v>03流失</v>
          </cell>
        </row>
        <row r="888">
          <cell r="B888" t="str">
            <v>glions trade limited</v>
          </cell>
          <cell r="C888">
            <v>1</v>
          </cell>
          <cell r="D888">
            <v>159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169</v>
          </cell>
          <cell r="J888">
            <v>13477.53</v>
          </cell>
          <cell r="K888" t="str">
            <v>03流失</v>
          </cell>
        </row>
        <row r="889">
          <cell r="B889" t="str">
            <v>上海馥吉信息科技中心</v>
          </cell>
          <cell r="C889">
            <v>1</v>
          </cell>
          <cell r="D889">
            <v>913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1</v>
          </cell>
          <cell r="J889">
            <v>55</v>
          </cell>
          <cell r="K889" t="str">
            <v>03流失</v>
          </cell>
        </row>
        <row r="890">
          <cell r="B890" t="str">
            <v>佛山汇广盛电子商务有限公司</v>
          </cell>
          <cell r="C890">
            <v>1</v>
          </cell>
          <cell r="D890">
            <v>789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61.6</v>
          </cell>
          <cell r="K890" t="str">
            <v>03流失</v>
          </cell>
        </row>
        <row r="891">
          <cell r="B891" t="str">
            <v>斯普拉创新科技（成都）有限公司</v>
          </cell>
          <cell r="C891">
            <v>1</v>
          </cell>
          <cell r="D891">
            <v>261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7</v>
          </cell>
          <cell r="J891">
            <v>313.76</v>
          </cell>
          <cell r="K891" t="str">
            <v>03流失</v>
          </cell>
        </row>
        <row r="892">
          <cell r="B892" t="str">
            <v>蓝书网络</v>
          </cell>
          <cell r="C892">
            <v>1</v>
          </cell>
          <cell r="D892">
            <v>795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7</v>
          </cell>
          <cell r="J892">
            <v>1310.6400000000001</v>
          </cell>
          <cell r="K892" t="str">
            <v>03流失</v>
          </cell>
        </row>
        <row r="893">
          <cell r="B893" t="str">
            <v>baona trading co., limited</v>
          </cell>
          <cell r="C893">
            <v>1</v>
          </cell>
          <cell r="D893">
            <v>256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1</v>
          </cell>
          <cell r="J893">
            <v>15.33</v>
          </cell>
          <cell r="K893" t="str">
            <v>03流失</v>
          </cell>
        </row>
        <row r="894">
          <cell r="B894" t="str">
            <v>diy fashion limited</v>
          </cell>
          <cell r="C894">
            <v>1</v>
          </cell>
          <cell r="D894">
            <v>367</v>
          </cell>
          <cell r="E894">
            <v>221</v>
          </cell>
          <cell r="F894">
            <v>32995</v>
          </cell>
          <cell r="G894">
            <v>1023</v>
          </cell>
          <cell r="H894">
            <v>167753</v>
          </cell>
          <cell r="I894">
            <v>32446</v>
          </cell>
          <cell r="J894">
            <v>5335637</v>
          </cell>
          <cell r="K894" t="str">
            <v>02活跃</v>
          </cell>
        </row>
        <row r="895">
          <cell r="B895" t="str">
            <v>best porcelain limited</v>
          </cell>
          <cell r="C895">
            <v>1</v>
          </cell>
          <cell r="D895">
            <v>249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29788</v>
          </cell>
          <cell r="J895">
            <v>232223.35999999999</v>
          </cell>
          <cell r="K895" t="str">
            <v>03流失</v>
          </cell>
        </row>
        <row r="896">
          <cell r="B896" t="str">
            <v>香港中達鳴遠有限公司</v>
          </cell>
          <cell r="C896">
            <v>0</v>
          </cell>
          <cell r="D896">
            <v>222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4106</v>
          </cell>
          <cell r="J896">
            <v>209358.44</v>
          </cell>
          <cell r="K896" t="str">
            <v>04清退</v>
          </cell>
        </row>
        <row r="897">
          <cell r="B897" t="str">
            <v>和润（香港）国际贸易有限公司</v>
          </cell>
          <cell r="C897">
            <v>1</v>
          </cell>
          <cell r="D897">
            <v>234</v>
          </cell>
          <cell r="E897">
            <v>0</v>
          </cell>
          <cell r="F897">
            <v>0</v>
          </cell>
          <cell r="G897">
            <v>1131</v>
          </cell>
          <cell r="H897">
            <v>41812.910000000003</v>
          </cell>
          <cell r="I897">
            <v>3838</v>
          </cell>
          <cell r="J897">
            <v>173095.81</v>
          </cell>
          <cell r="K897" t="str">
            <v>03沉默</v>
          </cell>
        </row>
        <row r="898">
          <cell r="B898" t="str">
            <v>classycloset ltd</v>
          </cell>
          <cell r="C898">
            <v>1</v>
          </cell>
          <cell r="D898">
            <v>108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62322</v>
          </cell>
          <cell r="J898">
            <v>175404.97</v>
          </cell>
          <cell r="K898" t="str">
            <v>03流失</v>
          </cell>
        </row>
        <row r="899">
          <cell r="B899" t="str">
            <v>HONG KONG GUANJU TRADING LIMITED</v>
          </cell>
          <cell r="C899">
            <v>1</v>
          </cell>
          <cell r="D899">
            <v>132</v>
          </cell>
          <cell r="E899">
            <v>13</v>
          </cell>
          <cell r="F899">
            <v>2045.55</v>
          </cell>
          <cell r="G899">
            <v>56</v>
          </cell>
          <cell r="H899">
            <v>10769.97</v>
          </cell>
          <cell r="I899">
            <v>122</v>
          </cell>
          <cell r="J899">
            <v>22314.67</v>
          </cell>
          <cell r="K899" t="str">
            <v>02活跃</v>
          </cell>
        </row>
        <row r="900">
          <cell r="B900" t="str">
            <v>cloudmids ltd</v>
          </cell>
          <cell r="C900">
            <v>1</v>
          </cell>
          <cell r="D900">
            <v>226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11615</v>
          </cell>
          <cell r="J900">
            <v>60361.62</v>
          </cell>
          <cell r="K900" t="str">
            <v>03流失</v>
          </cell>
        </row>
        <row r="901">
          <cell r="B901" t="str">
            <v>terry technology co., limited</v>
          </cell>
          <cell r="C901">
            <v>1</v>
          </cell>
          <cell r="D901">
            <v>289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13691</v>
          </cell>
          <cell r="J901">
            <v>659922.25</v>
          </cell>
          <cell r="K901" t="str">
            <v>03流失</v>
          </cell>
        </row>
        <row r="902">
          <cell r="B902" t="str">
            <v>成都成拓进出口贸易有限公司</v>
          </cell>
          <cell r="C902">
            <v>1</v>
          </cell>
          <cell r="D902">
            <v>296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961</v>
          </cell>
          <cell r="J902">
            <v>92196.92</v>
          </cell>
          <cell r="K902" t="str">
            <v>03流失</v>
          </cell>
        </row>
        <row r="903">
          <cell r="B903" t="str">
            <v>深圳市速易购网络科技有限公司</v>
          </cell>
          <cell r="C903">
            <v>1</v>
          </cell>
          <cell r="D903">
            <v>366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20683</v>
          </cell>
          <cell r="J903">
            <v>999415.98</v>
          </cell>
          <cell r="K903" t="str">
            <v>03流失</v>
          </cell>
        </row>
        <row r="904">
          <cell r="B904" t="str">
            <v>广州柠檬精信息技术有限公司</v>
          </cell>
          <cell r="C904">
            <v>1</v>
          </cell>
          <cell r="D904">
            <v>732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14104</v>
          </cell>
          <cell r="J904">
            <v>739537.25</v>
          </cell>
          <cell r="K904" t="str">
            <v>03流失</v>
          </cell>
        </row>
        <row r="905">
          <cell r="B905" t="str">
            <v>深圳市铂马时代科技有限公司</v>
          </cell>
          <cell r="C905">
            <v>1</v>
          </cell>
          <cell r="D905">
            <v>292</v>
          </cell>
          <cell r="E905">
            <v>196</v>
          </cell>
          <cell r="F905">
            <v>14471.74</v>
          </cell>
          <cell r="G905">
            <v>397</v>
          </cell>
          <cell r="H905">
            <v>37988.57</v>
          </cell>
          <cell r="I905">
            <v>4201</v>
          </cell>
          <cell r="J905">
            <v>278792.42</v>
          </cell>
          <cell r="K905" t="str">
            <v>02活跃</v>
          </cell>
        </row>
        <row r="906">
          <cell r="B906" t="str">
            <v>北京点盈科技有限公司</v>
          </cell>
          <cell r="C906">
            <v>1</v>
          </cell>
          <cell r="D906">
            <v>332</v>
          </cell>
          <cell r="E906">
            <v>5</v>
          </cell>
          <cell r="F906">
            <v>839.89</v>
          </cell>
          <cell r="G906">
            <v>15</v>
          </cell>
          <cell r="H906">
            <v>2192.0300000000002</v>
          </cell>
          <cell r="I906">
            <v>425</v>
          </cell>
          <cell r="J906">
            <v>39022.959999999999</v>
          </cell>
          <cell r="K906" t="str">
            <v>02活跃</v>
          </cell>
        </row>
        <row r="907">
          <cell r="B907" t="str">
            <v>香港花无缺贸易有限公司</v>
          </cell>
          <cell r="C907">
            <v>1</v>
          </cell>
          <cell r="D907">
            <v>401</v>
          </cell>
          <cell r="E907">
            <v>11</v>
          </cell>
          <cell r="F907">
            <v>1352.82</v>
          </cell>
          <cell r="G907">
            <v>26</v>
          </cell>
          <cell r="H907">
            <v>4722.6099999999997</v>
          </cell>
          <cell r="I907">
            <v>240</v>
          </cell>
          <cell r="J907">
            <v>49282.12</v>
          </cell>
          <cell r="K907" t="str">
            <v>02活跃</v>
          </cell>
        </row>
        <row r="908">
          <cell r="B908" t="str">
            <v>yige international trading limited</v>
          </cell>
          <cell r="C908">
            <v>1</v>
          </cell>
          <cell r="D908">
            <v>381</v>
          </cell>
          <cell r="E908">
            <v>31</v>
          </cell>
          <cell r="F908">
            <v>1784.51</v>
          </cell>
          <cell r="G908">
            <v>62</v>
          </cell>
          <cell r="H908">
            <v>3837.21</v>
          </cell>
          <cell r="I908">
            <v>716</v>
          </cell>
          <cell r="J908">
            <v>52001.67</v>
          </cell>
          <cell r="K908" t="str">
            <v>02活跃</v>
          </cell>
        </row>
        <row r="909">
          <cell r="B909" t="str">
            <v>shuangdeng fish electronic commerce co ltd</v>
          </cell>
          <cell r="C909">
            <v>1</v>
          </cell>
          <cell r="D909">
            <v>179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91</v>
          </cell>
          <cell r="J909">
            <v>3547.13</v>
          </cell>
          <cell r="K909" t="str">
            <v>03流失</v>
          </cell>
        </row>
        <row r="910">
          <cell r="B910" t="str">
            <v>win suc limited</v>
          </cell>
          <cell r="C910">
            <v>1</v>
          </cell>
          <cell r="D910">
            <v>80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8</v>
          </cell>
          <cell r="J910">
            <v>350</v>
          </cell>
          <cell r="K910" t="str">
            <v>03流失</v>
          </cell>
        </row>
        <row r="911">
          <cell r="B911" t="str">
            <v>广州朱妮蒂贸易有限公司</v>
          </cell>
          <cell r="C911">
            <v>1</v>
          </cell>
          <cell r="D911">
            <v>488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7</v>
          </cell>
          <cell r="J911">
            <v>362.2</v>
          </cell>
          <cell r="K911" t="str">
            <v>03流失</v>
          </cell>
        </row>
        <row r="912">
          <cell r="B912" t="str">
            <v>hkso technology limited</v>
          </cell>
          <cell r="C912">
            <v>1</v>
          </cell>
          <cell r="D912">
            <v>817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282</v>
          </cell>
          <cell r="J912">
            <v>11479.18</v>
          </cell>
          <cell r="K912" t="str">
            <v>03流失</v>
          </cell>
        </row>
        <row r="913">
          <cell r="B913" t="str">
            <v>hongkong crushe technology company limited</v>
          </cell>
          <cell r="C913">
            <v>1</v>
          </cell>
          <cell r="D913">
            <v>292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312</v>
          </cell>
          <cell r="J913">
            <v>20390.52</v>
          </cell>
          <cell r="K913" t="str">
            <v>03流失</v>
          </cell>
        </row>
        <row r="914">
          <cell r="B914" t="str">
            <v>jijiainternational(h.k)co.,limited</v>
          </cell>
          <cell r="C914">
            <v>1</v>
          </cell>
          <cell r="D914">
            <v>414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98</v>
          </cell>
          <cell r="J914">
            <v>23134.9</v>
          </cell>
          <cell r="K914" t="str">
            <v>03流失</v>
          </cell>
        </row>
        <row r="915">
          <cell r="B915" t="str">
            <v>texng trading limited</v>
          </cell>
          <cell r="C915">
            <v>1</v>
          </cell>
          <cell r="D915">
            <v>368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368</v>
          </cell>
          <cell r="J915">
            <v>15305.79</v>
          </cell>
          <cell r="K915" t="str">
            <v>03流失</v>
          </cell>
        </row>
        <row r="916">
          <cell r="B916" t="str">
            <v>深圳市王路飞科技有限公司</v>
          </cell>
          <cell r="C916">
            <v>1</v>
          </cell>
          <cell r="D916">
            <v>816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3</v>
          </cell>
          <cell r="J916">
            <v>69.66</v>
          </cell>
          <cell r="K916" t="str">
            <v>03流失</v>
          </cell>
        </row>
        <row r="917">
          <cell r="B917" t="str">
            <v>hong kong new comer co., limited</v>
          </cell>
          <cell r="C917">
            <v>0</v>
          </cell>
          <cell r="D917">
            <v>447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389</v>
          </cell>
          <cell r="J917">
            <v>19687.48</v>
          </cell>
          <cell r="K917" t="str">
            <v>04清退</v>
          </cell>
        </row>
        <row r="918">
          <cell r="B918" t="str">
            <v>our gain international limited</v>
          </cell>
          <cell r="C918">
            <v>1</v>
          </cell>
          <cell r="D918">
            <v>121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2846</v>
          </cell>
          <cell r="J918">
            <v>171217.06</v>
          </cell>
          <cell r="K918" t="str">
            <v>03流失</v>
          </cell>
        </row>
        <row r="919">
          <cell r="B919" t="str">
            <v>AN XIANG GROUP LIMITED</v>
          </cell>
          <cell r="C919">
            <v>1</v>
          </cell>
          <cell r="D919">
            <v>138</v>
          </cell>
          <cell r="E919">
            <v>8</v>
          </cell>
          <cell r="F919">
            <v>253.84</v>
          </cell>
          <cell r="G919">
            <v>80</v>
          </cell>
          <cell r="H919">
            <v>2959.25</v>
          </cell>
          <cell r="I919">
            <v>1560</v>
          </cell>
          <cell r="J919">
            <v>55000.24</v>
          </cell>
          <cell r="K919" t="str">
            <v>02活跃</v>
          </cell>
        </row>
        <row r="920">
          <cell r="B920" t="str">
            <v>bottle joy inc</v>
          </cell>
          <cell r="C920">
            <v>1</v>
          </cell>
          <cell r="D920">
            <v>152</v>
          </cell>
          <cell r="E920">
            <v>0</v>
          </cell>
          <cell r="F920">
            <v>0</v>
          </cell>
          <cell r="G920">
            <v>2</v>
          </cell>
          <cell r="H920">
            <v>139.99</v>
          </cell>
          <cell r="I920">
            <v>10</v>
          </cell>
          <cell r="J920">
            <v>484.95</v>
          </cell>
          <cell r="K920" t="str">
            <v>03沉默</v>
          </cell>
        </row>
        <row r="921">
          <cell r="B921" t="str">
            <v>香港鑫垚贸易有限公司</v>
          </cell>
          <cell r="C921">
            <v>1</v>
          </cell>
          <cell r="D921">
            <v>230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606</v>
          </cell>
          <cell r="J921">
            <v>20080.62</v>
          </cell>
          <cell r="K921" t="str">
            <v>03流失</v>
          </cell>
        </row>
        <row r="922">
          <cell r="B922" t="str">
            <v>longhaotian group co., limited</v>
          </cell>
          <cell r="C922">
            <v>1</v>
          </cell>
          <cell r="D922">
            <v>194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4727</v>
          </cell>
          <cell r="J922">
            <v>152872.45000000001</v>
          </cell>
          <cell r="K922" t="str">
            <v>03流失</v>
          </cell>
        </row>
        <row r="923">
          <cell r="B923" t="str">
            <v>cbgame technology limited</v>
          </cell>
          <cell r="C923">
            <v>1</v>
          </cell>
          <cell r="D923">
            <v>217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580956</v>
          </cell>
          <cell r="J923">
            <v>130758577.3</v>
          </cell>
          <cell r="K923" t="str">
            <v>03流失</v>
          </cell>
        </row>
        <row r="924">
          <cell r="B924" t="str">
            <v>hong kong soouya technology limited</v>
          </cell>
          <cell r="C924">
            <v>1</v>
          </cell>
          <cell r="D924">
            <v>180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7</v>
          </cell>
          <cell r="J924">
            <v>139.93</v>
          </cell>
          <cell r="K924" t="str">
            <v>03流失</v>
          </cell>
        </row>
        <row r="925">
          <cell r="B925" t="str">
            <v>xiangyang trading co., limited</v>
          </cell>
          <cell r="C925">
            <v>1</v>
          </cell>
          <cell r="D925">
            <v>117</v>
          </cell>
          <cell r="E925">
            <v>75</v>
          </cell>
          <cell r="F925">
            <v>7625.42</v>
          </cell>
          <cell r="G925">
            <v>87</v>
          </cell>
          <cell r="H925">
            <v>8930.35</v>
          </cell>
          <cell r="I925">
            <v>88</v>
          </cell>
          <cell r="J925">
            <v>8956.33</v>
          </cell>
          <cell r="K925" t="str">
            <v>02活跃</v>
          </cell>
        </row>
        <row r="926">
          <cell r="B926" t="str">
            <v>成都聚美创富文化传播有限公司</v>
          </cell>
          <cell r="C926">
            <v>1</v>
          </cell>
          <cell r="D926">
            <v>297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2</v>
          </cell>
          <cell r="J926">
            <v>24</v>
          </cell>
          <cell r="K926" t="str">
            <v>03流失</v>
          </cell>
        </row>
        <row r="927">
          <cell r="B927" t="str">
            <v>hong kong red baby international play co.,limited</v>
          </cell>
          <cell r="C927">
            <v>1</v>
          </cell>
          <cell r="D927">
            <v>9</v>
          </cell>
          <cell r="E927">
            <v>2</v>
          </cell>
          <cell r="F927">
            <v>79.98</v>
          </cell>
          <cell r="G927">
            <v>2</v>
          </cell>
          <cell r="H927">
            <v>79.98</v>
          </cell>
          <cell r="I927">
            <v>2</v>
          </cell>
          <cell r="J927">
            <v>79.98</v>
          </cell>
          <cell r="K927" t="str">
            <v>01新</v>
          </cell>
        </row>
        <row r="928">
          <cell r="B928" t="str">
            <v>广州嘉熙跨境电子商务有限公司</v>
          </cell>
          <cell r="C928">
            <v>1</v>
          </cell>
          <cell r="D928">
            <v>713</v>
          </cell>
          <cell r="E928">
            <v>0</v>
          </cell>
          <cell r="F928">
            <v>0</v>
          </cell>
          <cell r="G928">
            <v>179</v>
          </cell>
          <cell r="H928">
            <v>10128.459999999999</v>
          </cell>
          <cell r="I928">
            <v>22883</v>
          </cell>
          <cell r="J928">
            <v>1376540.21</v>
          </cell>
          <cell r="K928" t="str">
            <v>03沉默</v>
          </cell>
        </row>
        <row r="929">
          <cell r="B929" t="str">
            <v>深圳市沃夫科技有限公司</v>
          </cell>
          <cell r="C929">
            <v>1</v>
          </cell>
          <cell r="D929">
            <v>283</v>
          </cell>
          <cell r="E929">
            <v>44</v>
          </cell>
          <cell r="F929">
            <v>1607.74</v>
          </cell>
          <cell r="G929">
            <v>339</v>
          </cell>
          <cell r="H929">
            <v>11697.54</v>
          </cell>
          <cell r="I929">
            <v>2237</v>
          </cell>
          <cell r="J929">
            <v>92008.63</v>
          </cell>
          <cell r="K929" t="str">
            <v>02活跃</v>
          </cell>
        </row>
        <row r="930">
          <cell r="B930" t="str">
            <v>深圳福非科技有限公司</v>
          </cell>
          <cell r="C930">
            <v>1</v>
          </cell>
          <cell r="D930">
            <v>905</v>
          </cell>
          <cell r="E930">
            <v>276</v>
          </cell>
          <cell r="F930">
            <v>15059.36</v>
          </cell>
          <cell r="G930">
            <v>1134</v>
          </cell>
          <cell r="H930">
            <v>61214.41</v>
          </cell>
          <cell r="I930">
            <v>12449</v>
          </cell>
          <cell r="J930">
            <v>708629.15</v>
          </cell>
          <cell r="K930" t="str">
            <v>02活跃</v>
          </cell>
        </row>
        <row r="931">
          <cell r="B931" t="str">
            <v>yingshang trading co., limited</v>
          </cell>
          <cell r="C931">
            <v>1</v>
          </cell>
          <cell r="D931">
            <v>34</v>
          </cell>
          <cell r="E931">
            <v>0</v>
          </cell>
          <cell r="F931">
            <v>0</v>
          </cell>
          <cell r="G931">
            <v>1</v>
          </cell>
          <cell r="H931">
            <v>30.98</v>
          </cell>
          <cell r="I931">
            <v>343</v>
          </cell>
          <cell r="J931">
            <v>12589.78</v>
          </cell>
          <cell r="K931" t="str">
            <v>03沉默</v>
          </cell>
        </row>
        <row r="932">
          <cell r="B932" t="str">
            <v>深圳市万腾华科技有限公司</v>
          </cell>
          <cell r="C932">
            <v>1</v>
          </cell>
          <cell r="D932">
            <v>488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5665</v>
          </cell>
          <cell r="J932">
            <v>493779.87</v>
          </cell>
          <cell r="K932" t="str">
            <v>03流失</v>
          </cell>
        </row>
        <row r="933">
          <cell r="B933" t="str">
            <v>苏州航渡电子商务有限公司</v>
          </cell>
          <cell r="C933">
            <v>1</v>
          </cell>
          <cell r="D933">
            <v>179</v>
          </cell>
          <cell r="E933">
            <v>11</v>
          </cell>
          <cell r="F933">
            <v>1102.55</v>
          </cell>
          <cell r="G933">
            <v>36</v>
          </cell>
          <cell r="H933">
            <v>2785.07</v>
          </cell>
          <cell r="I933">
            <v>727</v>
          </cell>
          <cell r="J933">
            <v>139282.54</v>
          </cell>
          <cell r="K933" t="str">
            <v>02活跃</v>
          </cell>
        </row>
        <row r="934">
          <cell r="B934" t="str">
            <v>Antelope Holding Limited</v>
          </cell>
          <cell r="C934">
            <v>1</v>
          </cell>
          <cell r="D934">
            <v>123</v>
          </cell>
          <cell r="E934">
            <v>1452</v>
          </cell>
          <cell r="F934">
            <v>79600.710000000006</v>
          </cell>
          <cell r="G934">
            <v>5788</v>
          </cell>
          <cell r="H934">
            <v>325941.5</v>
          </cell>
          <cell r="I934">
            <v>15899</v>
          </cell>
          <cell r="J934">
            <v>836738.22</v>
          </cell>
          <cell r="K934" t="str">
            <v>02活跃</v>
          </cell>
        </row>
        <row r="935">
          <cell r="B935" t="str">
            <v>云南自由贸易试验区赚啦赚啦商贸有限公司</v>
          </cell>
          <cell r="C935">
            <v>1</v>
          </cell>
          <cell r="D935">
            <v>464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5964</v>
          </cell>
          <cell r="J935">
            <v>373391.49</v>
          </cell>
          <cell r="K935" t="str">
            <v>03流失</v>
          </cell>
        </row>
        <row r="936">
          <cell r="B936" t="str">
            <v>深圳市泽信世拓贸易有限公司</v>
          </cell>
          <cell r="C936">
            <v>1</v>
          </cell>
          <cell r="D936">
            <v>404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730</v>
          </cell>
          <cell r="J936">
            <v>31273.08</v>
          </cell>
          <cell r="K936" t="str">
            <v>03流失</v>
          </cell>
        </row>
        <row r="937">
          <cell r="B937" t="str">
            <v>sfss technology limited</v>
          </cell>
          <cell r="C937">
            <v>1</v>
          </cell>
          <cell r="D937">
            <v>221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1092</v>
          </cell>
          <cell r="J937">
            <v>53838.81</v>
          </cell>
          <cell r="K937" t="str">
            <v>03流失</v>
          </cell>
        </row>
        <row r="938">
          <cell r="B938" t="str">
            <v>广州抖擞信息科技有限公司</v>
          </cell>
          <cell r="C938">
            <v>1</v>
          </cell>
          <cell r="D938">
            <v>398</v>
          </cell>
          <cell r="E938">
            <v>66</v>
          </cell>
          <cell r="F938">
            <v>5472.57</v>
          </cell>
          <cell r="G938">
            <v>189</v>
          </cell>
          <cell r="H938">
            <v>15618.49</v>
          </cell>
          <cell r="I938">
            <v>317</v>
          </cell>
          <cell r="J938">
            <v>30081.52</v>
          </cell>
          <cell r="K938" t="str">
            <v>02活跃</v>
          </cell>
        </row>
        <row r="939">
          <cell r="B939" t="str">
            <v>武汉蓝色边界电子商务有限公司</v>
          </cell>
          <cell r="C939">
            <v>1</v>
          </cell>
          <cell r="D939">
            <v>292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1149</v>
          </cell>
          <cell r="J939">
            <v>50818.16</v>
          </cell>
          <cell r="K939" t="str">
            <v>03流失</v>
          </cell>
        </row>
        <row r="940">
          <cell r="B940" t="str">
            <v>深圳新亿凯电子商务有限公司</v>
          </cell>
          <cell r="C940">
            <v>0</v>
          </cell>
          <cell r="D940">
            <v>361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4215</v>
          </cell>
          <cell r="J940">
            <v>129484.89</v>
          </cell>
          <cell r="K940" t="str">
            <v>04清退</v>
          </cell>
        </row>
        <row r="941">
          <cell r="B941" t="str">
            <v>香港泰宜贸易有限公司</v>
          </cell>
          <cell r="C941">
            <v>1</v>
          </cell>
          <cell r="D941">
            <v>678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149</v>
          </cell>
          <cell r="J941">
            <v>40326.42</v>
          </cell>
          <cell r="K941" t="str">
            <v>03流失</v>
          </cell>
        </row>
        <row r="942">
          <cell r="B942" t="str">
            <v>三明市瑞禾贸易有限公司</v>
          </cell>
          <cell r="C942">
            <v>0</v>
          </cell>
          <cell r="D942">
            <v>282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686</v>
          </cell>
          <cell r="J942">
            <v>67412.62</v>
          </cell>
          <cell r="K942" t="str">
            <v>04清退</v>
          </cell>
        </row>
        <row r="943">
          <cell r="B943" t="str">
            <v>lk power aircond</v>
          </cell>
          <cell r="C943">
            <v>1</v>
          </cell>
          <cell r="D943">
            <v>292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149</v>
          </cell>
          <cell r="J943">
            <v>12830.48</v>
          </cell>
          <cell r="K943" t="str">
            <v>03流失</v>
          </cell>
        </row>
        <row r="944">
          <cell r="B944" t="str">
            <v>邢台市瑶木网络科技有限公司</v>
          </cell>
          <cell r="C944">
            <v>1</v>
          </cell>
          <cell r="D944">
            <v>347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3</v>
          </cell>
          <cell r="J944">
            <v>87.47</v>
          </cell>
          <cell r="K944" t="str">
            <v>03流失</v>
          </cell>
        </row>
        <row r="945">
          <cell r="B945" t="str">
            <v>slideinstantly limited</v>
          </cell>
          <cell r="C945">
            <v>1</v>
          </cell>
          <cell r="D945">
            <v>26</v>
          </cell>
          <cell r="E945">
            <v>0</v>
          </cell>
          <cell r="F945">
            <v>0</v>
          </cell>
          <cell r="G945">
            <v>1</v>
          </cell>
          <cell r="H945">
            <v>19</v>
          </cell>
          <cell r="I945">
            <v>1</v>
          </cell>
          <cell r="J945">
            <v>19</v>
          </cell>
          <cell r="K945" t="str">
            <v>01新</v>
          </cell>
        </row>
        <row r="946">
          <cell r="B946" t="str">
            <v>广州市程未贸易有限公司</v>
          </cell>
          <cell r="C946">
            <v>1</v>
          </cell>
          <cell r="D946">
            <v>627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1</v>
          </cell>
          <cell r="J946">
            <v>11920</v>
          </cell>
          <cell r="K946" t="str">
            <v>03流失</v>
          </cell>
        </row>
        <row r="947">
          <cell r="B947" t="str">
            <v>thg_beauty</v>
          </cell>
          <cell r="C947">
            <v>1</v>
          </cell>
          <cell r="D947">
            <v>517</v>
          </cell>
          <cell r="E947">
            <v>3635</v>
          </cell>
          <cell r="F947">
            <v>1033090.36</v>
          </cell>
          <cell r="G947">
            <v>6839</v>
          </cell>
          <cell r="H947">
            <v>4714986.4000000004</v>
          </cell>
          <cell r="I947">
            <v>29394</v>
          </cell>
          <cell r="J947">
            <v>16022410.4</v>
          </cell>
          <cell r="K947" t="str">
            <v>02活跃</v>
          </cell>
        </row>
        <row r="948">
          <cell r="B948" t="str">
            <v>little chicken technology co., limited</v>
          </cell>
          <cell r="C948">
            <v>1</v>
          </cell>
          <cell r="D948">
            <v>204</v>
          </cell>
          <cell r="E948">
            <v>130</v>
          </cell>
          <cell r="F948">
            <v>21710.44</v>
          </cell>
          <cell r="G948">
            <v>2184</v>
          </cell>
          <cell r="H948">
            <v>892655.21</v>
          </cell>
          <cell r="I948">
            <v>7890</v>
          </cell>
          <cell r="J948">
            <v>4596636.88</v>
          </cell>
          <cell r="K948" t="str">
            <v>02活跃</v>
          </cell>
        </row>
        <row r="949">
          <cell r="B949" t="str">
            <v>Hongkong Super Nigeria International Limited</v>
          </cell>
          <cell r="C949">
            <v>1</v>
          </cell>
          <cell r="D949">
            <v>177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8898</v>
          </cell>
          <cell r="J949">
            <v>411864.6</v>
          </cell>
          <cell r="K949" t="str">
            <v>03流失</v>
          </cell>
        </row>
        <row r="950">
          <cell r="B950" t="str">
            <v>glamhaven ltd</v>
          </cell>
          <cell r="C950">
            <v>1</v>
          </cell>
          <cell r="D950">
            <v>108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48788</v>
          </cell>
          <cell r="J950">
            <v>178644.53</v>
          </cell>
          <cell r="K950" t="str">
            <v>03流失</v>
          </cell>
        </row>
        <row r="951">
          <cell r="B951" t="str">
            <v>香港世佳贸易有限公司</v>
          </cell>
          <cell r="C951">
            <v>1</v>
          </cell>
          <cell r="D951">
            <v>200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4767</v>
          </cell>
          <cell r="J951">
            <v>270337.63</v>
          </cell>
          <cell r="K951" t="str">
            <v>03流失</v>
          </cell>
        </row>
        <row r="952">
          <cell r="B952" t="str">
            <v>jexi trading limited</v>
          </cell>
          <cell r="C952">
            <v>1</v>
          </cell>
          <cell r="D952">
            <v>167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42</v>
          </cell>
          <cell r="J952">
            <v>3624.9</v>
          </cell>
          <cell r="K952" t="str">
            <v>03流失</v>
          </cell>
        </row>
        <row r="953">
          <cell r="B953" t="str">
            <v>elves limited</v>
          </cell>
          <cell r="C953">
            <v>1</v>
          </cell>
          <cell r="D953">
            <v>62</v>
          </cell>
          <cell r="E953">
            <v>279</v>
          </cell>
          <cell r="F953">
            <v>16498.189999999999</v>
          </cell>
          <cell r="G953">
            <v>427</v>
          </cell>
          <cell r="H953">
            <v>26423.86</v>
          </cell>
          <cell r="I953">
            <v>484</v>
          </cell>
          <cell r="J953">
            <v>30969.21</v>
          </cell>
          <cell r="K953" t="str">
            <v>02活跃</v>
          </cell>
        </row>
        <row r="954">
          <cell r="B954" t="str">
            <v>etoe technology limited</v>
          </cell>
          <cell r="C954">
            <v>1</v>
          </cell>
          <cell r="D954">
            <v>10</v>
          </cell>
          <cell r="E954">
            <v>3</v>
          </cell>
          <cell r="F954">
            <v>424.98</v>
          </cell>
          <cell r="G954">
            <v>3</v>
          </cell>
          <cell r="H954">
            <v>424.98</v>
          </cell>
          <cell r="I954">
            <v>3</v>
          </cell>
          <cell r="J954">
            <v>424.98</v>
          </cell>
          <cell r="K954" t="str">
            <v>01新</v>
          </cell>
        </row>
        <row r="955">
          <cell r="B955" t="str">
            <v>杭州铁铁独角兽科技有限公司</v>
          </cell>
          <cell r="C955">
            <v>1</v>
          </cell>
          <cell r="D955">
            <v>255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2</v>
          </cell>
          <cell r="J955">
            <v>248</v>
          </cell>
          <cell r="K955" t="str">
            <v>03流失</v>
          </cell>
        </row>
        <row r="956">
          <cell r="B956" t="str">
            <v>广州星禾网络科技有限公司</v>
          </cell>
          <cell r="C956">
            <v>1</v>
          </cell>
          <cell r="D956">
            <v>947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23479</v>
          </cell>
          <cell r="J956">
            <v>1653002.94</v>
          </cell>
          <cell r="K956" t="str">
            <v>03流失</v>
          </cell>
        </row>
        <row r="957">
          <cell r="B957" t="str">
            <v>深圳市大浩</v>
          </cell>
          <cell r="C957">
            <v>1</v>
          </cell>
          <cell r="D957">
            <v>956</v>
          </cell>
          <cell r="E957">
            <v>683</v>
          </cell>
          <cell r="F957">
            <v>85069.71</v>
          </cell>
          <cell r="G957">
            <v>2578</v>
          </cell>
          <cell r="H957">
            <v>284508.42</v>
          </cell>
          <cell r="I957">
            <v>23969</v>
          </cell>
          <cell r="J957">
            <v>2041685.74</v>
          </cell>
          <cell r="K957" t="str">
            <v>02活跃</v>
          </cell>
        </row>
        <row r="958">
          <cell r="B958" t="str">
            <v>安徽墨炎网络科技有限公司</v>
          </cell>
          <cell r="C958">
            <v>1</v>
          </cell>
          <cell r="D958">
            <v>732</v>
          </cell>
          <cell r="E958">
            <v>0</v>
          </cell>
          <cell r="F958">
            <v>0</v>
          </cell>
          <cell r="G958">
            <v>4</v>
          </cell>
          <cell r="H958">
            <v>283.49</v>
          </cell>
          <cell r="I958">
            <v>4167</v>
          </cell>
          <cell r="J958">
            <v>309764.83</v>
          </cell>
          <cell r="K958" t="str">
            <v>03沉默</v>
          </cell>
        </row>
        <row r="959">
          <cell r="B959" t="str">
            <v>香港陽光鳳澤電子商務有限公司</v>
          </cell>
          <cell r="C959">
            <v>1</v>
          </cell>
          <cell r="D959">
            <v>34</v>
          </cell>
          <cell r="E959">
            <v>0</v>
          </cell>
          <cell r="F959">
            <v>0</v>
          </cell>
          <cell r="G959">
            <v>3</v>
          </cell>
          <cell r="H959">
            <v>1317.7</v>
          </cell>
          <cell r="I959">
            <v>525</v>
          </cell>
          <cell r="J959">
            <v>187792.07</v>
          </cell>
          <cell r="K959" t="str">
            <v>03沉默</v>
          </cell>
        </row>
        <row r="960">
          <cell r="B960" t="str">
            <v>中山市京奥贸易有限公司</v>
          </cell>
          <cell r="C960">
            <v>1</v>
          </cell>
          <cell r="D960">
            <v>389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23</v>
          </cell>
          <cell r="J960">
            <v>2959.8</v>
          </cell>
          <cell r="K960" t="str">
            <v>03流失</v>
          </cell>
        </row>
        <row r="961">
          <cell r="B961" t="str">
            <v>成都万珂进出口贸易有限公司</v>
          </cell>
          <cell r="C961">
            <v>1</v>
          </cell>
          <cell r="D961">
            <v>387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1755</v>
          </cell>
          <cell r="J961">
            <v>127050.86</v>
          </cell>
          <cell r="K961" t="str">
            <v>03流失</v>
          </cell>
        </row>
        <row r="962">
          <cell r="B962" t="str">
            <v>magnificant trading limited</v>
          </cell>
          <cell r="C962">
            <v>1</v>
          </cell>
          <cell r="D962">
            <v>367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315</v>
          </cell>
          <cell r="J962">
            <v>21861.31</v>
          </cell>
          <cell r="K962" t="str">
            <v>03流失</v>
          </cell>
        </row>
        <row r="963">
          <cell r="B963" t="str">
            <v>深圳艺溪网络科技有限公司</v>
          </cell>
          <cell r="C963">
            <v>1</v>
          </cell>
          <cell r="D963">
            <v>292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1521</v>
          </cell>
          <cell r="J963">
            <v>48454.9</v>
          </cell>
          <cell r="K963" t="str">
            <v>03流失</v>
          </cell>
        </row>
        <row r="964">
          <cell r="B964" t="str">
            <v>大为医疗（江苏）有限公司</v>
          </cell>
          <cell r="C964">
            <v>1</v>
          </cell>
          <cell r="D964">
            <v>704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1</v>
          </cell>
          <cell r="J964">
            <v>589</v>
          </cell>
          <cell r="K964" t="str">
            <v>03流失</v>
          </cell>
        </row>
      </sheetData>
      <sheetData sheetId="1">
        <row r="1">
          <cell r="A1" t="str">
            <v>same_merchant_name</v>
          </cell>
          <cell r="B1" t="str">
            <v>succ_days</v>
          </cell>
          <cell r="C1" t="str">
            <v>pay_succ_orders</v>
          </cell>
          <cell r="D1" t="str">
            <v>pay_succ_money</v>
          </cell>
          <cell r="E1" t="str">
            <v>last_7d_succ_days</v>
          </cell>
          <cell r="F1" t="str">
            <v>last_7d_succ_orders</v>
          </cell>
          <cell r="G1" t="str">
            <v>last_7d_succ_money</v>
          </cell>
          <cell r="H1" t="str">
            <v>last_30d_succ_days</v>
          </cell>
          <cell r="I1" t="str">
            <v>last_30d_succ_orders</v>
          </cell>
          <cell r="J1" t="str">
            <v>last_30d_succ_money</v>
          </cell>
          <cell r="K1" t="str">
            <v>贡献率(%)</v>
          </cell>
          <cell r="L1" t="str">
            <v>贡献率(%)-区间</v>
          </cell>
          <cell r="M1" t="str">
            <v>贡献等级</v>
          </cell>
        </row>
        <row r="2">
          <cell r="A2" t="str">
            <v>Frogie Trading Co., Limited</v>
          </cell>
          <cell r="B2">
            <v>235</v>
          </cell>
          <cell r="C2">
            <v>54886</v>
          </cell>
          <cell r="D2">
            <v>1822844.43</v>
          </cell>
          <cell r="E2">
            <v>0</v>
          </cell>
          <cell r="H2">
            <v>0</v>
          </cell>
          <cell r="K2">
            <v>0.34564316356774233</v>
          </cell>
          <cell r="L2" t="str">
            <v>(0.1,0.5]</v>
          </cell>
          <cell r="M2" t="str">
            <v>III</v>
          </cell>
        </row>
        <row r="3">
          <cell r="A3" t="str">
            <v>Shenzhou Net Technology Limited</v>
          </cell>
          <cell r="B3">
            <v>191</v>
          </cell>
          <cell r="C3">
            <v>435</v>
          </cell>
          <cell r="D3">
            <v>676785.4</v>
          </cell>
          <cell r="E3">
            <v>4</v>
          </cell>
          <cell r="F3">
            <v>10</v>
          </cell>
          <cell r="G3">
            <v>10275</v>
          </cell>
          <cell r="H3">
            <v>17</v>
          </cell>
          <cell r="I3">
            <v>39</v>
          </cell>
          <cell r="J3">
            <v>70940</v>
          </cell>
          <cell r="K3">
            <v>0.12833034068215021</v>
          </cell>
          <cell r="L3" t="str">
            <v>(0.1,0.5]</v>
          </cell>
          <cell r="M3" t="str">
            <v>III</v>
          </cell>
        </row>
        <row r="4">
          <cell r="A4" t="str">
            <v>hong kong huang xian hua international limited</v>
          </cell>
          <cell r="B4">
            <v>52</v>
          </cell>
          <cell r="C4">
            <v>1012</v>
          </cell>
          <cell r="D4">
            <v>49155.86</v>
          </cell>
          <cell r="E4">
            <v>0</v>
          </cell>
          <cell r="H4">
            <v>0</v>
          </cell>
          <cell r="K4">
            <v>9.320810201171717E-3</v>
          </cell>
          <cell r="L4" t="str">
            <v>(0,0.1]</v>
          </cell>
          <cell r="M4" t="str">
            <v>IV</v>
          </cell>
        </row>
        <row r="5">
          <cell r="A5" t="str">
            <v>iceburger technology llc</v>
          </cell>
          <cell r="B5">
            <v>298</v>
          </cell>
          <cell r="C5">
            <v>2986</v>
          </cell>
          <cell r="D5">
            <v>135125.83577927499</v>
          </cell>
          <cell r="E5">
            <v>7</v>
          </cell>
          <cell r="F5">
            <v>47</v>
          </cell>
          <cell r="G5">
            <v>1400.75</v>
          </cell>
          <cell r="H5">
            <v>30</v>
          </cell>
          <cell r="I5">
            <v>161</v>
          </cell>
          <cell r="J5">
            <v>6439.0690519549998</v>
          </cell>
          <cell r="K5">
            <v>2.5622220190498559E-2</v>
          </cell>
          <cell r="L5" t="str">
            <v>(0,0.1]</v>
          </cell>
          <cell r="M5" t="str">
            <v>IV</v>
          </cell>
        </row>
        <row r="6">
          <cell r="A6" t="str">
            <v>pro leader international limited</v>
          </cell>
          <cell r="B6">
            <v>18</v>
          </cell>
          <cell r="C6">
            <v>2902</v>
          </cell>
          <cell r="D6">
            <v>135364.71</v>
          </cell>
          <cell r="E6">
            <v>0</v>
          </cell>
          <cell r="H6">
            <v>0</v>
          </cell>
          <cell r="K6">
            <v>2.5667514917787036E-2</v>
          </cell>
          <cell r="L6" t="str">
            <v>(0,0.1]</v>
          </cell>
          <cell r="M6" t="str">
            <v>IV</v>
          </cell>
        </row>
        <row r="7">
          <cell r="A7" t="str">
            <v>hk xianwei e-business limited</v>
          </cell>
          <cell r="B7">
            <v>29</v>
          </cell>
          <cell r="C7">
            <v>283</v>
          </cell>
          <cell r="D7">
            <v>10969.78</v>
          </cell>
          <cell r="E7">
            <v>7</v>
          </cell>
          <cell r="F7">
            <v>100</v>
          </cell>
          <cell r="G7">
            <v>3725.63</v>
          </cell>
          <cell r="H7">
            <v>29</v>
          </cell>
          <cell r="I7">
            <v>283</v>
          </cell>
          <cell r="J7">
            <v>10969.78</v>
          </cell>
          <cell r="K7">
            <v>2.0800620176029769E-3</v>
          </cell>
          <cell r="L7" t="str">
            <v>(0,0.1]</v>
          </cell>
          <cell r="M7" t="str">
            <v>IV</v>
          </cell>
        </row>
        <row r="8">
          <cell r="A8" t="str">
            <v>深圳市优海购信息科技有限公司</v>
          </cell>
          <cell r="B8">
            <v>309</v>
          </cell>
          <cell r="C8">
            <v>5088</v>
          </cell>
          <cell r="D8">
            <v>223184.35</v>
          </cell>
          <cell r="E8">
            <v>6</v>
          </cell>
          <cell r="F8">
            <v>18</v>
          </cell>
          <cell r="G8">
            <v>534.91</v>
          </cell>
          <cell r="H8">
            <v>15</v>
          </cell>
          <cell r="I8">
            <v>43</v>
          </cell>
          <cell r="J8">
            <v>1363.77</v>
          </cell>
          <cell r="K8">
            <v>4.2319653571758868E-2</v>
          </cell>
          <cell r="L8" t="str">
            <v>(0,0.1]</v>
          </cell>
          <cell r="M8" t="str">
            <v>IV</v>
          </cell>
        </row>
        <row r="9">
          <cell r="A9" t="str">
            <v>广州智夫网络科技有限公司</v>
          </cell>
          <cell r="B9">
            <v>307</v>
          </cell>
          <cell r="C9">
            <v>1370</v>
          </cell>
          <cell r="D9">
            <v>88620.71</v>
          </cell>
          <cell r="E9">
            <v>7</v>
          </cell>
          <cell r="F9">
            <v>20</v>
          </cell>
          <cell r="G9">
            <v>1236.43</v>
          </cell>
          <cell r="H9">
            <v>27</v>
          </cell>
          <cell r="I9">
            <v>78</v>
          </cell>
          <cell r="J9">
            <v>4827.16</v>
          </cell>
          <cell r="K9">
            <v>1.6804035527057819E-2</v>
          </cell>
          <cell r="L9" t="str">
            <v>(0,0.1]</v>
          </cell>
          <cell r="M9" t="str">
            <v>IV</v>
          </cell>
        </row>
        <row r="10">
          <cell r="A10" t="str">
            <v>苏州艺之都商贸有限公司</v>
          </cell>
          <cell r="B10">
            <v>319</v>
          </cell>
          <cell r="C10">
            <v>2850</v>
          </cell>
          <cell r="D10">
            <v>92978.950756220001</v>
          </cell>
          <cell r="E10">
            <v>6</v>
          </cell>
          <cell r="F10">
            <v>22</v>
          </cell>
          <cell r="G10">
            <v>627.32842997499995</v>
          </cell>
          <cell r="H10">
            <v>28</v>
          </cell>
          <cell r="I10">
            <v>98</v>
          </cell>
          <cell r="J10">
            <v>2951.07124772</v>
          </cell>
          <cell r="K10">
            <v>1.7630434147684896E-2</v>
          </cell>
          <cell r="L10" t="str">
            <v>(0,0.1]</v>
          </cell>
          <cell r="M10" t="str">
            <v>IV</v>
          </cell>
        </row>
        <row r="11">
          <cell r="A11" t="str">
            <v>蓝色边界商务有限公司</v>
          </cell>
          <cell r="B11">
            <v>159</v>
          </cell>
          <cell r="C11">
            <v>406</v>
          </cell>
          <cell r="D11">
            <v>18287.5</v>
          </cell>
          <cell r="E11">
            <v>0</v>
          </cell>
          <cell r="H11">
            <v>0</v>
          </cell>
          <cell r="K11">
            <v>3.4676296285718073E-3</v>
          </cell>
          <cell r="L11" t="str">
            <v>(0,0.1]</v>
          </cell>
          <cell r="M11" t="str">
            <v>IV</v>
          </cell>
        </row>
        <row r="12">
          <cell r="A12" t="str">
            <v>hong kong hongchen plus trading co., limited</v>
          </cell>
          <cell r="B12">
            <v>78</v>
          </cell>
          <cell r="C12">
            <v>290</v>
          </cell>
          <cell r="D12">
            <v>12017.20966</v>
          </cell>
          <cell r="E12">
            <v>0</v>
          </cell>
          <cell r="H12">
            <v>0</v>
          </cell>
          <cell r="K12">
            <v>2.2786729880943453E-3</v>
          </cell>
          <cell r="L12" t="str">
            <v>(0,0.1]</v>
          </cell>
          <cell r="M12" t="str">
            <v>IV</v>
          </cell>
        </row>
        <row r="13">
          <cell r="A13" t="str">
            <v>无锡图灵进出口有限公司</v>
          </cell>
          <cell r="B13">
            <v>103</v>
          </cell>
          <cell r="C13">
            <v>224</v>
          </cell>
          <cell r="D13">
            <v>14146.98</v>
          </cell>
          <cell r="E13">
            <v>0</v>
          </cell>
          <cell r="H13">
            <v>0</v>
          </cell>
          <cell r="K13">
            <v>2.6825146686432146E-3</v>
          </cell>
          <cell r="L13" t="str">
            <v>(0,0.1]</v>
          </cell>
          <cell r="M13" t="str">
            <v>IV</v>
          </cell>
        </row>
        <row r="14">
          <cell r="A14" t="str">
            <v>hongkong loyo electronic technology limited</v>
          </cell>
          <cell r="B14">
            <v>141</v>
          </cell>
          <cell r="C14">
            <v>243</v>
          </cell>
          <cell r="D14">
            <v>32228.16</v>
          </cell>
          <cell r="E14">
            <v>0</v>
          </cell>
          <cell r="H14">
            <v>1</v>
          </cell>
          <cell r="I14">
            <v>1</v>
          </cell>
          <cell r="J14">
            <v>89.24</v>
          </cell>
          <cell r="K14">
            <v>6.1110224191580466E-3</v>
          </cell>
          <cell r="L14" t="str">
            <v>(0,0.1]</v>
          </cell>
          <cell r="M14" t="str">
            <v>IV</v>
          </cell>
        </row>
        <row r="15">
          <cell r="A15" t="str">
            <v>河北密语科技有限公司</v>
          </cell>
          <cell r="B15">
            <v>141</v>
          </cell>
          <cell r="C15">
            <v>1780</v>
          </cell>
          <cell r="D15">
            <v>68994.530931030007</v>
          </cell>
          <cell r="E15">
            <v>0</v>
          </cell>
          <cell r="H15">
            <v>1</v>
          </cell>
          <cell r="I15">
            <v>2</v>
          </cell>
          <cell r="J15">
            <v>124.2</v>
          </cell>
          <cell r="K15">
            <v>1.3082568949602389E-2</v>
          </cell>
          <cell r="L15" t="str">
            <v>(0,0.1]</v>
          </cell>
          <cell r="M15" t="str">
            <v>IV</v>
          </cell>
        </row>
        <row r="16">
          <cell r="A16" t="str">
            <v>上海邦逊国际贸易有限公司</v>
          </cell>
          <cell r="B16">
            <v>50</v>
          </cell>
          <cell r="C16">
            <v>54</v>
          </cell>
          <cell r="D16">
            <v>2452.37</v>
          </cell>
          <cell r="E16">
            <v>0</v>
          </cell>
          <cell r="H16">
            <v>0</v>
          </cell>
          <cell r="K16">
            <v>4.650122144754965E-4</v>
          </cell>
          <cell r="L16" t="str">
            <v>(0,0.1]</v>
          </cell>
          <cell r="M16" t="str">
            <v>IV</v>
          </cell>
        </row>
        <row r="17">
          <cell r="A17" t="str">
            <v>香港捷泰科技有限公司</v>
          </cell>
          <cell r="B17">
            <v>171</v>
          </cell>
          <cell r="C17">
            <v>803</v>
          </cell>
          <cell r="D17">
            <v>92703.142409074993</v>
          </cell>
          <cell r="E17">
            <v>0</v>
          </cell>
          <cell r="H17">
            <v>0</v>
          </cell>
          <cell r="K17">
            <v>1.7578136064493238E-2</v>
          </cell>
          <cell r="L17" t="str">
            <v>(0,0.1]</v>
          </cell>
          <cell r="M17" t="str">
            <v>IV</v>
          </cell>
        </row>
        <row r="18">
          <cell r="A18" t="str">
            <v>深圳市卡斯通科技有限公司</v>
          </cell>
          <cell r="B18">
            <v>172</v>
          </cell>
          <cell r="C18">
            <v>3970</v>
          </cell>
          <cell r="D18">
            <v>184454.36</v>
          </cell>
          <cell r="E18">
            <v>0</v>
          </cell>
          <cell r="H18">
            <v>0</v>
          </cell>
          <cell r="K18">
            <v>3.497577054574165E-2</v>
          </cell>
          <cell r="L18" t="str">
            <v>(0,0.1]</v>
          </cell>
          <cell r="M18" t="str">
            <v>IV</v>
          </cell>
        </row>
        <row r="19">
          <cell r="A19" t="str">
            <v>广州梵月潘贸易有限公司</v>
          </cell>
          <cell r="B19">
            <v>2</v>
          </cell>
          <cell r="C19">
            <v>2</v>
          </cell>
          <cell r="D19">
            <v>35.36</v>
          </cell>
          <cell r="E19">
            <v>0</v>
          </cell>
          <cell r="H19">
            <v>0</v>
          </cell>
          <cell r="K19">
            <v>6.7048740213970811E-6</v>
          </cell>
          <cell r="L19" t="str">
            <v>(0,0.1]</v>
          </cell>
          <cell r="M19" t="str">
            <v>IV</v>
          </cell>
        </row>
        <row r="20">
          <cell r="A20" t="str">
            <v>厦门梯拓客科技有限公司</v>
          </cell>
          <cell r="B20">
            <v>151</v>
          </cell>
          <cell r="C20">
            <v>4772</v>
          </cell>
          <cell r="D20">
            <v>274023.57</v>
          </cell>
          <cell r="E20">
            <v>0</v>
          </cell>
          <cell r="H20">
            <v>0</v>
          </cell>
          <cell r="K20">
            <v>5.1959658250664155E-2</v>
          </cell>
          <cell r="L20" t="str">
            <v>(0,0.1]</v>
          </cell>
          <cell r="M20" t="str">
            <v>IV</v>
          </cell>
        </row>
        <row r="21">
          <cell r="A21" t="str">
            <v>深圳市米磊科技有限公司</v>
          </cell>
          <cell r="B21">
            <v>34</v>
          </cell>
          <cell r="C21">
            <v>47</v>
          </cell>
          <cell r="D21">
            <v>12649.18</v>
          </cell>
          <cell r="E21">
            <v>0</v>
          </cell>
          <cell r="H21">
            <v>0</v>
          </cell>
          <cell r="K21">
            <v>2.3985056101237423E-3</v>
          </cell>
          <cell r="L21" t="str">
            <v>(0,0.1]</v>
          </cell>
          <cell r="M21" t="str">
            <v>IV</v>
          </cell>
        </row>
        <row r="22">
          <cell r="A22" t="str">
            <v>深圳市壹希网络科技有限公司</v>
          </cell>
          <cell r="B22">
            <v>16</v>
          </cell>
          <cell r="C22">
            <v>19</v>
          </cell>
          <cell r="D22">
            <v>2337.33</v>
          </cell>
          <cell r="E22">
            <v>0</v>
          </cell>
          <cell r="H22">
            <v>0</v>
          </cell>
          <cell r="K22">
            <v>4.4319861980859833E-4</v>
          </cell>
          <cell r="L22" t="str">
            <v>(0,0.1]</v>
          </cell>
          <cell r="M22" t="str">
            <v>IV</v>
          </cell>
        </row>
        <row r="23">
          <cell r="A23" t="str">
            <v>温江区亚玛讯百货店</v>
          </cell>
          <cell r="B23">
            <v>27</v>
          </cell>
          <cell r="C23">
            <v>62</v>
          </cell>
          <cell r="D23">
            <v>4213.2299999999996</v>
          </cell>
          <cell r="E23">
            <v>0</v>
          </cell>
          <cell r="H23">
            <v>0</v>
          </cell>
          <cell r="K23">
            <v>7.9890204675256839E-4</v>
          </cell>
          <cell r="L23" t="str">
            <v>(0,0.1]</v>
          </cell>
          <cell r="M23" t="str">
            <v>IV</v>
          </cell>
        </row>
        <row r="24">
          <cell r="A24" t="str">
            <v>永康市酷格科技有限公司</v>
          </cell>
          <cell r="B24">
            <v>5</v>
          </cell>
          <cell r="C24">
            <v>5</v>
          </cell>
          <cell r="D24">
            <v>9653</v>
          </cell>
          <cell r="E24">
            <v>0</v>
          </cell>
          <cell r="H24">
            <v>0</v>
          </cell>
          <cell r="K24">
            <v>1.8303775149475685E-3</v>
          </cell>
          <cell r="L24" t="str">
            <v>(0,0.1]</v>
          </cell>
          <cell r="M24" t="str">
            <v>IV</v>
          </cell>
        </row>
        <row r="25">
          <cell r="A25" t="str">
            <v>深圳市荔园学研教育科技有限公司</v>
          </cell>
          <cell r="B25">
            <v>192</v>
          </cell>
          <cell r="C25">
            <v>5134</v>
          </cell>
          <cell r="D25">
            <v>276262.73</v>
          </cell>
          <cell r="E25">
            <v>0</v>
          </cell>
          <cell r="H25">
            <v>0</v>
          </cell>
          <cell r="K25">
            <v>5.238424212265938E-2</v>
          </cell>
          <cell r="L25" t="str">
            <v>(0,0.1]</v>
          </cell>
          <cell r="M25" t="str">
            <v>IV</v>
          </cell>
        </row>
        <row r="26">
          <cell r="A26" t="str">
            <v>金阳光国际（香港）有限公司</v>
          </cell>
          <cell r="B26">
            <v>4</v>
          </cell>
          <cell r="C26">
            <v>4</v>
          </cell>
          <cell r="D26">
            <v>44.130360000000003</v>
          </cell>
          <cell r="E26">
            <v>0</v>
          </cell>
          <cell r="H26">
            <v>0</v>
          </cell>
          <cell r="K26">
            <v>8.3678875655797768E-6</v>
          </cell>
          <cell r="L26" t="str">
            <v>(0,0.1]</v>
          </cell>
          <cell r="M26" t="str">
            <v>IV</v>
          </cell>
        </row>
        <row r="27">
          <cell r="A27" t="str">
            <v>香港轩呓信息科技有限公司</v>
          </cell>
          <cell r="B27">
            <v>3</v>
          </cell>
          <cell r="C27">
            <v>3</v>
          </cell>
          <cell r="D27">
            <v>131.91999999999999</v>
          </cell>
          <cell r="E27">
            <v>0</v>
          </cell>
          <cell r="H27">
            <v>0</v>
          </cell>
          <cell r="K27">
            <v>2.5014337695212185E-5</v>
          </cell>
          <cell r="L27" t="str">
            <v>(0,0.1]</v>
          </cell>
          <cell r="M27" t="str">
            <v>IV</v>
          </cell>
        </row>
        <row r="28">
          <cell r="A28" t="str">
            <v>济南市恒河无限电子商务有限公司</v>
          </cell>
          <cell r="B28">
            <v>6</v>
          </cell>
          <cell r="C28">
            <v>6</v>
          </cell>
          <cell r="D28">
            <v>327.87</v>
          </cell>
          <cell r="E28">
            <v>0</v>
          </cell>
          <cell r="H28">
            <v>0</v>
          </cell>
          <cell r="K28">
            <v>6.2169882505527742E-5</v>
          </cell>
          <cell r="L28" t="str">
            <v>(0,0.1]</v>
          </cell>
          <cell r="M28" t="str">
            <v>IV</v>
          </cell>
        </row>
        <row r="29">
          <cell r="A29" t="str">
            <v>western culture and art developement limited</v>
          </cell>
          <cell r="B29">
            <v>3</v>
          </cell>
          <cell r="C29">
            <v>5</v>
          </cell>
          <cell r="D29">
            <v>90.200682</v>
          </cell>
          <cell r="E29">
            <v>0</v>
          </cell>
          <cell r="H29">
            <v>0</v>
          </cell>
          <cell r="K29">
            <v>1.7103625832977921E-5</v>
          </cell>
          <cell r="L29" t="str">
            <v>(0,0.1]</v>
          </cell>
          <cell r="M29" t="str">
            <v>IV</v>
          </cell>
        </row>
        <row r="30">
          <cell r="A30" t="str">
            <v>深圳市速易购网络科技有限公司</v>
          </cell>
          <cell r="B30">
            <v>261</v>
          </cell>
          <cell r="C30">
            <v>20683</v>
          </cell>
          <cell r="D30">
            <v>999415.98</v>
          </cell>
          <cell r="E30">
            <v>0</v>
          </cell>
          <cell r="H30">
            <v>0</v>
          </cell>
          <cell r="K30">
            <v>0.18950673758119638</v>
          </cell>
          <cell r="L30" t="str">
            <v>(0.1,0.5]</v>
          </cell>
          <cell r="M30" t="str">
            <v>III</v>
          </cell>
        </row>
        <row r="31">
          <cell r="A31" t="str">
            <v>广州柠檬精信息技术有限公司</v>
          </cell>
          <cell r="B31">
            <v>267</v>
          </cell>
          <cell r="C31">
            <v>14104</v>
          </cell>
          <cell r="D31">
            <v>739537.25</v>
          </cell>
          <cell r="E31">
            <v>0</v>
          </cell>
          <cell r="H31">
            <v>0</v>
          </cell>
          <cell r="K31">
            <v>0.14022918821777258</v>
          </cell>
          <cell r="L31" t="str">
            <v>(0.1,0.5]</v>
          </cell>
          <cell r="M31" t="str">
            <v>III</v>
          </cell>
        </row>
        <row r="32">
          <cell r="A32" t="str">
            <v>Bedshe International Co., LTD</v>
          </cell>
          <cell r="B32">
            <v>323</v>
          </cell>
          <cell r="C32">
            <v>2052</v>
          </cell>
          <cell r="D32">
            <v>183706.23</v>
          </cell>
          <cell r="E32">
            <v>6</v>
          </cell>
          <cell r="F32">
            <v>10</v>
          </cell>
          <cell r="G32">
            <v>500.89</v>
          </cell>
          <cell r="H32">
            <v>24</v>
          </cell>
          <cell r="I32">
            <v>37</v>
          </cell>
          <cell r="J32">
            <v>1873.16</v>
          </cell>
          <cell r="K32">
            <v>3.4833912021939965E-2</v>
          </cell>
          <cell r="L32" t="str">
            <v>(0,0.1]</v>
          </cell>
          <cell r="M32" t="str">
            <v>IV</v>
          </cell>
        </row>
        <row r="33">
          <cell r="A33" t="str">
            <v>shuangdeng fish electronic commerce co ltd</v>
          </cell>
          <cell r="B33">
            <v>33</v>
          </cell>
          <cell r="C33">
            <v>91</v>
          </cell>
          <cell r="D33">
            <v>3547.13</v>
          </cell>
          <cell r="E33">
            <v>0</v>
          </cell>
          <cell r="H33">
            <v>0</v>
          </cell>
          <cell r="K33">
            <v>6.725978446696331E-4</v>
          </cell>
          <cell r="L33" t="str">
            <v>(0,0.1]</v>
          </cell>
          <cell r="M33" t="str">
            <v>IV</v>
          </cell>
        </row>
        <row r="34">
          <cell r="A34" t="str">
            <v>北京点盈科技有限公司</v>
          </cell>
          <cell r="B34">
            <v>187</v>
          </cell>
          <cell r="C34">
            <v>425</v>
          </cell>
          <cell r="D34">
            <v>39022.959999999999</v>
          </cell>
          <cell r="E34">
            <v>3</v>
          </cell>
          <cell r="F34">
            <v>5</v>
          </cell>
          <cell r="G34">
            <v>839.89</v>
          </cell>
          <cell r="H34">
            <v>11</v>
          </cell>
          <cell r="I34">
            <v>15</v>
          </cell>
          <cell r="J34">
            <v>2192.0300000000002</v>
          </cell>
          <cell r="K34">
            <v>7.3994352585412173E-3</v>
          </cell>
          <cell r="L34" t="str">
            <v>(0,0.1]</v>
          </cell>
          <cell r="M34" t="str">
            <v>IV</v>
          </cell>
        </row>
        <row r="35">
          <cell r="A35" t="str">
            <v>深圳市铂马时代科技有限公司</v>
          </cell>
          <cell r="B35">
            <v>256</v>
          </cell>
          <cell r="C35">
            <v>4201</v>
          </cell>
          <cell r="D35">
            <v>189999.01688109999</v>
          </cell>
          <cell r="E35">
            <v>7</v>
          </cell>
          <cell r="F35">
            <v>196</v>
          </cell>
          <cell r="G35">
            <v>7993.4088170000005</v>
          </cell>
          <cell r="H35">
            <v>21</v>
          </cell>
          <cell r="I35">
            <v>397</v>
          </cell>
          <cell r="J35">
            <v>18164.763340400001</v>
          </cell>
          <cell r="K35">
            <v>3.6027134399804095E-2</v>
          </cell>
          <cell r="L35" t="str">
            <v>(0,0.1]</v>
          </cell>
          <cell r="M35" t="str">
            <v>IV</v>
          </cell>
        </row>
        <row r="36">
          <cell r="A36" t="str">
            <v>成都成拓进出口贸易有限公司</v>
          </cell>
          <cell r="B36">
            <v>172</v>
          </cell>
          <cell r="C36">
            <v>961</v>
          </cell>
          <cell r="D36">
            <v>92196.92</v>
          </cell>
          <cell r="E36">
            <v>0</v>
          </cell>
          <cell r="H36">
            <v>0</v>
          </cell>
          <cell r="K36">
            <v>1.748214744798713E-2</v>
          </cell>
          <cell r="L36" t="str">
            <v>(0,0.1]</v>
          </cell>
          <cell r="M36" t="str">
            <v>IV</v>
          </cell>
        </row>
        <row r="37">
          <cell r="A37" t="str">
            <v>yige international trading limited</v>
          </cell>
          <cell r="B37">
            <v>150</v>
          </cell>
          <cell r="C37">
            <v>716</v>
          </cell>
          <cell r="D37">
            <v>52001.67</v>
          </cell>
          <cell r="E37">
            <v>7</v>
          </cell>
          <cell r="F37">
            <v>31</v>
          </cell>
          <cell r="G37">
            <v>1784.51</v>
          </cell>
          <cell r="H37">
            <v>22</v>
          </cell>
          <cell r="I37">
            <v>62</v>
          </cell>
          <cell r="J37">
            <v>3837.21</v>
          </cell>
          <cell r="K37">
            <v>9.8604255161839332E-3</v>
          </cell>
          <cell r="L37" t="str">
            <v>(0,0.1]</v>
          </cell>
          <cell r="M37" t="str">
            <v>IV</v>
          </cell>
        </row>
        <row r="38">
          <cell r="A38" t="str">
            <v>terry technology co., limited</v>
          </cell>
          <cell r="B38">
            <v>205</v>
          </cell>
          <cell r="C38">
            <v>13691</v>
          </cell>
          <cell r="D38">
            <v>659922.25</v>
          </cell>
          <cell r="E38">
            <v>0</v>
          </cell>
          <cell r="H38">
            <v>0</v>
          </cell>
          <cell r="K38">
            <v>0.12513279270834021</v>
          </cell>
          <cell r="L38" t="str">
            <v>(0.1,0.5]</v>
          </cell>
          <cell r="M38" t="str">
            <v>III</v>
          </cell>
        </row>
        <row r="39">
          <cell r="A39" t="str">
            <v>香港花无缺贸易有限公司</v>
          </cell>
          <cell r="B39">
            <v>175</v>
          </cell>
          <cell r="C39">
            <v>240</v>
          </cell>
          <cell r="D39">
            <v>49689.473037205003</v>
          </cell>
          <cell r="E39">
            <v>5</v>
          </cell>
          <cell r="F39">
            <v>11</v>
          </cell>
          <cell r="G39">
            <v>1352.82</v>
          </cell>
          <cell r="H39">
            <v>16</v>
          </cell>
          <cell r="I39">
            <v>26</v>
          </cell>
          <cell r="J39">
            <v>4743.7910980699999</v>
          </cell>
          <cell r="K39">
            <v>9.4219925595041432E-3</v>
          </cell>
          <cell r="L39" t="str">
            <v>(0,0.1]</v>
          </cell>
          <cell r="M39" t="str">
            <v>IV</v>
          </cell>
        </row>
        <row r="40">
          <cell r="A40" t="str">
            <v>win suc limited</v>
          </cell>
          <cell r="B40">
            <v>6</v>
          </cell>
          <cell r="C40">
            <v>8</v>
          </cell>
          <cell r="D40">
            <v>350</v>
          </cell>
          <cell r="E40">
            <v>0</v>
          </cell>
          <cell r="H40">
            <v>0</v>
          </cell>
          <cell r="K40">
            <v>6.6366117293240341E-5</v>
          </cell>
          <cell r="L40" t="str">
            <v>(0,0.1]</v>
          </cell>
          <cell r="M40" t="str">
            <v>IV</v>
          </cell>
        </row>
        <row r="41">
          <cell r="A41" t="str">
            <v>广州朱妮蒂贸易有限公司</v>
          </cell>
          <cell r="B41">
            <v>7</v>
          </cell>
          <cell r="C41">
            <v>7</v>
          </cell>
          <cell r="D41">
            <v>419.88392934000001</v>
          </cell>
          <cell r="E41">
            <v>0</v>
          </cell>
          <cell r="H41">
            <v>0</v>
          </cell>
          <cell r="K41">
            <v>7.9617331726071654E-5</v>
          </cell>
          <cell r="L41" t="str">
            <v>(0,0.1]</v>
          </cell>
          <cell r="M41" t="str">
            <v>IV</v>
          </cell>
        </row>
        <row r="42">
          <cell r="A42" t="str">
            <v>和润（香港）国际贸易有限公司</v>
          </cell>
          <cell r="B42">
            <v>208</v>
          </cell>
          <cell r="C42">
            <v>3838</v>
          </cell>
          <cell r="D42">
            <v>173145.50471218</v>
          </cell>
          <cell r="E42">
            <v>0</v>
          </cell>
          <cell r="H42">
            <v>12</v>
          </cell>
          <cell r="I42">
            <v>1131</v>
          </cell>
          <cell r="J42">
            <v>41862.60471218</v>
          </cell>
          <cell r="K42">
            <v>3.2831413927216675E-2</v>
          </cell>
          <cell r="L42" t="str">
            <v>(0,0.1]</v>
          </cell>
          <cell r="M42" t="str">
            <v>IV</v>
          </cell>
        </row>
        <row r="43">
          <cell r="A43" t="str">
            <v>香港中達鳴遠有限公司</v>
          </cell>
          <cell r="B43">
            <v>126</v>
          </cell>
          <cell r="C43">
            <v>4106</v>
          </cell>
          <cell r="D43">
            <v>209358.44</v>
          </cell>
          <cell r="E43">
            <v>0</v>
          </cell>
          <cell r="H43">
            <v>0</v>
          </cell>
          <cell r="K43">
            <v>3.9698019386770908E-2</v>
          </cell>
          <cell r="L43" t="str">
            <v>(0,0.1]</v>
          </cell>
          <cell r="M43" t="str">
            <v>IV</v>
          </cell>
        </row>
        <row r="44">
          <cell r="A44" t="str">
            <v>diy fashion limited</v>
          </cell>
          <cell r="B44">
            <v>330</v>
          </cell>
          <cell r="C44">
            <v>32446</v>
          </cell>
          <cell r="D44">
            <v>5886327.7653815001</v>
          </cell>
          <cell r="E44">
            <v>7</v>
          </cell>
          <cell r="F44">
            <v>221</v>
          </cell>
          <cell r="G44">
            <v>34293.682946000001</v>
          </cell>
          <cell r="H44">
            <v>30</v>
          </cell>
          <cell r="I44">
            <v>1023</v>
          </cell>
          <cell r="J44">
            <v>173485.80361249999</v>
          </cell>
          <cell r="K44">
            <v>1.1161506254393312</v>
          </cell>
          <cell r="L44" t="str">
            <v>(0.5,5]</v>
          </cell>
          <cell r="M44" t="str">
            <v>II</v>
          </cell>
        </row>
        <row r="45">
          <cell r="A45" t="str">
            <v>best porcelain limited</v>
          </cell>
          <cell r="B45">
            <v>63</v>
          </cell>
          <cell r="C45">
            <v>29788</v>
          </cell>
          <cell r="D45">
            <v>291008.128913455</v>
          </cell>
          <cell r="E45">
            <v>0</v>
          </cell>
          <cell r="H45">
            <v>0</v>
          </cell>
          <cell r="K45">
            <v>5.5180227476447886E-2</v>
          </cell>
          <cell r="L45" t="str">
            <v>(0,0.1]</v>
          </cell>
          <cell r="M45" t="str">
            <v>IV</v>
          </cell>
        </row>
        <row r="46">
          <cell r="A46" t="str">
            <v>HONG KONG GUANJU TRADING LIMITED</v>
          </cell>
          <cell r="B46">
            <v>75</v>
          </cell>
          <cell r="C46">
            <v>122</v>
          </cell>
          <cell r="D46">
            <v>22314.67</v>
          </cell>
          <cell r="E46">
            <v>6</v>
          </cell>
          <cell r="F46">
            <v>13</v>
          </cell>
          <cell r="G46">
            <v>2045.55</v>
          </cell>
          <cell r="H46">
            <v>25</v>
          </cell>
          <cell r="I46">
            <v>56</v>
          </cell>
          <cell r="J46">
            <v>10769.97</v>
          </cell>
          <cell r="K46">
            <v>4.2312514473712886E-3</v>
          </cell>
          <cell r="L46" t="str">
            <v>(0,0.1]</v>
          </cell>
          <cell r="M46" t="str">
            <v>IV</v>
          </cell>
        </row>
        <row r="47">
          <cell r="A47" t="str">
            <v>classycloset ltd</v>
          </cell>
          <cell r="B47">
            <v>23</v>
          </cell>
          <cell r="C47">
            <v>62322</v>
          </cell>
          <cell r="D47">
            <v>219068.81958015999</v>
          </cell>
          <cell r="E47">
            <v>0</v>
          </cell>
          <cell r="H47">
            <v>0</v>
          </cell>
          <cell r="K47">
            <v>4.1539277072996011E-2</v>
          </cell>
          <cell r="L47" t="str">
            <v>(0,0.1]</v>
          </cell>
          <cell r="M47" t="str">
            <v>IV</v>
          </cell>
        </row>
        <row r="48">
          <cell r="A48" t="str">
            <v>cloudmids ltd</v>
          </cell>
          <cell r="B48">
            <v>22</v>
          </cell>
          <cell r="C48">
            <v>11615</v>
          </cell>
          <cell r="D48">
            <v>77509.846108440004</v>
          </cell>
          <cell r="E48">
            <v>0</v>
          </cell>
          <cell r="H48">
            <v>0</v>
          </cell>
          <cell r="K48">
            <v>1.4697221537753534E-2</v>
          </cell>
          <cell r="L48" t="str">
            <v>(0,0.1]</v>
          </cell>
          <cell r="M48" t="str">
            <v>IV</v>
          </cell>
        </row>
        <row r="49">
          <cell r="A49" t="str">
            <v>hkso technology limited</v>
          </cell>
          <cell r="B49">
            <v>111</v>
          </cell>
          <cell r="C49">
            <v>282</v>
          </cell>
          <cell r="D49">
            <v>11479.18</v>
          </cell>
          <cell r="E49">
            <v>0</v>
          </cell>
          <cell r="H49">
            <v>0</v>
          </cell>
          <cell r="K49">
            <v>2.1766531608863392E-3</v>
          </cell>
          <cell r="L49" t="str">
            <v>(0,0.1]</v>
          </cell>
          <cell r="M49" t="str">
            <v>IV</v>
          </cell>
        </row>
        <row r="50">
          <cell r="A50" t="str">
            <v>hongkong crushe technology company limited</v>
          </cell>
          <cell r="B50">
            <v>24</v>
          </cell>
          <cell r="C50">
            <v>312</v>
          </cell>
          <cell r="D50">
            <v>20390.52</v>
          </cell>
          <cell r="E50">
            <v>0</v>
          </cell>
          <cell r="H50">
            <v>0</v>
          </cell>
          <cell r="K50">
            <v>3.8663989771147516E-3</v>
          </cell>
          <cell r="L50" t="str">
            <v>(0,0.1]</v>
          </cell>
          <cell r="M50" t="str">
            <v>IV</v>
          </cell>
        </row>
        <row r="51">
          <cell r="A51" t="str">
            <v>jijiainternational(h.k)co.,limited</v>
          </cell>
          <cell r="B51">
            <v>67</v>
          </cell>
          <cell r="C51">
            <v>98</v>
          </cell>
          <cell r="D51">
            <v>23134.9</v>
          </cell>
          <cell r="E51">
            <v>0</v>
          </cell>
          <cell r="H51">
            <v>0</v>
          </cell>
          <cell r="K51">
            <v>4.3867813913353879E-3</v>
          </cell>
          <cell r="L51" t="str">
            <v>(0,0.1]</v>
          </cell>
          <cell r="M51" t="str">
            <v>IV</v>
          </cell>
        </row>
        <row r="52">
          <cell r="A52" t="str">
            <v>texng trading limited</v>
          </cell>
          <cell r="B52">
            <v>12</v>
          </cell>
          <cell r="C52">
            <v>368</v>
          </cell>
          <cell r="D52">
            <v>15305.79</v>
          </cell>
          <cell r="E52">
            <v>0</v>
          </cell>
          <cell r="H52">
            <v>0</v>
          </cell>
          <cell r="K52">
            <v>2.9022452983020145E-3</v>
          </cell>
          <cell r="L52" t="str">
            <v>(0,0.1]</v>
          </cell>
          <cell r="M52" t="str">
            <v>IV</v>
          </cell>
        </row>
        <row r="53">
          <cell r="A53" t="str">
            <v>深圳市王路飞科技有限公司</v>
          </cell>
          <cell r="B53">
            <v>2</v>
          </cell>
          <cell r="C53">
            <v>3</v>
          </cell>
          <cell r="D53">
            <v>69.66</v>
          </cell>
          <cell r="E53">
            <v>0</v>
          </cell>
          <cell r="H53">
            <v>0</v>
          </cell>
          <cell r="K53">
            <v>1.3208753516134632E-5</v>
          </cell>
          <cell r="L53" t="str">
            <v>(0,0.1]</v>
          </cell>
          <cell r="M53" t="str">
            <v>IV</v>
          </cell>
        </row>
        <row r="54">
          <cell r="A54" t="str">
            <v>our gain international limited</v>
          </cell>
          <cell r="B54">
            <v>49</v>
          </cell>
          <cell r="C54">
            <v>2846</v>
          </cell>
          <cell r="D54">
            <v>171036.62369490499</v>
          </cell>
          <cell r="E54">
            <v>0</v>
          </cell>
          <cell r="H54">
            <v>0</v>
          </cell>
          <cell r="K54">
            <v>3.2431533227359637E-2</v>
          </cell>
          <cell r="L54" t="str">
            <v>(0,0.1]</v>
          </cell>
          <cell r="M54" t="str">
            <v>IV</v>
          </cell>
        </row>
        <row r="55">
          <cell r="A55" t="str">
            <v>AN XIANG GROUP LIMITED</v>
          </cell>
          <cell r="B55">
            <v>111</v>
          </cell>
          <cell r="C55">
            <v>1560</v>
          </cell>
          <cell r="D55">
            <v>55000.24</v>
          </cell>
          <cell r="E55">
            <v>1</v>
          </cell>
          <cell r="F55">
            <v>8</v>
          </cell>
          <cell r="G55">
            <v>253.84</v>
          </cell>
          <cell r="H55">
            <v>17</v>
          </cell>
          <cell r="I55">
            <v>80</v>
          </cell>
          <cell r="J55">
            <v>2959.25</v>
          </cell>
          <cell r="K55">
            <v>1.0429006797132483E-2</v>
          </cell>
          <cell r="L55" t="str">
            <v>(0,0.1]</v>
          </cell>
          <cell r="M55" t="str">
            <v>IV</v>
          </cell>
        </row>
        <row r="56">
          <cell r="A56" t="str">
            <v>香港鑫垚贸易有限公司</v>
          </cell>
          <cell r="B56">
            <v>66</v>
          </cell>
          <cell r="C56">
            <v>606</v>
          </cell>
          <cell r="D56">
            <v>20080.62</v>
          </cell>
          <cell r="E56">
            <v>0</v>
          </cell>
          <cell r="H56">
            <v>0</v>
          </cell>
          <cell r="K56">
            <v>3.8076365206885362E-3</v>
          </cell>
          <cell r="L56" t="str">
            <v>(0,0.1]</v>
          </cell>
          <cell r="M56" t="str">
            <v>IV</v>
          </cell>
        </row>
        <row r="57">
          <cell r="A57" t="str">
            <v>longhaotian group co., limited</v>
          </cell>
          <cell r="B57">
            <v>61</v>
          </cell>
          <cell r="C57">
            <v>4727</v>
          </cell>
          <cell r="D57">
            <v>152872.45000000001</v>
          </cell>
          <cell r="E57">
            <v>0</v>
          </cell>
          <cell r="H57">
            <v>0</v>
          </cell>
          <cell r="K57">
            <v>2.8987288421728624E-2</v>
          </cell>
          <cell r="L57" t="str">
            <v>(0,0.1]</v>
          </cell>
          <cell r="M57" t="str">
            <v>IV</v>
          </cell>
        </row>
        <row r="58">
          <cell r="A58" t="str">
            <v>cbgame technology limited</v>
          </cell>
          <cell r="B58">
            <v>18</v>
          </cell>
          <cell r="C58">
            <v>580956</v>
          </cell>
          <cell r="D58">
            <v>2343529.0806807298</v>
          </cell>
          <cell r="E58">
            <v>0</v>
          </cell>
          <cell r="H58">
            <v>0</v>
          </cell>
          <cell r="K58">
            <v>0.4443740738530772</v>
          </cell>
          <cell r="L58" t="str">
            <v>(0.1,0.5]</v>
          </cell>
          <cell r="M58" t="str">
            <v>III</v>
          </cell>
        </row>
        <row r="59">
          <cell r="A59" t="str">
            <v>hong kong new comer co., limited</v>
          </cell>
          <cell r="B59">
            <v>21</v>
          </cell>
          <cell r="C59">
            <v>389</v>
          </cell>
          <cell r="D59">
            <v>19694.938633000002</v>
          </cell>
          <cell r="E59">
            <v>0</v>
          </cell>
          <cell r="H59">
            <v>0</v>
          </cell>
          <cell r="K59">
            <v>3.7345045925738529E-3</v>
          </cell>
          <cell r="L59" t="str">
            <v>(0,0.1]</v>
          </cell>
          <cell r="M59" t="str">
            <v>IV</v>
          </cell>
        </row>
        <row r="60">
          <cell r="A60" t="str">
            <v>hong kong soouya technology limited</v>
          </cell>
          <cell r="B60">
            <v>7</v>
          </cell>
          <cell r="C60">
            <v>7</v>
          </cell>
          <cell r="D60">
            <v>139.93</v>
          </cell>
          <cell r="E60">
            <v>0</v>
          </cell>
          <cell r="H60">
            <v>0</v>
          </cell>
          <cell r="K60">
            <v>2.6533173693837486E-5</v>
          </cell>
          <cell r="L60" t="str">
            <v>(0,0.1]</v>
          </cell>
          <cell r="M60" t="str">
            <v>IV</v>
          </cell>
        </row>
        <row r="61">
          <cell r="A61" t="str">
            <v>bottle joy inc</v>
          </cell>
          <cell r="B61">
            <v>10</v>
          </cell>
          <cell r="C61">
            <v>10</v>
          </cell>
          <cell r="D61">
            <v>484.95</v>
          </cell>
          <cell r="E61">
            <v>0</v>
          </cell>
          <cell r="H61">
            <v>2</v>
          </cell>
          <cell r="I61">
            <v>2</v>
          </cell>
          <cell r="J61">
            <v>139.99</v>
          </cell>
          <cell r="K61">
            <v>9.1954995946734E-5</v>
          </cell>
          <cell r="L61" t="str">
            <v>(0,0.1]</v>
          </cell>
          <cell r="M61" t="str">
            <v>IV</v>
          </cell>
        </row>
        <row r="62">
          <cell r="A62" t="str">
            <v>港兴达集团有限公司</v>
          </cell>
          <cell r="B62">
            <v>330</v>
          </cell>
          <cell r="C62">
            <v>10306</v>
          </cell>
          <cell r="D62">
            <v>502277.788042125</v>
          </cell>
          <cell r="E62">
            <v>7</v>
          </cell>
          <cell r="F62">
            <v>959</v>
          </cell>
          <cell r="G62">
            <v>44074.675232909998</v>
          </cell>
          <cell r="H62">
            <v>30</v>
          </cell>
          <cell r="I62">
            <v>2032</v>
          </cell>
          <cell r="J62">
            <v>95031.222226394995</v>
          </cell>
          <cell r="K62">
            <v>9.5240647414265647E-2</v>
          </cell>
          <cell r="L62" t="str">
            <v>(0,0.1]</v>
          </cell>
          <cell r="M62" t="str">
            <v>IV</v>
          </cell>
        </row>
        <row r="63">
          <cell r="A63" t="str">
            <v>深圳福非科技有限公司</v>
          </cell>
          <cell r="B63">
            <v>330</v>
          </cell>
          <cell r="C63">
            <v>12449</v>
          </cell>
          <cell r="D63">
            <v>708629.15</v>
          </cell>
          <cell r="E63">
            <v>7</v>
          </cell>
          <cell r="F63">
            <v>276</v>
          </cell>
          <cell r="G63">
            <v>15059.36</v>
          </cell>
          <cell r="H63">
            <v>30</v>
          </cell>
          <cell r="I63">
            <v>1134</v>
          </cell>
          <cell r="J63">
            <v>61214.41</v>
          </cell>
          <cell r="K63">
            <v>0.1343684722465977</v>
          </cell>
          <cell r="L63" t="str">
            <v>(0.1,0.5]</v>
          </cell>
          <cell r="M63" t="str">
            <v>III</v>
          </cell>
        </row>
        <row r="64">
          <cell r="A64" t="str">
            <v>广州嘉熙跨境电子商务有限公司</v>
          </cell>
          <cell r="B64">
            <v>312</v>
          </cell>
          <cell r="C64">
            <v>22883</v>
          </cell>
          <cell r="D64">
            <v>1376540.21</v>
          </cell>
          <cell r="E64">
            <v>0</v>
          </cell>
          <cell r="H64">
            <v>12</v>
          </cell>
          <cell r="I64">
            <v>179</v>
          </cell>
          <cell r="J64">
            <v>10128.459999999999</v>
          </cell>
          <cell r="K64">
            <v>0.26101608295920481</v>
          </cell>
          <cell r="L64" t="str">
            <v>(0.1,0.5]</v>
          </cell>
          <cell r="M64" t="str">
            <v>III</v>
          </cell>
        </row>
        <row r="65">
          <cell r="A65" t="str">
            <v>sfss technology limited</v>
          </cell>
          <cell r="B65">
            <v>45</v>
          </cell>
          <cell r="C65">
            <v>1092</v>
          </cell>
          <cell r="D65">
            <v>53838.81</v>
          </cell>
          <cell r="E65">
            <v>0</v>
          </cell>
          <cell r="H65">
            <v>0</v>
          </cell>
          <cell r="K65">
            <v>1.0208779369681373E-2</v>
          </cell>
          <cell r="L65" t="str">
            <v>(0,0.1]</v>
          </cell>
          <cell r="M65" t="str">
            <v>IV</v>
          </cell>
        </row>
        <row r="66">
          <cell r="A66" t="str">
            <v>深圳市沃夫科技有限公司</v>
          </cell>
          <cell r="B66">
            <v>251</v>
          </cell>
          <cell r="C66">
            <v>2237</v>
          </cell>
          <cell r="D66">
            <v>92008.63</v>
          </cell>
          <cell r="E66">
            <v>7</v>
          </cell>
          <cell r="F66">
            <v>44</v>
          </cell>
          <cell r="G66">
            <v>1607.74</v>
          </cell>
          <cell r="H66">
            <v>30</v>
          </cell>
          <cell r="I66">
            <v>339</v>
          </cell>
          <cell r="J66">
            <v>11697.54</v>
          </cell>
          <cell r="K66">
            <v>1.7446444373058149E-2</v>
          </cell>
          <cell r="L66" t="str">
            <v>(0,0.1]</v>
          </cell>
          <cell r="M66" t="str">
            <v>IV</v>
          </cell>
        </row>
        <row r="67">
          <cell r="A67" t="str">
            <v>苏州航渡电子商务有限公司</v>
          </cell>
          <cell r="B67">
            <v>250</v>
          </cell>
          <cell r="C67">
            <v>727</v>
          </cell>
          <cell r="D67">
            <v>139282.54</v>
          </cell>
          <cell r="E67">
            <v>6</v>
          </cell>
          <cell r="F67">
            <v>11</v>
          </cell>
          <cell r="G67">
            <v>1102.55</v>
          </cell>
          <cell r="H67">
            <v>18</v>
          </cell>
          <cell r="I67">
            <v>36</v>
          </cell>
          <cell r="J67">
            <v>2785.07</v>
          </cell>
          <cell r="K67">
            <v>2.6410403961544111E-2</v>
          </cell>
          <cell r="L67" t="str">
            <v>(0,0.1]</v>
          </cell>
          <cell r="M67" t="str">
            <v>IV</v>
          </cell>
        </row>
        <row r="68">
          <cell r="A68" t="str">
            <v>yingshang trading co., limited</v>
          </cell>
          <cell r="B68">
            <v>105</v>
          </cell>
          <cell r="C68">
            <v>343</v>
          </cell>
          <cell r="D68">
            <v>12589.78</v>
          </cell>
          <cell r="E68">
            <v>0</v>
          </cell>
          <cell r="H68">
            <v>1</v>
          </cell>
          <cell r="I68">
            <v>1</v>
          </cell>
          <cell r="J68">
            <v>30.98</v>
          </cell>
          <cell r="K68">
            <v>2.3872423319316895E-3</v>
          </cell>
          <cell r="L68" t="str">
            <v>(0,0.1]</v>
          </cell>
          <cell r="M68" t="str">
            <v>IV</v>
          </cell>
        </row>
        <row r="69">
          <cell r="A69" t="str">
            <v>Antelope Holding Limited</v>
          </cell>
          <cell r="B69">
            <v>137</v>
          </cell>
          <cell r="C69">
            <v>15899</v>
          </cell>
          <cell r="D69">
            <v>900157.40777344501</v>
          </cell>
          <cell r="E69">
            <v>7</v>
          </cell>
          <cell r="F69">
            <v>1452</v>
          </cell>
          <cell r="G69">
            <v>86994.710472990002</v>
          </cell>
          <cell r="H69">
            <v>30</v>
          </cell>
          <cell r="I69">
            <v>5788</v>
          </cell>
          <cell r="J69">
            <v>351424.72978377499</v>
          </cell>
          <cell r="K69">
            <v>0.17068557744763319</v>
          </cell>
          <cell r="L69" t="str">
            <v>(0.1,0.5]</v>
          </cell>
          <cell r="M69" t="str">
            <v>III</v>
          </cell>
        </row>
        <row r="70">
          <cell r="A70" t="str">
            <v>深圳市泽信世拓贸易有限公司</v>
          </cell>
          <cell r="B70">
            <v>140</v>
          </cell>
          <cell r="C70">
            <v>730</v>
          </cell>
          <cell r="D70">
            <v>34050.725954745001</v>
          </cell>
          <cell r="E70">
            <v>0</v>
          </cell>
          <cell r="H70">
            <v>0</v>
          </cell>
          <cell r="K70">
            <v>6.4566127789502563E-3</v>
          </cell>
          <cell r="L70" t="str">
            <v>(0,0.1]</v>
          </cell>
          <cell r="M70" t="str">
            <v>IV</v>
          </cell>
        </row>
        <row r="71">
          <cell r="A71" t="str">
            <v>广州抖擞信息科技有限公司</v>
          </cell>
          <cell r="B71">
            <v>60</v>
          </cell>
          <cell r="C71">
            <v>317</v>
          </cell>
          <cell r="D71">
            <v>30081.52</v>
          </cell>
          <cell r="E71">
            <v>7</v>
          </cell>
          <cell r="F71">
            <v>66</v>
          </cell>
          <cell r="G71">
            <v>5472.57</v>
          </cell>
          <cell r="H71">
            <v>28</v>
          </cell>
          <cell r="I71">
            <v>189</v>
          </cell>
          <cell r="J71">
            <v>15618.49</v>
          </cell>
          <cell r="K71">
            <v>5.703981956225586E-3</v>
          </cell>
          <cell r="L71" t="str">
            <v>(0,0.1]</v>
          </cell>
          <cell r="M71" t="str">
            <v>IV</v>
          </cell>
        </row>
        <row r="72">
          <cell r="A72" t="str">
            <v>xiangyang trading co., limited</v>
          </cell>
          <cell r="B72">
            <v>11</v>
          </cell>
          <cell r="C72">
            <v>88</v>
          </cell>
          <cell r="D72">
            <v>8956.33</v>
          </cell>
          <cell r="E72">
            <v>7</v>
          </cell>
          <cell r="F72">
            <v>75</v>
          </cell>
          <cell r="G72">
            <v>7625.42</v>
          </cell>
          <cell r="H72">
            <v>10</v>
          </cell>
          <cell r="I72">
            <v>87</v>
          </cell>
          <cell r="J72">
            <v>8930.35</v>
          </cell>
          <cell r="K72">
            <v>1.6982767065627635E-3</v>
          </cell>
          <cell r="L72" t="str">
            <v>(0,0.1]</v>
          </cell>
          <cell r="M72" t="str">
            <v>IV</v>
          </cell>
        </row>
        <row r="73">
          <cell r="A73" t="str">
            <v>hong kong red baby international play co.,limited</v>
          </cell>
          <cell r="B73">
            <v>2</v>
          </cell>
          <cell r="C73">
            <v>2</v>
          </cell>
          <cell r="D73">
            <v>79.98</v>
          </cell>
          <cell r="E73">
            <v>2</v>
          </cell>
          <cell r="F73">
            <v>2</v>
          </cell>
          <cell r="G73">
            <v>79.98</v>
          </cell>
          <cell r="H73">
            <v>2</v>
          </cell>
          <cell r="I73">
            <v>2</v>
          </cell>
          <cell r="J73">
            <v>79.98</v>
          </cell>
          <cell r="K73">
            <v>1.5165605888895321E-5</v>
          </cell>
          <cell r="L73" t="str">
            <v>(0,0.1]</v>
          </cell>
          <cell r="M73" t="str">
            <v>IV</v>
          </cell>
        </row>
        <row r="74">
          <cell r="A74" t="str">
            <v>成都聚美创富文化传播有限公司</v>
          </cell>
          <cell r="B74">
            <v>2</v>
          </cell>
          <cell r="C74">
            <v>2</v>
          </cell>
          <cell r="D74">
            <v>0.18698400000000001</v>
          </cell>
          <cell r="E74">
            <v>0</v>
          </cell>
          <cell r="H74">
            <v>0</v>
          </cell>
          <cell r="K74">
            <v>3.5455434502740717E-8</v>
          </cell>
          <cell r="L74" t="str">
            <v>(0,0.1]</v>
          </cell>
          <cell r="M74" t="str">
            <v>IV</v>
          </cell>
        </row>
        <row r="75">
          <cell r="A75" t="str">
            <v>云南自由贸易试验区赚啦赚啦商贸有限公司</v>
          </cell>
          <cell r="B75">
            <v>181</v>
          </cell>
          <cell r="C75">
            <v>5964</v>
          </cell>
          <cell r="D75">
            <v>373391.49</v>
          </cell>
          <cell r="E75">
            <v>0</v>
          </cell>
          <cell r="H75">
            <v>0</v>
          </cell>
          <cell r="K75">
            <v>7.0801552633250789E-2</v>
          </cell>
          <cell r="L75" t="str">
            <v>(0,0.1]</v>
          </cell>
          <cell r="M75" t="str">
            <v>IV</v>
          </cell>
        </row>
        <row r="76">
          <cell r="A76" t="str">
            <v>深圳市万腾华科技有限公司</v>
          </cell>
          <cell r="B76">
            <v>180</v>
          </cell>
          <cell r="C76">
            <v>5665</v>
          </cell>
          <cell r="D76">
            <v>493779.87</v>
          </cell>
          <cell r="E76">
            <v>0</v>
          </cell>
          <cell r="H76">
            <v>0</v>
          </cell>
          <cell r="K76">
            <v>9.3629293627031332E-2</v>
          </cell>
          <cell r="L76" t="str">
            <v>(0,0.1]</v>
          </cell>
          <cell r="M76" t="str">
            <v>IV</v>
          </cell>
        </row>
        <row r="77">
          <cell r="A77" t="str">
            <v>武汉蓝色边界电子商务有限公司</v>
          </cell>
          <cell r="B77">
            <v>106</v>
          </cell>
          <cell r="C77">
            <v>1149</v>
          </cell>
          <cell r="D77">
            <v>50818.16</v>
          </cell>
          <cell r="E77">
            <v>0</v>
          </cell>
          <cell r="H77">
            <v>0</v>
          </cell>
          <cell r="K77">
            <v>9.6360113348190127E-3</v>
          </cell>
          <cell r="L77" t="str">
            <v>(0,0.1]</v>
          </cell>
          <cell r="M77" t="str">
            <v>IV</v>
          </cell>
        </row>
        <row r="78">
          <cell r="A78" t="str">
            <v>slideinstantly limited</v>
          </cell>
          <cell r="B78">
            <v>1</v>
          </cell>
          <cell r="C78">
            <v>1</v>
          </cell>
          <cell r="D78">
            <v>19</v>
          </cell>
          <cell r="E78">
            <v>0</v>
          </cell>
          <cell r="H78">
            <v>1</v>
          </cell>
          <cell r="I78">
            <v>1</v>
          </cell>
          <cell r="J78">
            <v>19</v>
          </cell>
          <cell r="K78">
            <v>3.6027320816330471E-6</v>
          </cell>
          <cell r="L78" t="str">
            <v>(0,0.1]</v>
          </cell>
          <cell r="M78" t="str">
            <v>IV</v>
          </cell>
        </row>
        <row r="79">
          <cell r="A79" t="str">
            <v>深圳新亿凯电子商务有限公司</v>
          </cell>
          <cell r="B79">
            <v>63</v>
          </cell>
          <cell r="C79">
            <v>4215</v>
          </cell>
          <cell r="D79">
            <v>129484.89</v>
          </cell>
          <cell r="E79">
            <v>0</v>
          </cell>
          <cell r="H79">
            <v>0</v>
          </cell>
          <cell r="K79">
            <v>2.4552598278406633E-2</v>
          </cell>
          <cell r="L79" t="str">
            <v>(0,0.1]</v>
          </cell>
          <cell r="M79" t="str">
            <v>IV</v>
          </cell>
        </row>
        <row r="80">
          <cell r="A80" t="str">
            <v>香港泰宜贸易有限公司</v>
          </cell>
          <cell r="B80">
            <v>25</v>
          </cell>
          <cell r="C80">
            <v>149</v>
          </cell>
          <cell r="D80">
            <v>40493.018542739999</v>
          </cell>
          <cell r="E80">
            <v>0</v>
          </cell>
          <cell r="H80">
            <v>0</v>
          </cell>
          <cell r="K80">
            <v>7.6781840518995378E-3</v>
          </cell>
          <cell r="L80" t="str">
            <v>(0,0.1]</v>
          </cell>
          <cell r="M80" t="str">
            <v>IV</v>
          </cell>
        </row>
        <row r="81">
          <cell r="A81" t="str">
            <v>lk power aircond</v>
          </cell>
          <cell r="B81">
            <v>12</v>
          </cell>
          <cell r="C81">
            <v>149</v>
          </cell>
          <cell r="D81">
            <v>12830.48</v>
          </cell>
          <cell r="E81">
            <v>0</v>
          </cell>
          <cell r="H81">
            <v>0</v>
          </cell>
          <cell r="K81">
            <v>2.4328832588816408E-3</v>
          </cell>
          <cell r="L81" t="str">
            <v>(0,0.1]</v>
          </cell>
          <cell r="M81" t="str">
            <v>IV</v>
          </cell>
        </row>
        <row r="82">
          <cell r="A82" t="str">
            <v>邢台市瑶木网络科技有限公司</v>
          </cell>
          <cell r="B82">
            <v>2</v>
          </cell>
          <cell r="C82">
            <v>3</v>
          </cell>
          <cell r="D82">
            <v>87.47</v>
          </cell>
          <cell r="E82">
            <v>0</v>
          </cell>
          <cell r="H82">
            <v>0</v>
          </cell>
          <cell r="K82">
            <v>1.658584079897066E-5</v>
          </cell>
          <cell r="L82" t="str">
            <v>(0,0.1]</v>
          </cell>
          <cell r="M82" t="str">
            <v>IV</v>
          </cell>
        </row>
        <row r="83">
          <cell r="A83" t="str">
            <v>三明市瑞禾贸易有限公司</v>
          </cell>
          <cell r="B83">
            <v>10</v>
          </cell>
          <cell r="C83">
            <v>686</v>
          </cell>
          <cell r="D83">
            <v>67412.62</v>
          </cell>
          <cell r="E83">
            <v>0</v>
          </cell>
          <cell r="H83">
            <v>0</v>
          </cell>
          <cell r="K83">
            <v>1.2782610988470397E-2</v>
          </cell>
          <cell r="L83" t="str">
            <v>(0,0.1]</v>
          </cell>
          <cell r="M83" t="str">
            <v>IV</v>
          </cell>
        </row>
        <row r="84">
          <cell r="A84" t="str">
            <v>广州市程未贸易有限公司</v>
          </cell>
          <cell r="B84">
            <v>1</v>
          </cell>
          <cell r="C84">
            <v>1</v>
          </cell>
          <cell r="D84">
            <v>90.949600000000004</v>
          </cell>
          <cell r="E84">
            <v>0</v>
          </cell>
          <cell r="H84">
            <v>0</v>
          </cell>
          <cell r="K84">
            <v>1.7245633775352259E-5</v>
          </cell>
          <cell r="L84" t="str">
            <v>(0,0.1]</v>
          </cell>
          <cell r="M84" t="str">
            <v>IV</v>
          </cell>
        </row>
        <row r="85">
          <cell r="A85" t="str">
            <v>little chicken technology co., limited</v>
          </cell>
          <cell r="B85">
            <v>111</v>
          </cell>
          <cell r="C85">
            <v>7890</v>
          </cell>
          <cell r="D85">
            <v>796155.35985650006</v>
          </cell>
          <cell r="E85">
            <v>3</v>
          </cell>
          <cell r="F85">
            <v>130</v>
          </cell>
          <cell r="G85">
            <v>12558.04978786</v>
          </cell>
          <cell r="H85">
            <v>23</v>
          </cell>
          <cell r="I85">
            <v>2184</v>
          </cell>
          <cell r="J85">
            <v>270005.72589611501</v>
          </cell>
          <cell r="K85">
            <v>0.15096497141679557</v>
          </cell>
          <cell r="L85" t="str">
            <v>(0.1,0.5]</v>
          </cell>
          <cell r="M85" t="str">
            <v>III</v>
          </cell>
        </row>
        <row r="86">
          <cell r="A86" t="str">
            <v>jexi trading limited</v>
          </cell>
          <cell r="B86">
            <v>17</v>
          </cell>
          <cell r="C86">
            <v>42</v>
          </cell>
          <cell r="D86">
            <v>3624.9</v>
          </cell>
          <cell r="E86">
            <v>0</v>
          </cell>
          <cell r="H86">
            <v>0</v>
          </cell>
          <cell r="K86">
            <v>6.8734439593219111E-4</v>
          </cell>
          <cell r="L86" t="str">
            <v>(0,0.1]</v>
          </cell>
          <cell r="M86" t="str">
            <v>IV</v>
          </cell>
        </row>
        <row r="87">
          <cell r="A87" t="str">
            <v>thg_beauty</v>
          </cell>
          <cell r="B87">
            <v>330</v>
          </cell>
          <cell r="C87">
            <v>29394</v>
          </cell>
          <cell r="D87">
            <v>3080763.5346281598</v>
          </cell>
          <cell r="E87">
            <v>7</v>
          </cell>
          <cell r="F87">
            <v>3635</v>
          </cell>
          <cell r="G87">
            <v>422186.60901799001</v>
          </cell>
          <cell r="H87">
            <v>30</v>
          </cell>
          <cell r="I87">
            <v>6839</v>
          </cell>
          <cell r="J87">
            <v>731729.39794840501</v>
          </cell>
          <cell r="K87">
            <v>0.58416661169105755</v>
          </cell>
          <cell r="L87" t="str">
            <v>(0.5,5]</v>
          </cell>
          <cell r="M87" t="str">
            <v>II</v>
          </cell>
        </row>
        <row r="88">
          <cell r="A88" t="str">
            <v>Hongkong Super Nigeria International Limited</v>
          </cell>
          <cell r="B88">
            <v>97</v>
          </cell>
          <cell r="C88">
            <v>8898</v>
          </cell>
          <cell r="D88">
            <v>411917.596705565</v>
          </cell>
          <cell r="E88">
            <v>0</v>
          </cell>
          <cell r="H88">
            <v>0</v>
          </cell>
          <cell r="K88">
            <v>7.8106775823174837E-2</v>
          </cell>
          <cell r="L88" t="str">
            <v>(0,0.1]</v>
          </cell>
          <cell r="M88" t="str">
            <v>IV</v>
          </cell>
        </row>
        <row r="89">
          <cell r="A89" t="str">
            <v>glamhaven ltd</v>
          </cell>
          <cell r="B89">
            <v>35</v>
          </cell>
          <cell r="C89">
            <v>48788</v>
          </cell>
          <cell r="D89">
            <v>224271.38644361001</v>
          </cell>
          <cell r="E89">
            <v>0</v>
          </cell>
          <cell r="H89">
            <v>0</v>
          </cell>
          <cell r="K89">
            <v>4.2525774680669294E-2</v>
          </cell>
          <cell r="L89" t="str">
            <v>(0,0.1]</v>
          </cell>
          <cell r="M89" t="str">
            <v>IV</v>
          </cell>
        </row>
        <row r="90">
          <cell r="A90" t="str">
            <v>elves limited</v>
          </cell>
          <cell r="B90">
            <v>54</v>
          </cell>
          <cell r="C90">
            <v>484</v>
          </cell>
          <cell r="D90">
            <v>33607.182058209997</v>
          </cell>
          <cell r="E90">
            <v>7</v>
          </cell>
          <cell r="F90">
            <v>279</v>
          </cell>
          <cell r="G90">
            <v>18047.161463314998</v>
          </cell>
          <cell r="H90">
            <v>29</v>
          </cell>
          <cell r="I90">
            <v>427</v>
          </cell>
          <cell r="J90">
            <v>28787.742727994999</v>
          </cell>
          <cell r="K90">
            <v>6.3725091039155629E-3</v>
          </cell>
          <cell r="L90" t="str">
            <v>(0,0.1]</v>
          </cell>
          <cell r="M90" t="str">
            <v>IV</v>
          </cell>
        </row>
        <row r="91">
          <cell r="A91" t="str">
            <v>etoe technology limited</v>
          </cell>
          <cell r="B91">
            <v>3</v>
          </cell>
          <cell r="C91">
            <v>3</v>
          </cell>
          <cell r="D91">
            <v>424.98</v>
          </cell>
          <cell r="E91">
            <v>3</v>
          </cell>
          <cell r="F91">
            <v>3</v>
          </cell>
          <cell r="G91">
            <v>424.98</v>
          </cell>
          <cell r="H91">
            <v>3</v>
          </cell>
          <cell r="I91">
            <v>3</v>
          </cell>
          <cell r="J91">
            <v>424.98</v>
          </cell>
          <cell r="K91">
            <v>8.0583635792232227E-5</v>
          </cell>
          <cell r="L91" t="str">
            <v>(0,0.1]</v>
          </cell>
          <cell r="M91" t="str">
            <v>IV</v>
          </cell>
        </row>
        <row r="92">
          <cell r="A92" t="str">
            <v>香港世佳贸易有限公司</v>
          </cell>
          <cell r="B92">
            <v>9</v>
          </cell>
          <cell r="C92">
            <v>4767</v>
          </cell>
          <cell r="D92">
            <v>270337.63</v>
          </cell>
          <cell r="E92">
            <v>0</v>
          </cell>
          <cell r="H92">
            <v>0</v>
          </cell>
          <cell r="K92">
            <v>5.1260739603876025E-2</v>
          </cell>
          <cell r="L92" t="str">
            <v>(0,0.1]</v>
          </cell>
          <cell r="M92" t="str">
            <v>IV</v>
          </cell>
        </row>
        <row r="93">
          <cell r="A93" t="str">
            <v>安徽墨炎网络科技有限公司</v>
          </cell>
          <cell r="B93">
            <v>227</v>
          </cell>
          <cell r="C93">
            <v>4167</v>
          </cell>
          <cell r="D93">
            <v>309764.83</v>
          </cell>
          <cell r="E93">
            <v>0</v>
          </cell>
          <cell r="H93">
            <v>3</v>
          </cell>
          <cell r="I93">
            <v>4</v>
          </cell>
          <cell r="J93">
            <v>283.49</v>
          </cell>
          <cell r="K93">
            <v>5.8736825831716147E-2</v>
          </cell>
          <cell r="L93" t="str">
            <v>(0,0.1]</v>
          </cell>
          <cell r="M93" t="str">
            <v>IV</v>
          </cell>
        </row>
        <row r="94">
          <cell r="A94" t="str">
            <v>深圳市大浩</v>
          </cell>
          <cell r="B94">
            <v>330</v>
          </cell>
          <cell r="C94">
            <v>23969</v>
          </cell>
          <cell r="D94">
            <v>2041685.74</v>
          </cell>
          <cell r="E94">
            <v>7</v>
          </cell>
          <cell r="F94">
            <v>683</v>
          </cell>
          <cell r="G94">
            <v>85069.71</v>
          </cell>
          <cell r="H94">
            <v>30</v>
          </cell>
          <cell r="I94">
            <v>2578</v>
          </cell>
          <cell r="J94">
            <v>284508.42</v>
          </cell>
          <cell r="K94">
            <v>0.38713930084793197</v>
          </cell>
          <cell r="L94" t="str">
            <v>(0.1,0.5]</v>
          </cell>
          <cell r="M94" t="str">
            <v>III</v>
          </cell>
        </row>
        <row r="95">
          <cell r="A95" t="str">
            <v>广州星禾网络科技有限公司</v>
          </cell>
          <cell r="B95">
            <v>235</v>
          </cell>
          <cell r="C95">
            <v>23479</v>
          </cell>
          <cell r="D95">
            <v>1653002.94</v>
          </cell>
          <cell r="E95">
            <v>0</v>
          </cell>
          <cell r="H95">
            <v>0</v>
          </cell>
          <cell r="K95">
            <v>0.31343824857746033</v>
          </cell>
          <cell r="L95" t="str">
            <v>(0.1,0.5]</v>
          </cell>
          <cell r="M95" t="str">
            <v>III</v>
          </cell>
        </row>
        <row r="96">
          <cell r="A96" t="str">
            <v>香港陽光鳳澤電子商務有限公司</v>
          </cell>
          <cell r="B96">
            <v>116</v>
          </cell>
          <cell r="C96">
            <v>525</v>
          </cell>
          <cell r="D96">
            <v>204103.68189976501</v>
          </cell>
          <cell r="E96">
            <v>0</v>
          </cell>
          <cell r="H96">
            <v>3</v>
          </cell>
          <cell r="I96">
            <v>3</v>
          </cell>
          <cell r="J96">
            <v>1412.6815712</v>
          </cell>
          <cell r="K96">
            <v>3.8701625408405771E-2</v>
          </cell>
          <cell r="L96" t="str">
            <v>(0,0.1]</v>
          </cell>
          <cell r="M96" t="str">
            <v>IV</v>
          </cell>
        </row>
        <row r="97">
          <cell r="A97" t="str">
            <v>中山市京奥贸易有限公司</v>
          </cell>
          <cell r="B97">
            <v>22</v>
          </cell>
          <cell r="C97">
            <v>23</v>
          </cell>
          <cell r="D97">
            <v>2959.8</v>
          </cell>
          <cell r="E97">
            <v>0</v>
          </cell>
          <cell r="H97">
            <v>0</v>
          </cell>
          <cell r="K97">
            <v>5.6122981132723641E-4</v>
          </cell>
          <cell r="L97" t="str">
            <v>(0,0.1]</v>
          </cell>
          <cell r="M97" t="str">
            <v>IV</v>
          </cell>
        </row>
        <row r="98">
          <cell r="A98" t="str">
            <v>成都万珂进出口贸易有限公司</v>
          </cell>
          <cell r="B98">
            <v>116</v>
          </cell>
          <cell r="C98">
            <v>1755</v>
          </cell>
          <cell r="D98">
            <v>127050.86</v>
          </cell>
          <cell r="E98">
            <v>0</v>
          </cell>
          <cell r="H98">
            <v>0</v>
          </cell>
          <cell r="K98">
            <v>2.4091063648477306E-2</v>
          </cell>
          <cell r="L98" t="str">
            <v>(0,0.1]</v>
          </cell>
          <cell r="M98" t="str">
            <v>IV</v>
          </cell>
        </row>
        <row r="99">
          <cell r="A99" t="str">
            <v>magnificant trading limited</v>
          </cell>
          <cell r="B99">
            <v>29</v>
          </cell>
          <cell r="C99">
            <v>315</v>
          </cell>
          <cell r="D99">
            <v>21861.31</v>
          </cell>
          <cell r="E99">
            <v>0</v>
          </cell>
          <cell r="H99">
            <v>0</v>
          </cell>
          <cell r="K99">
            <v>4.1452864675539658E-3</v>
          </cell>
          <cell r="L99" t="str">
            <v>(0,0.1]</v>
          </cell>
          <cell r="M99" t="str">
            <v>IV</v>
          </cell>
        </row>
        <row r="100">
          <cell r="A100" t="str">
            <v>深圳艺溪网络科技有限公司</v>
          </cell>
          <cell r="B100">
            <v>35</v>
          </cell>
          <cell r="C100">
            <v>1521</v>
          </cell>
          <cell r="D100">
            <v>48454.9</v>
          </cell>
          <cell r="E100">
            <v>0</v>
          </cell>
          <cell r="H100">
            <v>0</v>
          </cell>
          <cell r="K100">
            <v>9.187895933806374E-3</v>
          </cell>
          <cell r="L100" t="str">
            <v>(0,0.1]</v>
          </cell>
          <cell r="M100" t="str">
            <v>IV</v>
          </cell>
        </row>
        <row r="101">
          <cell r="A101" t="str">
            <v>杭州铁铁独角兽科技有限公司</v>
          </cell>
          <cell r="B101">
            <v>2</v>
          </cell>
          <cell r="C101">
            <v>2</v>
          </cell>
          <cell r="D101">
            <v>248</v>
          </cell>
          <cell r="E101">
            <v>0</v>
          </cell>
          <cell r="H101">
            <v>0</v>
          </cell>
          <cell r="K101">
            <v>4.7025134539210296E-5</v>
          </cell>
          <cell r="L101" t="str">
            <v>(0,0.1]</v>
          </cell>
          <cell r="M101" t="str">
            <v>IV</v>
          </cell>
        </row>
        <row r="102">
          <cell r="A102" t="str">
            <v>大为医疗（江苏）有限公司</v>
          </cell>
          <cell r="B102">
            <v>1</v>
          </cell>
          <cell r="C102">
            <v>1</v>
          </cell>
          <cell r="D102">
            <v>589</v>
          </cell>
          <cell r="E102">
            <v>0</v>
          </cell>
          <cell r="H102">
            <v>0</v>
          </cell>
          <cell r="K102">
            <v>1.1168469453062446E-4</v>
          </cell>
          <cell r="L102" t="str">
            <v>(0,0.1]</v>
          </cell>
          <cell r="M102" t="str">
            <v>IV</v>
          </cell>
        </row>
        <row r="103">
          <cell r="A103" t="str">
            <v>yuexing technology limited</v>
          </cell>
          <cell r="B103">
            <v>19</v>
          </cell>
          <cell r="C103">
            <v>86</v>
          </cell>
          <cell r="D103">
            <v>3634.29</v>
          </cell>
          <cell r="E103">
            <v>0</v>
          </cell>
          <cell r="H103">
            <v>0</v>
          </cell>
          <cell r="K103">
            <v>6.8912490405042973E-4</v>
          </cell>
          <cell r="L103" t="str">
            <v>(0,0.1]</v>
          </cell>
          <cell r="M103" t="str">
            <v>IV</v>
          </cell>
        </row>
        <row r="104">
          <cell r="A104" t="str">
            <v>flash dear international limited</v>
          </cell>
          <cell r="B104">
            <v>20</v>
          </cell>
          <cell r="C104">
            <v>1544</v>
          </cell>
          <cell r="D104">
            <v>176673.066846295</v>
          </cell>
          <cell r="E104">
            <v>0</v>
          </cell>
          <cell r="H104">
            <v>0</v>
          </cell>
          <cell r="K104">
            <v>3.3500301362507728E-2</v>
          </cell>
          <cell r="L104" t="str">
            <v>(0,0.1]</v>
          </cell>
          <cell r="M104" t="str">
            <v>IV</v>
          </cell>
        </row>
        <row r="105">
          <cell r="A105" t="str">
            <v>bytebukers ltd</v>
          </cell>
          <cell r="B105">
            <v>83</v>
          </cell>
          <cell r="C105">
            <v>109816</v>
          </cell>
          <cell r="D105">
            <v>728651.66217894002</v>
          </cell>
          <cell r="E105">
            <v>0</v>
          </cell>
          <cell r="H105">
            <v>0</v>
          </cell>
          <cell r="K105">
            <v>0.1381650905088059</v>
          </cell>
          <cell r="L105" t="str">
            <v>(0.1,0.5]</v>
          </cell>
          <cell r="M105" t="str">
            <v>III</v>
          </cell>
        </row>
        <row r="106">
          <cell r="A106" t="str">
            <v>whale adventure corp. limited</v>
          </cell>
          <cell r="B106">
            <v>21</v>
          </cell>
          <cell r="C106">
            <v>1324558</v>
          </cell>
          <cell r="D106">
            <v>4979061.1888365</v>
          </cell>
          <cell r="E106">
            <v>0</v>
          </cell>
          <cell r="H106">
            <v>0</v>
          </cell>
          <cell r="K106">
            <v>0.94411702533869668</v>
          </cell>
          <cell r="L106" t="str">
            <v>(0.5,5]</v>
          </cell>
          <cell r="M106" t="str">
            <v>II</v>
          </cell>
        </row>
        <row r="107">
          <cell r="A107" t="str">
            <v>oceanstars limited</v>
          </cell>
          <cell r="B107">
            <v>5</v>
          </cell>
          <cell r="C107">
            <v>125</v>
          </cell>
          <cell r="D107">
            <v>3655.33</v>
          </cell>
          <cell r="E107">
            <v>0</v>
          </cell>
          <cell r="H107">
            <v>0</v>
          </cell>
          <cell r="K107">
            <v>6.9311445578714337E-4</v>
          </cell>
          <cell r="L107" t="str">
            <v>(0,0.1]</v>
          </cell>
          <cell r="M107" t="str">
            <v>IV</v>
          </cell>
        </row>
        <row r="108">
          <cell r="A108" t="str">
            <v>cloudvault solutios ltd</v>
          </cell>
          <cell r="B108">
            <v>17</v>
          </cell>
          <cell r="C108">
            <v>5144</v>
          </cell>
          <cell r="D108">
            <v>44118.454190115001</v>
          </cell>
          <cell r="E108">
            <v>0</v>
          </cell>
          <cell r="H108">
            <v>0</v>
          </cell>
          <cell r="K108">
            <v>8.3656300159360656E-3</v>
          </cell>
          <cell r="L108" t="str">
            <v>(0,0.1]</v>
          </cell>
          <cell r="M108" t="str">
            <v>IV</v>
          </cell>
        </row>
        <row r="109">
          <cell r="A109" t="str">
            <v>Poleeko Trade and Industry (HK) Limited</v>
          </cell>
          <cell r="B109">
            <v>11</v>
          </cell>
          <cell r="C109">
            <v>12</v>
          </cell>
          <cell r="D109">
            <v>1244.1500000000001</v>
          </cell>
          <cell r="E109">
            <v>1</v>
          </cell>
          <cell r="F109">
            <v>2</v>
          </cell>
          <cell r="G109">
            <v>230.98</v>
          </cell>
          <cell r="H109">
            <v>7</v>
          </cell>
          <cell r="I109">
            <v>8</v>
          </cell>
          <cell r="J109">
            <v>943.92</v>
          </cell>
          <cell r="K109">
            <v>2.3591258522967132E-4</v>
          </cell>
          <cell r="L109" t="str">
            <v>(0,0.1]</v>
          </cell>
          <cell r="M109" t="str">
            <v>IV</v>
          </cell>
        </row>
        <row r="110">
          <cell r="A110" t="str">
            <v>深圳市郎思威科技有限公司</v>
          </cell>
          <cell r="B110">
            <v>322</v>
          </cell>
          <cell r="C110">
            <v>1257</v>
          </cell>
          <cell r="D110">
            <v>98259.17</v>
          </cell>
          <cell r="E110">
            <v>7</v>
          </cell>
          <cell r="F110">
            <v>28</v>
          </cell>
          <cell r="G110">
            <v>1853.9</v>
          </cell>
          <cell r="H110">
            <v>30</v>
          </cell>
          <cell r="I110">
            <v>99</v>
          </cell>
          <cell r="J110">
            <v>7127.52</v>
          </cell>
          <cell r="K110">
            <v>1.8631656003875549E-2</v>
          </cell>
          <cell r="L110" t="str">
            <v>(0,0.1]</v>
          </cell>
          <cell r="M110" t="str">
            <v>IV</v>
          </cell>
        </row>
        <row r="111">
          <cell r="A111" t="str">
            <v>深圳市畅妙禾网络科技有限公司</v>
          </cell>
          <cell r="B111">
            <v>276</v>
          </cell>
          <cell r="C111">
            <v>14049</v>
          </cell>
          <cell r="D111">
            <v>616638.26467891503</v>
          </cell>
          <cell r="E111">
            <v>0</v>
          </cell>
          <cell r="H111">
            <v>2</v>
          </cell>
          <cell r="I111">
            <v>2</v>
          </cell>
          <cell r="J111">
            <v>93.462501919999994</v>
          </cell>
          <cell r="K111">
            <v>0.11692539257480301</v>
          </cell>
          <cell r="L111" t="str">
            <v>(0.1,0.5]</v>
          </cell>
          <cell r="M111" t="str">
            <v>III</v>
          </cell>
        </row>
        <row r="112">
          <cell r="A112" t="str">
            <v>深圳微恒科技有限公司</v>
          </cell>
          <cell r="B112">
            <v>330</v>
          </cell>
          <cell r="C112">
            <v>6323</v>
          </cell>
          <cell r="D112">
            <v>155976.74780769</v>
          </cell>
          <cell r="E112">
            <v>7</v>
          </cell>
          <cell r="F112">
            <v>150</v>
          </cell>
          <cell r="G112">
            <v>3680.9646150600001</v>
          </cell>
          <cell r="H112">
            <v>30</v>
          </cell>
          <cell r="I112">
            <v>636</v>
          </cell>
          <cell r="J112">
            <v>16143.364849395</v>
          </cell>
          <cell r="K112">
            <v>2.9575917542923776E-2</v>
          </cell>
          <cell r="L112" t="str">
            <v>(0,0.1]</v>
          </cell>
          <cell r="M112" t="str">
            <v>IV</v>
          </cell>
        </row>
        <row r="113">
          <cell r="A113" t="str">
            <v>PEARLGO TECHNOLOGY CO., LIMITED</v>
          </cell>
          <cell r="B113">
            <v>303</v>
          </cell>
          <cell r="C113">
            <v>39122</v>
          </cell>
          <cell r="D113">
            <v>933409.66</v>
          </cell>
          <cell r="E113">
            <v>2</v>
          </cell>
          <cell r="F113">
            <v>3</v>
          </cell>
          <cell r="G113">
            <v>271.33999999999997</v>
          </cell>
          <cell r="H113">
            <v>13</v>
          </cell>
          <cell r="I113">
            <v>15</v>
          </cell>
          <cell r="J113">
            <v>1061.98</v>
          </cell>
          <cell r="K113">
            <v>0.17699078565201024</v>
          </cell>
          <cell r="L113" t="str">
            <v>(0.1,0.5]</v>
          </cell>
          <cell r="M113" t="str">
            <v>III</v>
          </cell>
        </row>
        <row r="114">
          <cell r="A114" t="str">
            <v>广州市辰兴服饰科技有限公司</v>
          </cell>
          <cell r="B114">
            <v>201</v>
          </cell>
          <cell r="C114">
            <v>390</v>
          </cell>
          <cell r="D114">
            <v>38133.58</v>
          </cell>
          <cell r="E114">
            <v>0</v>
          </cell>
          <cell r="H114">
            <v>5</v>
          </cell>
          <cell r="I114">
            <v>6</v>
          </cell>
          <cell r="J114">
            <v>533.6</v>
          </cell>
          <cell r="K114">
            <v>7.2307932659747536E-3</v>
          </cell>
          <cell r="L114" t="str">
            <v>(0,0.1]</v>
          </cell>
          <cell r="M114" t="str">
            <v>IV</v>
          </cell>
        </row>
        <row r="115">
          <cell r="A115" t="str">
            <v>上海智位机器人股份有限公司</v>
          </cell>
          <cell r="B115">
            <v>330</v>
          </cell>
          <cell r="C115">
            <v>4568</v>
          </cell>
          <cell r="D115">
            <v>666671.23345270997</v>
          </cell>
          <cell r="E115">
            <v>7</v>
          </cell>
          <cell r="F115">
            <v>153</v>
          </cell>
          <cell r="G115">
            <v>27418.833573004998</v>
          </cell>
          <cell r="H115">
            <v>30</v>
          </cell>
          <cell r="I115">
            <v>550</v>
          </cell>
          <cell r="J115">
            <v>94880.059055489997</v>
          </cell>
          <cell r="K115">
            <v>0.12641251792957645</v>
          </cell>
          <cell r="L115" t="str">
            <v>(0.1,0.5]</v>
          </cell>
          <cell r="M115" t="str">
            <v>III</v>
          </cell>
        </row>
        <row r="116">
          <cell r="A116" t="str">
            <v>威海富森贸易有限公司</v>
          </cell>
          <cell r="B116">
            <v>196</v>
          </cell>
          <cell r="C116">
            <v>298</v>
          </cell>
          <cell r="D116">
            <v>50164.95</v>
          </cell>
          <cell r="E116">
            <v>4</v>
          </cell>
          <cell r="F116">
            <v>4</v>
          </cell>
          <cell r="G116">
            <v>541.76</v>
          </cell>
          <cell r="H116">
            <v>14</v>
          </cell>
          <cell r="I116">
            <v>18</v>
          </cell>
          <cell r="J116">
            <v>3264.08</v>
          </cell>
          <cell r="K116">
            <v>9.5121513020272469E-3</v>
          </cell>
          <cell r="L116" t="str">
            <v>(0,0.1]</v>
          </cell>
          <cell r="M116" t="str">
            <v>IV</v>
          </cell>
        </row>
        <row r="117">
          <cell r="A117" t="str">
            <v>狮子王科技有限公司</v>
          </cell>
          <cell r="B117">
            <v>126</v>
          </cell>
          <cell r="C117">
            <v>9725</v>
          </cell>
          <cell r="D117">
            <v>377244.98</v>
          </cell>
          <cell r="E117">
            <v>0</v>
          </cell>
          <cell r="H117">
            <v>2</v>
          </cell>
          <cell r="I117">
            <v>2</v>
          </cell>
          <cell r="J117">
            <v>77.12</v>
          </cell>
          <cell r="K117">
            <v>7.1532241688474579E-2</v>
          </cell>
          <cell r="L117" t="str">
            <v>(0,0.1]</v>
          </cell>
          <cell r="M117" t="str">
            <v>IV</v>
          </cell>
        </row>
        <row r="118">
          <cell r="A118" t="str">
            <v>广州市番禺区大石街万利盛服饰商行</v>
          </cell>
          <cell r="B118">
            <v>272</v>
          </cell>
          <cell r="C118">
            <v>1834</v>
          </cell>
          <cell r="D118">
            <v>271813.23</v>
          </cell>
          <cell r="E118">
            <v>0</v>
          </cell>
          <cell r="H118">
            <v>0</v>
          </cell>
          <cell r="K118">
            <v>5.1540539154384314E-2</v>
          </cell>
          <cell r="L118" t="str">
            <v>(0,0.1]</v>
          </cell>
          <cell r="M118" t="str">
            <v>IV</v>
          </cell>
        </row>
        <row r="119">
          <cell r="A119" t="str">
            <v>湛江市大班科技有限公司</v>
          </cell>
          <cell r="B119">
            <v>218</v>
          </cell>
          <cell r="C119">
            <v>1182</v>
          </cell>
          <cell r="D119">
            <v>58983.24</v>
          </cell>
          <cell r="E119">
            <v>4</v>
          </cell>
          <cell r="F119">
            <v>6</v>
          </cell>
          <cell r="G119">
            <v>478.73</v>
          </cell>
          <cell r="H119">
            <v>9</v>
          </cell>
          <cell r="I119">
            <v>11</v>
          </cell>
          <cell r="J119">
            <v>1166.8499999999999</v>
          </cell>
          <cell r="K119">
            <v>1.1184253211929557E-2</v>
          </cell>
          <cell r="L119" t="str">
            <v>(0,0.1]</v>
          </cell>
          <cell r="M119" t="str">
            <v>IV</v>
          </cell>
        </row>
        <row r="120">
          <cell r="A120" t="str">
            <v>长沙县奥得仕电子器材有限公司</v>
          </cell>
          <cell r="B120">
            <v>223</v>
          </cell>
          <cell r="C120">
            <v>383</v>
          </cell>
          <cell r="D120">
            <v>47780.68</v>
          </cell>
          <cell r="E120">
            <v>7</v>
          </cell>
          <cell r="F120">
            <v>31</v>
          </cell>
          <cell r="G120">
            <v>3658.19</v>
          </cell>
          <cell r="H120">
            <v>24</v>
          </cell>
          <cell r="I120">
            <v>62</v>
          </cell>
          <cell r="J120">
            <v>7804.44</v>
          </cell>
          <cell r="K120">
            <v>9.060052037802236E-3</v>
          </cell>
          <cell r="L120" t="str">
            <v>(0,0.1]</v>
          </cell>
          <cell r="M120" t="str">
            <v>IV</v>
          </cell>
        </row>
        <row r="121">
          <cell r="A121" t="str">
            <v>深圳市极尽科技有限公司</v>
          </cell>
          <cell r="B121">
            <v>26</v>
          </cell>
          <cell r="C121">
            <v>113</v>
          </cell>
          <cell r="D121">
            <v>5567.3</v>
          </cell>
          <cell r="E121">
            <v>0</v>
          </cell>
          <cell r="H121">
            <v>2</v>
          </cell>
          <cell r="I121">
            <v>2</v>
          </cell>
          <cell r="J121">
            <v>140.24</v>
          </cell>
          <cell r="K121">
            <v>1.055657385161877E-3</v>
          </cell>
          <cell r="L121" t="str">
            <v>(0,0.1]</v>
          </cell>
          <cell r="M121" t="str">
            <v>IV</v>
          </cell>
        </row>
        <row r="122">
          <cell r="A122" t="str">
            <v>商業蜜蜂有限公司</v>
          </cell>
          <cell r="B122">
            <v>155</v>
          </cell>
          <cell r="C122">
            <v>245</v>
          </cell>
          <cell r="D122">
            <v>108599.93</v>
          </cell>
          <cell r="E122">
            <v>2</v>
          </cell>
          <cell r="F122">
            <v>2</v>
          </cell>
          <cell r="G122">
            <v>1067.26</v>
          </cell>
          <cell r="H122">
            <v>11</v>
          </cell>
          <cell r="I122">
            <v>14</v>
          </cell>
          <cell r="J122">
            <v>11170.66</v>
          </cell>
          <cell r="K122">
            <v>2.0592444835479114E-2</v>
          </cell>
          <cell r="L122" t="str">
            <v>(0,0.1]</v>
          </cell>
          <cell r="M122" t="str">
            <v>IV</v>
          </cell>
        </row>
        <row r="123">
          <cell r="A123" t="str">
            <v>佛山市尚普勒新能源科技有限公司</v>
          </cell>
          <cell r="B123">
            <v>19</v>
          </cell>
          <cell r="C123">
            <v>25</v>
          </cell>
          <cell r="D123">
            <v>1001.5</v>
          </cell>
          <cell r="E123">
            <v>0</v>
          </cell>
          <cell r="H123">
            <v>0</v>
          </cell>
          <cell r="K123">
            <v>1.8990190419765769E-4</v>
          </cell>
          <cell r="L123" t="str">
            <v>(0,0.1]</v>
          </cell>
          <cell r="M123" t="str">
            <v>IV</v>
          </cell>
        </row>
        <row r="124">
          <cell r="A124" t="str">
            <v>warner markets limited</v>
          </cell>
          <cell r="B124">
            <v>65</v>
          </cell>
          <cell r="C124">
            <v>1752</v>
          </cell>
          <cell r="D124">
            <v>68557.288707795</v>
          </cell>
          <cell r="E124">
            <v>0</v>
          </cell>
          <cell r="H124">
            <v>0</v>
          </cell>
          <cell r="K124">
            <v>1.2999660181965897E-2</v>
          </cell>
          <cell r="L124" t="str">
            <v>(0,0.1]</v>
          </cell>
          <cell r="M124" t="str">
            <v>IV</v>
          </cell>
        </row>
        <row r="125">
          <cell r="A125" t="str">
            <v>义乌市谢里登贸易商行</v>
          </cell>
          <cell r="B125">
            <v>142</v>
          </cell>
          <cell r="C125">
            <v>878</v>
          </cell>
          <cell r="D125">
            <v>24957.325248174999</v>
          </cell>
          <cell r="E125">
            <v>0</v>
          </cell>
          <cell r="H125">
            <v>0</v>
          </cell>
          <cell r="K125">
            <v>4.7323450707026588E-3</v>
          </cell>
          <cell r="L125" t="str">
            <v>(0,0.1]</v>
          </cell>
          <cell r="M125" t="str">
            <v>IV</v>
          </cell>
        </row>
        <row r="126">
          <cell r="A126" t="str">
            <v>广州泰阳电子商务有限公司</v>
          </cell>
          <cell r="B126">
            <v>18</v>
          </cell>
          <cell r="C126">
            <v>20</v>
          </cell>
          <cell r="D126">
            <v>706.33</v>
          </cell>
          <cell r="E126">
            <v>0</v>
          </cell>
          <cell r="H126">
            <v>1</v>
          </cell>
          <cell r="I126">
            <v>1</v>
          </cell>
          <cell r="J126">
            <v>18.39</v>
          </cell>
          <cell r="K126">
            <v>1.3393251322209844E-4</v>
          </cell>
          <cell r="L126" t="str">
            <v>(0,0.1]</v>
          </cell>
          <cell r="M126" t="str">
            <v>IV</v>
          </cell>
        </row>
        <row r="127">
          <cell r="A127" t="str">
            <v>深圳市连胜八网络科技有限公司</v>
          </cell>
          <cell r="B127">
            <v>140</v>
          </cell>
          <cell r="C127">
            <v>114144</v>
          </cell>
          <cell r="D127">
            <v>3990477.67358028</v>
          </cell>
          <cell r="E127">
            <v>0</v>
          </cell>
          <cell r="H127">
            <v>0</v>
          </cell>
          <cell r="K127">
            <v>0.75666431240253051</v>
          </cell>
          <cell r="L127" t="str">
            <v>(0.5,5]</v>
          </cell>
          <cell r="M127" t="str">
            <v>II</v>
          </cell>
        </row>
        <row r="128">
          <cell r="A128" t="str">
            <v>tw-store-shopline</v>
          </cell>
          <cell r="B128">
            <v>10</v>
          </cell>
          <cell r="C128">
            <v>26</v>
          </cell>
          <cell r="D128">
            <v>16.501117990000001</v>
          </cell>
          <cell r="E128">
            <v>0</v>
          </cell>
          <cell r="H128">
            <v>0</v>
          </cell>
          <cell r="K128">
            <v>3.1289003771255377E-6</v>
          </cell>
          <cell r="L128" t="str">
            <v>(0,0.1]</v>
          </cell>
          <cell r="M128" t="str">
            <v>IV</v>
          </cell>
        </row>
        <row r="129">
          <cell r="A129" t="str">
            <v>baona trading co., limited</v>
          </cell>
          <cell r="B129">
            <v>1</v>
          </cell>
          <cell r="C129">
            <v>1</v>
          </cell>
          <cell r="D129">
            <v>15.33</v>
          </cell>
          <cell r="E129">
            <v>0</v>
          </cell>
          <cell r="H129">
            <v>0</v>
          </cell>
          <cell r="K129">
            <v>2.9068359374439267E-6</v>
          </cell>
          <cell r="L129" t="str">
            <v>(0,0.1]</v>
          </cell>
          <cell r="M129" t="str">
            <v>IV</v>
          </cell>
        </row>
        <row r="130">
          <cell r="A130" t="str">
            <v>glions trade limited</v>
          </cell>
          <cell r="B130">
            <v>4</v>
          </cell>
          <cell r="C130">
            <v>169</v>
          </cell>
          <cell r="D130">
            <v>13477.53</v>
          </cell>
          <cell r="E130">
            <v>0</v>
          </cell>
          <cell r="H130">
            <v>0</v>
          </cell>
          <cell r="K130">
            <v>2.5555752480090439E-3</v>
          </cell>
          <cell r="L130" t="str">
            <v>(0,0.1]</v>
          </cell>
          <cell r="M130" t="str">
            <v>IV</v>
          </cell>
        </row>
        <row r="131">
          <cell r="A131" t="str">
            <v>蓝书网络</v>
          </cell>
          <cell r="B131">
            <v>7</v>
          </cell>
          <cell r="C131">
            <v>7</v>
          </cell>
          <cell r="D131">
            <v>1310.6400000000001</v>
          </cell>
          <cell r="E131">
            <v>0</v>
          </cell>
          <cell r="H131">
            <v>0</v>
          </cell>
          <cell r="K131">
            <v>2.4852025134060719E-4</v>
          </cell>
          <cell r="L131" t="str">
            <v>(0,0.1]</v>
          </cell>
          <cell r="M131" t="str">
            <v>IV</v>
          </cell>
        </row>
        <row r="132">
          <cell r="A132" t="str">
            <v>深圳火宇科技有限公司</v>
          </cell>
          <cell r="B132">
            <v>46</v>
          </cell>
          <cell r="C132">
            <v>657</v>
          </cell>
          <cell r="D132">
            <v>59664.63</v>
          </cell>
          <cell r="E132">
            <v>0</v>
          </cell>
          <cell r="H132">
            <v>0</v>
          </cell>
          <cell r="K132">
            <v>1.1313456665250816E-2</v>
          </cell>
          <cell r="L132" t="str">
            <v>(0,0.1]</v>
          </cell>
          <cell r="M132" t="str">
            <v>IV</v>
          </cell>
        </row>
        <row r="133">
          <cell r="A133" t="str">
            <v>斯普拉创新科技（成都）有限公司</v>
          </cell>
          <cell r="B133">
            <v>2</v>
          </cell>
          <cell r="C133">
            <v>7</v>
          </cell>
          <cell r="D133">
            <v>321.89971079999998</v>
          </cell>
          <cell r="E133">
            <v>0</v>
          </cell>
          <cell r="H133">
            <v>0</v>
          </cell>
          <cell r="K133">
            <v>6.1037811324608413E-5</v>
          </cell>
          <cell r="L133" t="str">
            <v>(0,0.1]</v>
          </cell>
          <cell r="M133" t="str">
            <v>IV</v>
          </cell>
        </row>
        <row r="134">
          <cell r="A134" t="str">
            <v>佛山汇广盛电子商务有限公司</v>
          </cell>
          <cell r="B134">
            <v>2</v>
          </cell>
          <cell r="C134">
            <v>2</v>
          </cell>
          <cell r="D134">
            <v>61.6</v>
          </cell>
          <cell r="E134">
            <v>0</v>
          </cell>
          <cell r="H134">
            <v>0</v>
          </cell>
          <cell r="K134">
            <v>1.16804366436103E-5</v>
          </cell>
          <cell r="L134" t="str">
            <v>(0,0.1]</v>
          </cell>
          <cell r="M134" t="str">
            <v>IV</v>
          </cell>
        </row>
        <row r="135">
          <cell r="A135" t="str">
            <v>上海馥吉信息科技中心</v>
          </cell>
          <cell r="B135">
            <v>1</v>
          </cell>
          <cell r="C135">
            <v>1</v>
          </cell>
          <cell r="D135">
            <v>55</v>
          </cell>
          <cell r="E135">
            <v>0</v>
          </cell>
          <cell r="H135">
            <v>0</v>
          </cell>
          <cell r="K135">
            <v>1.0428961288937768E-5</v>
          </cell>
          <cell r="L135" t="str">
            <v>(0,0.1]</v>
          </cell>
          <cell r="M135" t="str">
            <v>IV</v>
          </cell>
        </row>
        <row r="136">
          <cell r="A136" t="str">
            <v>盈动贸易集团有限公司</v>
          </cell>
          <cell r="B136">
            <v>36</v>
          </cell>
          <cell r="C136">
            <v>76</v>
          </cell>
          <cell r="D136">
            <v>6830.7218030699996</v>
          </cell>
          <cell r="E136">
            <v>0</v>
          </cell>
          <cell r="H136">
            <v>0</v>
          </cell>
          <cell r="K136">
            <v>1.2952242410858219E-3</v>
          </cell>
          <cell r="L136" t="str">
            <v>(0,0.1]</v>
          </cell>
          <cell r="M136" t="str">
            <v>IV</v>
          </cell>
        </row>
        <row r="137">
          <cell r="A137" t="str">
            <v>hk xinying trading co., limited</v>
          </cell>
          <cell r="B137">
            <v>18</v>
          </cell>
          <cell r="C137">
            <v>141</v>
          </cell>
          <cell r="D137">
            <v>7153.98</v>
          </cell>
          <cell r="E137">
            <v>0</v>
          </cell>
          <cell r="H137">
            <v>0</v>
          </cell>
          <cell r="K137">
            <v>1.3565196451242728E-3</v>
          </cell>
          <cell r="L137" t="str">
            <v>(0,0.1]</v>
          </cell>
          <cell r="M137" t="str">
            <v>IV</v>
          </cell>
        </row>
        <row r="138">
          <cell r="A138" t="str">
            <v>altruism information technology co., limited</v>
          </cell>
          <cell r="B138">
            <v>89</v>
          </cell>
          <cell r="C138">
            <v>1395</v>
          </cell>
          <cell r="D138">
            <v>363241.463372775</v>
          </cell>
          <cell r="E138">
            <v>7</v>
          </cell>
          <cell r="F138">
            <v>161</v>
          </cell>
          <cell r="G138">
            <v>38232.701689289999</v>
          </cell>
          <cell r="H138">
            <v>30</v>
          </cell>
          <cell r="I138">
            <v>567</v>
          </cell>
          <cell r="J138">
            <v>145512.57248057501</v>
          </cell>
          <cell r="K138">
            <v>6.8876930182759574E-2</v>
          </cell>
          <cell r="L138" t="str">
            <v>(0,0.1]</v>
          </cell>
          <cell r="M138" t="str">
            <v>IV</v>
          </cell>
        </row>
        <row r="139">
          <cell r="A139" t="str">
            <v>hanmai tech(hk) co.,limited</v>
          </cell>
          <cell r="B139">
            <v>38</v>
          </cell>
          <cell r="C139">
            <v>39</v>
          </cell>
          <cell r="D139">
            <v>3184.77</v>
          </cell>
          <cell r="E139">
            <v>2</v>
          </cell>
          <cell r="F139">
            <v>2</v>
          </cell>
          <cell r="G139">
            <v>203.97</v>
          </cell>
          <cell r="H139">
            <v>2</v>
          </cell>
          <cell r="I139">
            <v>2</v>
          </cell>
          <cell r="J139">
            <v>203.97</v>
          </cell>
          <cell r="K139">
            <v>6.038880553485515E-4</v>
          </cell>
          <cell r="L139" t="str">
            <v>(0,0.1]</v>
          </cell>
          <cell r="M139" t="str">
            <v>IV</v>
          </cell>
        </row>
        <row r="140">
          <cell r="A140" t="str">
            <v>wealthy gift technology limited</v>
          </cell>
          <cell r="B140">
            <v>14</v>
          </cell>
          <cell r="C140">
            <v>257</v>
          </cell>
          <cell r="D140">
            <v>11358.49</v>
          </cell>
          <cell r="E140">
            <v>0</v>
          </cell>
          <cell r="H140">
            <v>0</v>
          </cell>
          <cell r="K140">
            <v>2.1537682274688497E-3</v>
          </cell>
          <cell r="L140" t="str">
            <v>(0,0.1]</v>
          </cell>
          <cell r="M140" t="str">
            <v>IV</v>
          </cell>
        </row>
        <row r="141">
          <cell r="A141" t="str">
            <v>shangtuo technology limited</v>
          </cell>
          <cell r="B141">
            <v>9</v>
          </cell>
          <cell r="C141">
            <v>754</v>
          </cell>
          <cell r="D141">
            <v>33557.03</v>
          </cell>
          <cell r="E141">
            <v>0</v>
          </cell>
          <cell r="H141">
            <v>0</v>
          </cell>
          <cell r="K141">
            <v>6.3629993971222425E-3</v>
          </cell>
          <cell r="L141" t="str">
            <v>(0,0.1]</v>
          </cell>
          <cell r="M141" t="str">
            <v>IV</v>
          </cell>
        </row>
        <row r="142">
          <cell r="A142" t="str">
            <v>wellbin technology co.,limited</v>
          </cell>
          <cell r="B142">
            <v>12</v>
          </cell>
          <cell r="C142">
            <v>14</v>
          </cell>
          <cell r="D142">
            <v>6343.7</v>
          </cell>
          <cell r="E142">
            <v>1</v>
          </cell>
          <cell r="F142">
            <v>1</v>
          </cell>
          <cell r="G142">
            <v>103</v>
          </cell>
          <cell r="H142">
            <v>3</v>
          </cell>
          <cell r="I142">
            <v>3</v>
          </cell>
          <cell r="J142">
            <v>3041</v>
          </cell>
          <cell r="K142">
            <v>1.2028763950660819E-3</v>
          </cell>
          <cell r="L142" t="str">
            <v>(0,0.1]</v>
          </cell>
          <cell r="M142" t="str">
            <v>IV</v>
          </cell>
        </row>
        <row r="143">
          <cell r="A143" t="str">
            <v>kafkaa network limited</v>
          </cell>
          <cell r="B143">
            <v>37</v>
          </cell>
          <cell r="C143">
            <v>14541</v>
          </cell>
          <cell r="D143">
            <v>66590.094060129995</v>
          </cell>
          <cell r="E143">
            <v>7</v>
          </cell>
          <cell r="F143">
            <v>2391</v>
          </cell>
          <cell r="G143">
            <v>9922.8276317500004</v>
          </cell>
          <cell r="H143">
            <v>30</v>
          </cell>
          <cell r="I143">
            <v>6432</v>
          </cell>
          <cell r="J143">
            <v>29949.834383025001</v>
          </cell>
          <cell r="K143">
            <v>1.2626645694178554E-2</v>
          </cell>
          <cell r="L143" t="str">
            <v>(0,0.1]</v>
          </cell>
          <cell r="M143" t="str">
            <v>IV</v>
          </cell>
        </row>
        <row r="144">
          <cell r="A144" t="str">
            <v>蔚蓝网络科技有限公司</v>
          </cell>
          <cell r="B144">
            <v>120</v>
          </cell>
          <cell r="C144">
            <v>5635</v>
          </cell>
          <cell r="D144">
            <v>309724.53000000003</v>
          </cell>
          <cell r="E144">
            <v>0</v>
          </cell>
          <cell r="H144">
            <v>0</v>
          </cell>
          <cell r="K144">
            <v>5.8729184247353537E-2</v>
          </cell>
          <cell r="L144" t="str">
            <v>(0,0.1]</v>
          </cell>
          <cell r="M144" t="str">
            <v>IV</v>
          </cell>
        </row>
        <row r="145">
          <cell r="A145" t="str">
            <v>广州航北网络科技有限公司</v>
          </cell>
          <cell r="B145">
            <v>315</v>
          </cell>
          <cell r="C145">
            <v>15884</v>
          </cell>
          <cell r="D145">
            <v>1610674.85</v>
          </cell>
          <cell r="E145">
            <v>7</v>
          </cell>
          <cell r="F145">
            <v>41</v>
          </cell>
          <cell r="G145">
            <v>3479.69</v>
          </cell>
          <cell r="H145">
            <v>28</v>
          </cell>
          <cell r="I145">
            <v>123</v>
          </cell>
          <cell r="J145">
            <v>10576.91</v>
          </cell>
          <cell r="K145">
            <v>0.30541210290392079</v>
          </cell>
          <cell r="L145" t="str">
            <v>(0.1,0.5]</v>
          </cell>
          <cell r="M145" t="str">
            <v>III</v>
          </cell>
        </row>
        <row r="146">
          <cell r="A146" t="str">
            <v>西安壹次方网络科技有限公司</v>
          </cell>
          <cell r="B146">
            <v>330</v>
          </cell>
          <cell r="C146">
            <v>7271</v>
          </cell>
          <cell r="D146">
            <v>718319.5</v>
          </cell>
          <cell r="E146">
            <v>7</v>
          </cell>
          <cell r="F146">
            <v>194</v>
          </cell>
          <cell r="G146">
            <v>20711.75</v>
          </cell>
          <cell r="H146">
            <v>30</v>
          </cell>
          <cell r="I146">
            <v>801</v>
          </cell>
          <cell r="J146">
            <v>82664.429999999993</v>
          </cell>
          <cell r="K146">
            <v>0.13620593197434785</v>
          </cell>
          <cell r="L146" t="str">
            <v>(0.1,0.5]</v>
          </cell>
          <cell r="M146" t="str">
            <v>III</v>
          </cell>
        </row>
        <row r="147">
          <cell r="A147" t="str">
            <v>猿人国际有限公司</v>
          </cell>
          <cell r="B147">
            <v>330</v>
          </cell>
          <cell r="C147">
            <v>3091</v>
          </cell>
          <cell r="D147">
            <v>184821.43270315501</v>
          </cell>
          <cell r="E147">
            <v>7</v>
          </cell>
          <cell r="F147">
            <v>125</v>
          </cell>
          <cell r="G147">
            <v>6076.1919451200001</v>
          </cell>
          <cell r="H147">
            <v>30</v>
          </cell>
          <cell r="I147">
            <v>387</v>
          </cell>
          <cell r="J147">
            <v>19234.130677425001</v>
          </cell>
          <cell r="K147">
            <v>3.5045373945949455E-2</v>
          </cell>
          <cell r="L147" t="str">
            <v>(0,0.1]</v>
          </cell>
          <cell r="M147" t="str">
            <v>IV</v>
          </cell>
        </row>
        <row r="148">
          <cell r="A148" t="str">
            <v>深圳市法裔索菲贸易有限公司</v>
          </cell>
          <cell r="B148">
            <v>287</v>
          </cell>
          <cell r="C148">
            <v>716</v>
          </cell>
          <cell r="D148">
            <v>38799.427043295</v>
          </cell>
          <cell r="E148">
            <v>7</v>
          </cell>
          <cell r="F148">
            <v>33</v>
          </cell>
          <cell r="G148">
            <v>1861.1742117599999</v>
          </cell>
          <cell r="H148">
            <v>29</v>
          </cell>
          <cell r="I148">
            <v>98</v>
          </cell>
          <cell r="J148">
            <v>5533.2174924849996</v>
          </cell>
          <cell r="K148">
            <v>7.3570495030452487E-3</v>
          </cell>
          <cell r="L148" t="str">
            <v>(0,0.1]</v>
          </cell>
          <cell r="M148" t="str">
            <v>IV</v>
          </cell>
        </row>
        <row r="149">
          <cell r="A149" t="str">
            <v>天津三伴科技有限公司</v>
          </cell>
          <cell r="B149">
            <v>215</v>
          </cell>
          <cell r="C149">
            <v>520</v>
          </cell>
          <cell r="D149">
            <v>60350.68</v>
          </cell>
          <cell r="E149">
            <v>5</v>
          </cell>
          <cell r="F149">
            <v>12</v>
          </cell>
          <cell r="G149">
            <v>1583.86</v>
          </cell>
          <cell r="H149">
            <v>17</v>
          </cell>
          <cell r="I149">
            <v>31</v>
          </cell>
          <cell r="J149">
            <v>3780.63</v>
          </cell>
          <cell r="K149">
            <v>1.1443543736019468E-2</v>
          </cell>
          <cell r="L149" t="str">
            <v>(0,0.1]</v>
          </cell>
          <cell r="M149" t="str">
            <v>IV</v>
          </cell>
        </row>
        <row r="150">
          <cell r="A150" t="str">
            <v>广州卢芸科技有限公司</v>
          </cell>
          <cell r="B150">
            <v>225</v>
          </cell>
          <cell r="C150">
            <v>7463</v>
          </cell>
          <cell r="D150">
            <v>249041.269552905</v>
          </cell>
          <cell r="E150">
            <v>0</v>
          </cell>
          <cell r="H150">
            <v>0</v>
          </cell>
          <cell r="K150">
            <v>4.7222577445730218E-2</v>
          </cell>
          <cell r="L150" t="str">
            <v>(0,0.1]</v>
          </cell>
          <cell r="M150" t="str">
            <v>IV</v>
          </cell>
        </row>
        <row r="151">
          <cell r="A151" t="str">
            <v>万佛（深圳）智能科技有限公司</v>
          </cell>
          <cell r="B151">
            <v>35</v>
          </cell>
          <cell r="C151">
            <v>36</v>
          </cell>
          <cell r="D151">
            <v>2001.09</v>
          </cell>
          <cell r="E151">
            <v>2</v>
          </cell>
          <cell r="F151">
            <v>2</v>
          </cell>
          <cell r="G151">
            <v>324.89</v>
          </cell>
          <cell r="H151">
            <v>4</v>
          </cell>
          <cell r="I151">
            <v>4</v>
          </cell>
          <cell r="J151">
            <v>376.87</v>
          </cell>
          <cell r="K151">
            <v>3.7944163901237226E-4</v>
          </cell>
          <cell r="L151" t="str">
            <v>(0,0.1]</v>
          </cell>
          <cell r="M151" t="str">
            <v>IV</v>
          </cell>
        </row>
        <row r="152">
          <cell r="A152" t="str">
            <v>terra import &amp; export limited</v>
          </cell>
          <cell r="B152">
            <v>9</v>
          </cell>
          <cell r="C152">
            <v>9</v>
          </cell>
          <cell r="D152">
            <v>6445.48</v>
          </cell>
          <cell r="E152">
            <v>1</v>
          </cell>
          <cell r="F152">
            <v>1</v>
          </cell>
          <cell r="G152">
            <v>1205</v>
          </cell>
          <cell r="H152">
            <v>1</v>
          </cell>
          <cell r="I152">
            <v>1</v>
          </cell>
          <cell r="J152">
            <v>1205</v>
          </cell>
          <cell r="K152">
            <v>1.2221756619749562E-3</v>
          </cell>
          <cell r="L152" t="str">
            <v>(0,0.1]</v>
          </cell>
          <cell r="M152" t="str">
            <v>IV</v>
          </cell>
        </row>
        <row r="153">
          <cell r="A153" t="str">
            <v>广州六边形建材有限公司</v>
          </cell>
          <cell r="B153">
            <v>18</v>
          </cell>
          <cell r="C153">
            <v>21</v>
          </cell>
          <cell r="D153">
            <v>1972.94</v>
          </cell>
          <cell r="E153">
            <v>0</v>
          </cell>
          <cell r="H153">
            <v>0</v>
          </cell>
          <cell r="K153">
            <v>3.74103907007216E-4</v>
          </cell>
          <cell r="L153" t="str">
            <v>(0,0.1]</v>
          </cell>
          <cell r="M153" t="str">
            <v>IV</v>
          </cell>
        </row>
        <row r="154">
          <cell r="A154" t="str">
            <v>hongkongdlltechnologyco.,limited</v>
          </cell>
          <cell r="B154">
            <v>6</v>
          </cell>
          <cell r="C154">
            <v>6</v>
          </cell>
          <cell r="D154">
            <v>669.94</v>
          </cell>
          <cell r="E154">
            <v>0</v>
          </cell>
          <cell r="H154">
            <v>0</v>
          </cell>
          <cell r="K154">
            <v>1.2703233319838125E-4</v>
          </cell>
          <cell r="L154" t="str">
            <v>(0,0.1]</v>
          </cell>
          <cell r="M154" t="str">
            <v>IV</v>
          </cell>
        </row>
        <row r="155">
          <cell r="A155" t="str">
            <v>杭州市盛霓嘉尔网络科技有限公司</v>
          </cell>
          <cell r="B155">
            <v>16</v>
          </cell>
          <cell r="C155">
            <v>17</v>
          </cell>
          <cell r="D155">
            <v>813.9</v>
          </cell>
          <cell r="E155">
            <v>0</v>
          </cell>
          <cell r="H155">
            <v>0</v>
          </cell>
          <cell r="K155">
            <v>1.5432966532848087E-4</v>
          </cell>
          <cell r="L155" t="str">
            <v>(0,0.1]</v>
          </cell>
          <cell r="M155" t="str">
            <v>IV</v>
          </cell>
        </row>
        <row r="156">
          <cell r="A156" t="str">
            <v>詹姆斯电子(深圳)有限公司</v>
          </cell>
          <cell r="B156">
            <v>73</v>
          </cell>
          <cell r="C156">
            <v>873</v>
          </cell>
          <cell r="D156">
            <v>46649.54</v>
          </cell>
          <cell r="E156">
            <v>0</v>
          </cell>
          <cell r="H156">
            <v>0</v>
          </cell>
          <cell r="K156">
            <v>8.8455681237591625E-3</v>
          </cell>
          <cell r="L156" t="str">
            <v>(0,0.1]</v>
          </cell>
          <cell r="M156" t="str">
            <v>IV</v>
          </cell>
        </row>
        <row r="157">
          <cell r="A157" t="str">
            <v>lifekens international group limited</v>
          </cell>
          <cell r="B157">
            <v>83</v>
          </cell>
          <cell r="C157">
            <v>532</v>
          </cell>
          <cell r="D157">
            <v>399526.66</v>
          </cell>
          <cell r="E157">
            <v>0</v>
          </cell>
          <cell r="H157">
            <v>0</v>
          </cell>
          <cell r="K157">
            <v>7.5757237655247292E-2</v>
          </cell>
          <cell r="L157" t="str">
            <v>(0,0.1]</v>
          </cell>
          <cell r="M157" t="str">
            <v>IV</v>
          </cell>
        </row>
        <row r="158">
          <cell r="A158" t="str">
            <v>武汉市惠小丰商贸有限公司</v>
          </cell>
          <cell r="B158">
            <v>8</v>
          </cell>
          <cell r="C158">
            <v>13</v>
          </cell>
          <cell r="D158">
            <v>492.35</v>
          </cell>
          <cell r="E158">
            <v>0</v>
          </cell>
          <cell r="H158">
            <v>0</v>
          </cell>
          <cell r="K158">
            <v>9.3358165283791085E-5</v>
          </cell>
          <cell r="L158" t="str">
            <v>(0,0.1]</v>
          </cell>
          <cell r="M158" t="str">
            <v>IV</v>
          </cell>
        </row>
        <row r="159">
          <cell r="A159" t="str">
            <v>深圳市巨臻科技有限公司</v>
          </cell>
          <cell r="B159">
            <v>14</v>
          </cell>
          <cell r="C159">
            <v>30</v>
          </cell>
          <cell r="D159">
            <v>1989.09</v>
          </cell>
          <cell r="E159">
            <v>0</v>
          </cell>
          <cell r="H159">
            <v>0</v>
          </cell>
          <cell r="K159">
            <v>3.7716622927660401E-4</v>
          </cell>
          <cell r="L159" t="str">
            <v>(0,0.1]</v>
          </cell>
          <cell r="M159" t="str">
            <v>IV</v>
          </cell>
        </row>
        <row r="160">
          <cell r="A160" t="str">
            <v>上海威迩达遮阳设备有限公司</v>
          </cell>
          <cell r="B160">
            <v>17</v>
          </cell>
          <cell r="C160">
            <v>19</v>
          </cell>
          <cell r="D160">
            <v>13054.79</v>
          </cell>
          <cell r="E160">
            <v>0</v>
          </cell>
          <cell r="H160">
            <v>0</v>
          </cell>
          <cell r="K160">
            <v>2.4754163553674887E-3</v>
          </cell>
          <cell r="L160" t="str">
            <v>(0,0.1]</v>
          </cell>
          <cell r="M160" t="str">
            <v>IV</v>
          </cell>
        </row>
        <row r="161">
          <cell r="A161" t="str">
            <v>华泰控股有限公司chinatera limited</v>
          </cell>
          <cell r="B161">
            <v>3</v>
          </cell>
          <cell r="C161">
            <v>6</v>
          </cell>
          <cell r="D161">
            <v>209.35</v>
          </cell>
          <cell r="E161">
            <v>0</v>
          </cell>
          <cell r="H161">
            <v>0</v>
          </cell>
          <cell r="K161">
            <v>3.9696419015256758E-5</v>
          </cell>
          <cell r="L161" t="str">
            <v>(0,0.1]</v>
          </cell>
          <cell r="M161" t="str">
            <v>IV</v>
          </cell>
        </row>
        <row r="162">
          <cell r="A162" t="str">
            <v>香港黎晟国际贸易有限公司</v>
          </cell>
          <cell r="B162">
            <v>1</v>
          </cell>
          <cell r="C162">
            <v>1</v>
          </cell>
          <cell r="D162">
            <v>329.4</v>
          </cell>
          <cell r="E162">
            <v>0</v>
          </cell>
          <cell r="H162">
            <v>0</v>
          </cell>
          <cell r="K162">
            <v>6.2459997246838188E-5</v>
          </cell>
          <cell r="L162" t="str">
            <v>(0,0.1]</v>
          </cell>
          <cell r="M162" t="str">
            <v>IV</v>
          </cell>
        </row>
        <row r="163">
          <cell r="A163" t="str">
            <v>香港双鱼网络科技有限公司</v>
          </cell>
          <cell r="B163">
            <v>1</v>
          </cell>
          <cell r="C163">
            <v>1</v>
          </cell>
          <cell r="D163">
            <v>38.159999999999997</v>
          </cell>
          <cell r="E163">
            <v>0</v>
          </cell>
          <cell r="H163">
            <v>0</v>
          </cell>
          <cell r="K163">
            <v>7.2358029597430026E-6</v>
          </cell>
          <cell r="L163" t="str">
            <v>(0,0.1]</v>
          </cell>
          <cell r="M163" t="str">
            <v>IV</v>
          </cell>
        </row>
        <row r="164">
          <cell r="A164" t="str">
            <v>广州有趣商店网络科技有限公司</v>
          </cell>
          <cell r="B164">
            <v>1</v>
          </cell>
          <cell r="C164">
            <v>1</v>
          </cell>
          <cell r="D164">
            <v>46.98</v>
          </cell>
          <cell r="E164">
            <v>0</v>
          </cell>
          <cell r="H164">
            <v>0</v>
          </cell>
          <cell r="K164">
            <v>8.9082291155326579E-6</v>
          </cell>
          <cell r="L164" t="str">
            <v>(0,0.1]</v>
          </cell>
          <cell r="M164" t="str">
            <v>IV</v>
          </cell>
        </row>
        <row r="165">
          <cell r="A165" t="str">
            <v>深圳市小又科技有限公司</v>
          </cell>
          <cell r="B165">
            <v>203</v>
          </cell>
          <cell r="C165">
            <v>496</v>
          </cell>
          <cell r="D165">
            <v>8483.6146363250009</v>
          </cell>
          <cell r="E165">
            <v>7</v>
          </cell>
          <cell r="F165">
            <v>33</v>
          </cell>
          <cell r="G165">
            <v>862.71726600500006</v>
          </cell>
          <cell r="H165">
            <v>29</v>
          </cell>
          <cell r="I165">
            <v>139</v>
          </cell>
          <cell r="J165">
            <v>2618.8406268550002</v>
          </cell>
          <cell r="K165">
            <v>1.608641611499987E-3</v>
          </cell>
          <cell r="L165" t="str">
            <v>(0,0.1]</v>
          </cell>
          <cell r="M165" t="str">
            <v>IV</v>
          </cell>
        </row>
        <row r="166">
          <cell r="A166" t="str">
            <v>hongkong kaimeichen e-commerce limited</v>
          </cell>
          <cell r="B166">
            <v>89</v>
          </cell>
          <cell r="C166">
            <v>244</v>
          </cell>
          <cell r="D166">
            <v>93136.83</v>
          </cell>
          <cell r="E166">
            <v>4</v>
          </cell>
          <cell r="F166">
            <v>9</v>
          </cell>
          <cell r="G166">
            <v>3710.68</v>
          </cell>
          <cell r="H166">
            <v>24</v>
          </cell>
          <cell r="I166">
            <v>138</v>
          </cell>
          <cell r="J166">
            <v>39709.360000000001</v>
          </cell>
          <cell r="K166">
            <v>1.766037081171596E-2</v>
          </cell>
          <cell r="L166" t="str">
            <v>(0,0.1]</v>
          </cell>
          <cell r="M166" t="str">
            <v>IV</v>
          </cell>
        </row>
        <row r="167">
          <cell r="A167" t="str">
            <v>桑椹创新科技（香港）有限公司</v>
          </cell>
          <cell r="B167">
            <v>17</v>
          </cell>
          <cell r="C167">
            <v>1515</v>
          </cell>
          <cell r="D167">
            <v>146499.14000000001</v>
          </cell>
          <cell r="E167">
            <v>0</v>
          </cell>
          <cell r="H167">
            <v>0</v>
          </cell>
          <cell r="K167">
            <v>2.7778797453139534E-2</v>
          </cell>
          <cell r="L167" t="str">
            <v>(0,0.1]</v>
          </cell>
          <cell r="M167" t="str">
            <v>IV</v>
          </cell>
        </row>
        <row r="168">
          <cell r="A168" t="str">
            <v>YCI Technology Limited</v>
          </cell>
          <cell r="B168">
            <v>330</v>
          </cell>
          <cell r="C168">
            <v>422389</v>
          </cell>
          <cell r="D168">
            <v>12928914.0388624</v>
          </cell>
          <cell r="E168">
            <v>7</v>
          </cell>
          <cell r="F168">
            <v>4785</v>
          </cell>
          <cell r="G168">
            <v>161501.34214476999</v>
          </cell>
          <cell r="H168">
            <v>30</v>
          </cell>
          <cell r="I168">
            <v>28212</v>
          </cell>
          <cell r="J168">
            <v>926689.99582505005</v>
          </cell>
          <cell r="K168">
            <v>2.451548073078182</v>
          </cell>
          <cell r="L168" t="str">
            <v>(0.5,5]</v>
          </cell>
          <cell r="M168" t="str">
            <v>II</v>
          </cell>
        </row>
        <row r="169">
          <cell r="A169" t="str">
            <v>pacific crest limited</v>
          </cell>
          <cell r="B169">
            <v>5</v>
          </cell>
          <cell r="C169">
            <v>396</v>
          </cell>
          <cell r="D169">
            <v>18490.580000000002</v>
          </cell>
          <cell r="E169">
            <v>0</v>
          </cell>
          <cell r="H169">
            <v>0</v>
          </cell>
          <cell r="K169">
            <v>3.5061371460001255E-3</v>
          </cell>
          <cell r="L169" t="str">
            <v>(0,0.1]</v>
          </cell>
          <cell r="M169" t="str">
            <v>IV</v>
          </cell>
        </row>
        <row r="170">
          <cell r="A170" t="str">
            <v>funup trading limited</v>
          </cell>
          <cell r="B170">
            <v>138</v>
          </cell>
          <cell r="C170">
            <v>18364</v>
          </cell>
          <cell r="D170">
            <v>739348.86905964499</v>
          </cell>
          <cell r="E170">
            <v>0</v>
          </cell>
          <cell r="H170">
            <v>0</v>
          </cell>
          <cell r="K170">
            <v>0.14019346789896284</v>
          </cell>
          <cell r="L170" t="str">
            <v>(0.1,0.5]</v>
          </cell>
          <cell r="M170" t="str">
            <v>III</v>
          </cell>
        </row>
        <row r="171">
          <cell r="A171" t="str">
            <v>东莞市香江电子科技有限公司</v>
          </cell>
          <cell r="B171">
            <v>330</v>
          </cell>
          <cell r="C171">
            <v>30833</v>
          </cell>
          <cell r="D171">
            <v>1655243.85</v>
          </cell>
          <cell r="E171">
            <v>7</v>
          </cell>
          <cell r="F171">
            <v>351</v>
          </cell>
          <cell r="G171">
            <v>18197.75</v>
          </cell>
          <cell r="H171">
            <v>30</v>
          </cell>
          <cell r="I171">
            <v>1690</v>
          </cell>
          <cell r="J171">
            <v>90659.11</v>
          </cell>
          <cell r="K171">
            <v>0.31386316428004202</v>
          </cell>
          <cell r="L171" t="str">
            <v>(0.1,0.5]</v>
          </cell>
          <cell r="M171" t="str">
            <v>III</v>
          </cell>
        </row>
        <row r="172">
          <cell r="A172" t="str">
            <v>lucky mojo co.,ltd</v>
          </cell>
          <cell r="B172">
            <v>330</v>
          </cell>
          <cell r="C172">
            <v>11047</v>
          </cell>
          <cell r="D172">
            <v>397625.46</v>
          </cell>
          <cell r="E172">
            <v>7</v>
          </cell>
          <cell r="F172">
            <v>180</v>
          </cell>
          <cell r="G172">
            <v>6381.29</v>
          </cell>
          <cell r="H172">
            <v>30</v>
          </cell>
          <cell r="I172">
            <v>800</v>
          </cell>
          <cell r="J172">
            <v>27098.43</v>
          </cell>
          <cell r="K172">
            <v>7.5396736906110401E-2</v>
          </cell>
          <cell r="L172" t="str">
            <v>(0,0.1]</v>
          </cell>
          <cell r="M172" t="str">
            <v>IV</v>
          </cell>
        </row>
        <row r="173">
          <cell r="A173" t="str">
            <v>丹阳镜镜乐道眼镜商行</v>
          </cell>
          <cell r="B173">
            <v>330</v>
          </cell>
          <cell r="C173">
            <v>140721</v>
          </cell>
          <cell r="D173">
            <v>7934800.2986761602</v>
          </cell>
          <cell r="E173">
            <v>7</v>
          </cell>
          <cell r="F173">
            <v>4720</v>
          </cell>
          <cell r="G173">
            <v>253534.23767758501</v>
          </cell>
          <cell r="H173">
            <v>30</v>
          </cell>
          <cell r="I173">
            <v>15761</v>
          </cell>
          <cell r="J173">
            <v>856110.60060838505</v>
          </cell>
          <cell r="K173">
            <v>1.5045768209153729</v>
          </cell>
          <cell r="L173" t="str">
            <v>(0.5,5]</v>
          </cell>
          <cell r="M173" t="str">
            <v>II</v>
          </cell>
        </row>
        <row r="174">
          <cell r="A174" t="str">
            <v>香港旭日资讯有限公司</v>
          </cell>
          <cell r="B174">
            <v>328</v>
          </cell>
          <cell r="C174">
            <v>2414</v>
          </cell>
          <cell r="D174">
            <v>1358855.24377575</v>
          </cell>
          <cell r="E174">
            <v>7</v>
          </cell>
          <cell r="F174">
            <v>62</v>
          </cell>
          <cell r="G174">
            <v>32897.543709500002</v>
          </cell>
          <cell r="H174">
            <v>30</v>
          </cell>
          <cell r="I174">
            <v>212</v>
          </cell>
          <cell r="J174">
            <v>120096.01022349999</v>
          </cell>
          <cell r="K174">
            <v>0.2576627042655889</v>
          </cell>
          <cell r="L174" t="str">
            <v>(0.1,0.5]</v>
          </cell>
          <cell r="M174" t="str">
            <v>III</v>
          </cell>
        </row>
        <row r="175">
          <cell r="A175" t="str">
            <v>kaleidoscope technology limited</v>
          </cell>
          <cell r="B175">
            <v>137</v>
          </cell>
          <cell r="C175">
            <v>590</v>
          </cell>
          <cell r="D175">
            <v>34170.589999999997</v>
          </cell>
          <cell r="E175">
            <v>7</v>
          </cell>
          <cell r="F175">
            <v>38</v>
          </cell>
          <cell r="G175">
            <v>2729.58</v>
          </cell>
          <cell r="H175">
            <v>29</v>
          </cell>
          <cell r="I175">
            <v>123</v>
          </cell>
          <cell r="J175">
            <v>7943.56</v>
          </cell>
          <cell r="K175">
            <v>6.4793410969120717E-3</v>
          </cell>
          <cell r="L175" t="str">
            <v>(0,0.1]</v>
          </cell>
          <cell r="M175" t="str">
            <v>IV</v>
          </cell>
        </row>
        <row r="176">
          <cell r="A176" t="str">
            <v>深圳兴宸科技贸易有限公司</v>
          </cell>
          <cell r="B176">
            <v>235</v>
          </cell>
          <cell r="C176">
            <v>428</v>
          </cell>
          <cell r="D176">
            <v>60926.07</v>
          </cell>
          <cell r="E176">
            <v>3</v>
          </cell>
          <cell r="F176">
            <v>5</v>
          </cell>
          <cell r="G176">
            <v>724.4</v>
          </cell>
          <cell r="H176">
            <v>16</v>
          </cell>
          <cell r="I176">
            <v>25</v>
          </cell>
          <cell r="J176">
            <v>4205.72</v>
          </cell>
          <cell r="K176">
            <v>1.1552647736674776E-2</v>
          </cell>
          <cell r="L176" t="str">
            <v>(0,0.1]</v>
          </cell>
          <cell r="M176" t="str">
            <v>IV</v>
          </cell>
        </row>
        <row r="177">
          <cell r="A177" t="str">
            <v>allysell</v>
          </cell>
          <cell r="B177">
            <v>213</v>
          </cell>
          <cell r="C177">
            <v>6748</v>
          </cell>
          <cell r="D177">
            <v>576844.36372922</v>
          </cell>
          <cell r="E177">
            <v>0</v>
          </cell>
          <cell r="H177">
            <v>1</v>
          </cell>
          <cell r="I177">
            <v>1</v>
          </cell>
          <cell r="J177">
            <v>200.99</v>
          </cell>
          <cell r="K177">
            <v>0.10937977343770859</v>
          </cell>
          <cell r="L177" t="str">
            <v>(0.1,0.5]</v>
          </cell>
          <cell r="M177" t="str">
            <v>III</v>
          </cell>
        </row>
        <row r="178">
          <cell r="A178" t="str">
            <v>hongkong adgogo technology limited</v>
          </cell>
          <cell r="B178">
            <v>10</v>
          </cell>
          <cell r="C178">
            <v>10</v>
          </cell>
          <cell r="D178">
            <v>2254.92</v>
          </cell>
          <cell r="E178">
            <v>0</v>
          </cell>
          <cell r="H178">
            <v>0</v>
          </cell>
          <cell r="K178">
            <v>4.2757224344821003E-4</v>
          </cell>
          <cell r="L178" t="str">
            <v>(0,0.1]</v>
          </cell>
          <cell r="M178" t="str">
            <v>IV</v>
          </cell>
        </row>
        <row r="179">
          <cell r="A179" t="str">
            <v>深圳市展锋数控刀具有限公司</v>
          </cell>
          <cell r="B179">
            <v>74</v>
          </cell>
          <cell r="C179">
            <v>83</v>
          </cell>
          <cell r="D179">
            <v>6362.99</v>
          </cell>
          <cell r="E179">
            <v>2</v>
          </cell>
          <cell r="F179">
            <v>2</v>
          </cell>
          <cell r="G179">
            <v>105.03</v>
          </cell>
          <cell r="H179">
            <v>6</v>
          </cell>
          <cell r="I179">
            <v>9</v>
          </cell>
          <cell r="J179">
            <v>848.96</v>
          </cell>
          <cell r="K179">
            <v>1.2065341162163293E-3</v>
          </cell>
          <cell r="L179" t="str">
            <v>(0,0.1]</v>
          </cell>
          <cell r="M179" t="str">
            <v>IV</v>
          </cell>
        </row>
        <row r="180">
          <cell r="A180" t="str">
            <v>泰华玩具（香港）有限公司</v>
          </cell>
          <cell r="B180">
            <v>20</v>
          </cell>
          <cell r="C180">
            <v>21</v>
          </cell>
          <cell r="D180">
            <v>923.33</v>
          </cell>
          <cell r="E180">
            <v>3</v>
          </cell>
          <cell r="F180">
            <v>3</v>
          </cell>
          <cell r="G180">
            <v>133.96</v>
          </cell>
          <cell r="H180">
            <v>4</v>
          </cell>
          <cell r="I180">
            <v>4</v>
          </cell>
          <cell r="J180">
            <v>199.04</v>
          </cell>
          <cell r="K180">
            <v>1.7507950594390742E-4</v>
          </cell>
          <cell r="L180" t="str">
            <v>(0,0.1]</v>
          </cell>
          <cell r="M180" t="str">
            <v>IV</v>
          </cell>
        </row>
        <row r="181">
          <cell r="A181" t="str">
            <v>品老匯贸易（香港）有限公司</v>
          </cell>
          <cell r="B181">
            <v>31</v>
          </cell>
          <cell r="C181">
            <v>33</v>
          </cell>
          <cell r="D181">
            <v>3033.25</v>
          </cell>
          <cell r="E181">
            <v>2</v>
          </cell>
          <cell r="F181">
            <v>2</v>
          </cell>
          <cell r="G181">
            <v>260.27999999999997</v>
          </cell>
          <cell r="H181">
            <v>6</v>
          </cell>
          <cell r="I181">
            <v>6</v>
          </cell>
          <cell r="J181">
            <v>663.74</v>
          </cell>
          <cell r="K181">
            <v>5.7515721508491784E-4</v>
          </cell>
          <cell r="L181" t="str">
            <v>(0,0.1]</v>
          </cell>
          <cell r="M181" t="str">
            <v>IV</v>
          </cell>
        </row>
        <row r="182">
          <cell r="A182" t="str">
            <v>深圳市梦幻童游实业有限公司</v>
          </cell>
          <cell r="B182">
            <v>15</v>
          </cell>
          <cell r="C182">
            <v>16</v>
          </cell>
          <cell r="D182">
            <v>301.77</v>
          </cell>
          <cell r="E182">
            <v>0</v>
          </cell>
          <cell r="H182">
            <v>0</v>
          </cell>
          <cell r="K182">
            <v>5.7220866330231814E-5</v>
          </cell>
          <cell r="L182" t="str">
            <v>(0,0.1]</v>
          </cell>
          <cell r="M182" t="str">
            <v>IV</v>
          </cell>
        </row>
        <row r="183">
          <cell r="A183" t="str">
            <v>tranquility node tech company limited</v>
          </cell>
          <cell r="B183">
            <v>130</v>
          </cell>
          <cell r="C183">
            <v>236079</v>
          </cell>
          <cell r="D183">
            <v>7022274.1065293597</v>
          </cell>
          <cell r="E183">
            <v>0</v>
          </cell>
          <cell r="H183">
            <v>0</v>
          </cell>
          <cell r="K183">
            <v>1.331545905769177</v>
          </cell>
          <cell r="L183" t="str">
            <v>(0.5,5]</v>
          </cell>
          <cell r="M183" t="str">
            <v>II</v>
          </cell>
        </row>
        <row r="184">
          <cell r="A184" t="str">
            <v>中山明锦照明科技有限公司</v>
          </cell>
          <cell r="B184">
            <v>5</v>
          </cell>
          <cell r="C184">
            <v>5</v>
          </cell>
          <cell r="D184">
            <v>4888.1499999999996</v>
          </cell>
          <cell r="E184">
            <v>0</v>
          </cell>
          <cell r="H184">
            <v>0</v>
          </cell>
          <cell r="K184">
            <v>9.2687867499129345E-4</v>
          </cell>
          <cell r="L184" t="str">
            <v>(0,0.1]</v>
          </cell>
          <cell r="M184" t="str">
            <v>IV</v>
          </cell>
        </row>
        <row r="185">
          <cell r="A185" t="str">
            <v>中山市新久激光科技有限公司</v>
          </cell>
          <cell r="B185">
            <v>7</v>
          </cell>
          <cell r="C185">
            <v>7</v>
          </cell>
          <cell r="D185">
            <v>3863.76</v>
          </cell>
          <cell r="E185">
            <v>0</v>
          </cell>
          <cell r="H185">
            <v>0</v>
          </cell>
          <cell r="K185">
            <v>7.3263642672265791E-4</v>
          </cell>
          <cell r="L185" t="str">
            <v>(0,0.1]</v>
          </cell>
          <cell r="M185" t="str">
            <v>IV</v>
          </cell>
        </row>
        <row r="186">
          <cell r="A186" t="str">
            <v>广州凯利服装科技有限公司</v>
          </cell>
          <cell r="B186">
            <v>58</v>
          </cell>
          <cell r="C186">
            <v>794</v>
          </cell>
          <cell r="D186">
            <v>140838.59</v>
          </cell>
          <cell r="E186">
            <v>0</v>
          </cell>
          <cell r="H186">
            <v>0</v>
          </cell>
          <cell r="K186">
            <v>2.6705458238155955E-2</v>
          </cell>
          <cell r="L186" t="str">
            <v>(0,0.1]</v>
          </cell>
          <cell r="M186" t="str">
            <v>IV</v>
          </cell>
        </row>
        <row r="187">
          <cell r="A187" t="str">
            <v>上海添籁网络科技有限公司</v>
          </cell>
          <cell r="B187">
            <v>14</v>
          </cell>
          <cell r="C187">
            <v>16</v>
          </cell>
          <cell r="D187">
            <v>6661.06</v>
          </cell>
          <cell r="E187">
            <v>0</v>
          </cell>
          <cell r="H187">
            <v>0</v>
          </cell>
          <cell r="K187">
            <v>1.2630533978780329E-3</v>
          </cell>
          <cell r="L187" t="str">
            <v>(0,0.1]</v>
          </cell>
          <cell r="M187" t="str">
            <v>IV</v>
          </cell>
        </row>
        <row r="188">
          <cell r="A188" t="str">
            <v>杭州观旅科技有限责任公司</v>
          </cell>
          <cell r="B188">
            <v>7</v>
          </cell>
          <cell r="C188">
            <v>9</v>
          </cell>
          <cell r="D188">
            <v>253</v>
          </cell>
          <cell r="E188">
            <v>0</v>
          </cell>
          <cell r="H188">
            <v>0</v>
          </cell>
          <cell r="K188">
            <v>4.7973221929113734E-5</v>
          </cell>
          <cell r="L188" t="str">
            <v>(0,0.1]</v>
          </cell>
          <cell r="M188" t="str">
            <v>IV</v>
          </cell>
        </row>
        <row r="189">
          <cell r="A189" t="str">
            <v>广州顺曼贸易有限公司</v>
          </cell>
          <cell r="B189">
            <v>228</v>
          </cell>
          <cell r="C189">
            <v>180589</v>
          </cell>
          <cell r="D189">
            <v>7896522.7461023396</v>
          </cell>
          <cell r="E189">
            <v>0</v>
          </cell>
          <cell r="H189">
            <v>0</v>
          </cell>
          <cell r="K189">
            <v>1.4973187279330518</v>
          </cell>
          <cell r="L189" t="str">
            <v>(0.5,5]</v>
          </cell>
          <cell r="M189" t="str">
            <v>II</v>
          </cell>
        </row>
        <row r="190">
          <cell r="A190" t="str">
            <v>深圳市巨豹科技有限公司</v>
          </cell>
          <cell r="B190">
            <v>216</v>
          </cell>
          <cell r="C190">
            <v>51480</v>
          </cell>
          <cell r="D190">
            <v>1885805.42</v>
          </cell>
          <cell r="E190">
            <v>0</v>
          </cell>
          <cell r="H190">
            <v>0</v>
          </cell>
          <cell r="K190">
            <v>0.35758166770270955</v>
          </cell>
          <cell r="L190" t="str">
            <v>(0.1,0.5]</v>
          </cell>
          <cell r="M190" t="str">
            <v>III</v>
          </cell>
        </row>
        <row r="191">
          <cell r="A191" t="str">
            <v>厦门星辰纪元网络科技有限公司</v>
          </cell>
          <cell r="B191">
            <v>311</v>
          </cell>
          <cell r="C191">
            <v>100209</v>
          </cell>
          <cell r="D191">
            <v>5839344.4341981802</v>
          </cell>
          <cell r="E191">
            <v>7</v>
          </cell>
          <cell r="F191">
            <v>7312</v>
          </cell>
          <cell r="G191">
            <v>426583.81939719</v>
          </cell>
          <cell r="H191">
            <v>30</v>
          </cell>
          <cell r="I191">
            <v>30632</v>
          </cell>
          <cell r="J191">
            <v>1781904.12186055</v>
          </cell>
          <cell r="K191">
            <v>1.1072417646732187</v>
          </cell>
          <cell r="L191" t="str">
            <v>(0.5,5]</v>
          </cell>
          <cell r="M191" t="str">
            <v>II</v>
          </cell>
        </row>
        <row r="192">
          <cell r="A192" t="str">
            <v>广州英杰汽配贸易有限公司</v>
          </cell>
          <cell r="B192">
            <v>330</v>
          </cell>
          <cell r="C192">
            <v>4551</v>
          </cell>
          <cell r="D192">
            <v>947786.14</v>
          </cell>
          <cell r="E192">
            <v>7</v>
          </cell>
          <cell r="F192">
            <v>167</v>
          </cell>
          <cell r="G192">
            <v>34657.040000000001</v>
          </cell>
          <cell r="H192">
            <v>30</v>
          </cell>
          <cell r="I192">
            <v>562</v>
          </cell>
          <cell r="J192">
            <v>114547.85</v>
          </cell>
          <cell r="K192">
            <v>0.17971681753185001</v>
          </cell>
          <cell r="L192" t="str">
            <v>(0.1,0.5]</v>
          </cell>
          <cell r="M192" t="str">
            <v>III</v>
          </cell>
        </row>
        <row r="193">
          <cell r="A193" t="str">
            <v>hongkongguzhidaoe-commerceco.,limited</v>
          </cell>
          <cell r="B193">
            <v>295</v>
          </cell>
          <cell r="C193">
            <v>3334</v>
          </cell>
          <cell r="D193">
            <v>236634.29809793501</v>
          </cell>
          <cell r="E193">
            <v>7</v>
          </cell>
          <cell r="F193">
            <v>123</v>
          </cell>
          <cell r="G193">
            <v>6982.62</v>
          </cell>
          <cell r="H193">
            <v>29</v>
          </cell>
          <cell r="I193">
            <v>360</v>
          </cell>
          <cell r="J193">
            <v>18079.669999999998</v>
          </cell>
          <cell r="K193">
            <v>4.4869998809060438E-2</v>
          </cell>
          <cell r="L193" t="str">
            <v>(0,0.1]</v>
          </cell>
          <cell r="M193" t="str">
            <v>IV</v>
          </cell>
        </row>
        <row r="194">
          <cell r="A194" t="str">
            <v>hong kong tianman electronic commerce co., limited</v>
          </cell>
          <cell r="B194">
            <v>126</v>
          </cell>
          <cell r="C194">
            <v>2036</v>
          </cell>
          <cell r="D194">
            <v>77324.068023394997</v>
          </cell>
          <cell r="E194">
            <v>0</v>
          </cell>
          <cell r="H194">
            <v>0</v>
          </cell>
          <cell r="K194">
            <v>1.4661994765803219E-2</v>
          </cell>
          <cell r="L194" t="str">
            <v>(0,0.1]</v>
          </cell>
          <cell r="M194" t="str">
            <v>IV</v>
          </cell>
        </row>
        <row r="195">
          <cell r="A195" t="str">
            <v>陆丰市馨帮帮通信设备店</v>
          </cell>
          <cell r="B195">
            <v>221</v>
          </cell>
          <cell r="C195">
            <v>1175</v>
          </cell>
          <cell r="D195">
            <v>95565.93</v>
          </cell>
          <cell r="E195">
            <v>7</v>
          </cell>
          <cell r="F195">
            <v>83</v>
          </cell>
          <cell r="G195">
            <v>6827.42</v>
          </cell>
          <cell r="H195">
            <v>30</v>
          </cell>
          <cell r="I195">
            <v>255</v>
          </cell>
          <cell r="J195">
            <v>20864.03</v>
          </cell>
          <cell r="K195">
            <v>1.8120970627478843E-2</v>
          </cell>
          <cell r="L195" t="str">
            <v>(0,0.1]</v>
          </cell>
          <cell r="M195" t="str">
            <v>IV</v>
          </cell>
        </row>
        <row r="196">
          <cell r="A196" t="str">
            <v>深圳科茂视讯信息技术有限公司</v>
          </cell>
          <cell r="B196">
            <v>133</v>
          </cell>
          <cell r="C196">
            <v>281</v>
          </cell>
          <cell r="D196">
            <v>15259.8</v>
          </cell>
          <cell r="E196">
            <v>1</v>
          </cell>
          <cell r="F196">
            <v>1</v>
          </cell>
          <cell r="G196">
            <v>30.4</v>
          </cell>
          <cell r="H196">
            <v>1</v>
          </cell>
          <cell r="I196">
            <v>1</v>
          </cell>
          <cell r="J196">
            <v>30.4</v>
          </cell>
          <cell r="K196">
            <v>2.8935247904896821E-3</v>
          </cell>
          <cell r="L196" t="str">
            <v>(0,0.1]</v>
          </cell>
          <cell r="M196" t="str">
            <v>IV</v>
          </cell>
        </row>
        <row r="197">
          <cell r="A197" t="str">
            <v>机器猫科技有限公司</v>
          </cell>
          <cell r="B197">
            <v>323</v>
          </cell>
          <cell r="C197">
            <v>1675</v>
          </cell>
          <cell r="D197">
            <v>67834.358445689999</v>
          </cell>
          <cell r="E197">
            <v>7</v>
          </cell>
          <cell r="F197">
            <v>20</v>
          </cell>
          <cell r="G197">
            <v>1089.3950602</v>
          </cell>
          <cell r="H197">
            <v>28</v>
          </cell>
          <cell r="I197">
            <v>94</v>
          </cell>
          <cell r="J197">
            <v>4505.7539032699997</v>
          </cell>
          <cell r="K197">
            <v>1.286257996890963E-2</v>
          </cell>
          <cell r="L197" t="str">
            <v>(0,0.1]</v>
          </cell>
          <cell r="M197" t="str">
            <v>IV</v>
          </cell>
        </row>
        <row r="198">
          <cell r="A198" t="str">
            <v>广州徵羽科技有限公司</v>
          </cell>
          <cell r="B198">
            <v>330</v>
          </cell>
          <cell r="C198">
            <v>9240</v>
          </cell>
          <cell r="D198">
            <v>488832.06</v>
          </cell>
          <cell r="E198">
            <v>7</v>
          </cell>
          <cell r="F198">
            <v>177</v>
          </cell>
          <cell r="G198">
            <v>8656.43</v>
          </cell>
          <cell r="H198">
            <v>30</v>
          </cell>
          <cell r="I198">
            <v>914</v>
          </cell>
          <cell r="J198">
            <v>49123.62</v>
          </cell>
          <cell r="K198">
            <v>9.2691102373303705E-2</v>
          </cell>
          <cell r="L198" t="str">
            <v>(0,0.1]</v>
          </cell>
          <cell r="M198" t="str">
            <v>IV</v>
          </cell>
        </row>
        <row r="199">
          <cell r="A199" t="str">
            <v>广州五棵树贸易有限公司</v>
          </cell>
          <cell r="B199">
            <v>241</v>
          </cell>
          <cell r="C199">
            <v>1730</v>
          </cell>
          <cell r="D199">
            <v>112032.97</v>
          </cell>
          <cell r="E199">
            <v>0</v>
          </cell>
          <cell r="H199">
            <v>0</v>
          </cell>
          <cell r="K199">
            <v>2.1243409222085931E-2</v>
          </cell>
          <cell r="L199" t="str">
            <v>(0,0.1]</v>
          </cell>
          <cell r="M199" t="str">
            <v>IV</v>
          </cell>
        </row>
        <row r="200">
          <cell r="A200" t="str">
            <v>海宁奥瑟姆贸易有限公司</v>
          </cell>
          <cell r="B200">
            <v>122</v>
          </cell>
          <cell r="C200">
            <v>291</v>
          </cell>
          <cell r="D200">
            <v>7520.5281998649998</v>
          </cell>
          <cell r="E200">
            <v>0</v>
          </cell>
          <cell r="H200">
            <v>0</v>
          </cell>
          <cell r="K200">
            <v>1.4260235903410347E-3</v>
          </cell>
          <cell r="L200" t="str">
            <v>(0,0.1]</v>
          </cell>
          <cell r="M200" t="str">
            <v>IV</v>
          </cell>
        </row>
        <row r="201">
          <cell r="A201" t="str">
            <v>上海闳米信息科技有限公司</v>
          </cell>
          <cell r="B201">
            <v>129</v>
          </cell>
          <cell r="C201">
            <v>307</v>
          </cell>
          <cell r="D201">
            <v>16878.788773</v>
          </cell>
          <cell r="E201">
            <v>1</v>
          </cell>
          <cell r="F201">
            <v>1</v>
          </cell>
          <cell r="G201">
            <v>59.445162000000003</v>
          </cell>
          <cell r="H201">
            <v>1</v>
          </cell>
          <cell r="I201">
            <v>1</v>
          </cell>
          <cell r="J201">
            <v>59.445162000000003</v>
          </cell>
          <cell r="K201">
            <v>3.200513358504989E-3</v>
          </cell>
          <cell r="L201" t="str">
            <v>(0,0.1]</v>
          </cell>
          <cell r="M201" t="str">
            <v>IV</v>
          </cell>
        </row>
        <row r="202">
          <cell r="A202" t="str">
            <v>深圳市泓元网络科技有限公司</v>
          </cell>
          <cell r="B202">
            <v>188</v>
          </cell>
          <cell r="C202">
            <v>19279</v>
          </cell>
          <cell r="D202">
            <v>718038.14</v>
          </cell>
          <cell r="E202">
            <v>0</v>
          </cell>
          <cell r="H202">
            <v>0</v>
          </cell>
          <cell r="K202">
            <v>0.13615258120074322</v>
          </cell>
          <cell r="L202" t="str">
            <v>(0.1,0.5]</v>
          </cell>
          <cell r="M202" t="str">
            <v>III</v>
          </cell>
        </row>
        <row r="203">
          <cell r="A203" t="str">
            <v>hong kong zheng jun bo international limited</v>
          </cell>
          <cell r="B203">
            <v>46</v>
          </cell>
          <cell r="C203">
            <v>4806</v>
          </cell>
          <cell r="D203">
            <v>212163.553977845</v>
          </cell>
          <cell r="E203">
            <v>0</v>
          </cell>
          <cell r="H203">
            <v>0</v>
          </cell>
          <cell r="K203">
            <v>4.0229918024698254E-2</v>
          </cell>
          <cell r="L203" t="str">
            <v>(0,0.1]</v>
          </cell>
          <cell r="M203" t="str">
            <v>IV</v>
          </cell>
        </row>
        <row r="204">
          <cell r="A204" t="str">
            <v>amicle trading ltd</v>
          </cell>
          <cell r="B204">
            <v>36</v>
          </cell>
          <cell r="C204">
            <v>2024</v>
          </cell>
          <cell r="D204">
            <v>103048.95</v>
          </cell>
          <cell r="E204">
            <v>0</v>
          </cell>
          <cell r="H204">
            <v>0</v>
          </cell>
          <cell r="K204">
            <v>1.9539882007557883E-2</v>
          </cell>
          <cell r="L204" t="str">
            <v>(0,0.1]</v>
          </cell>
          <cell r="M204" t="str">
            <v>IV</v>
          </cell>
        </row>
        <row r="205">
          <cell r="A205" t="str">
            <v>成都洛德岛科技有限公司</v>
          </cell>
          <cell r="B205">
            <v>211</v>
          </cell>
          <cell r="C205">
            <v>776</v>
          </cell>
          <cell r="D205">
            <v>49563.834500500001</v>
          </cell>
          <cell r="E205">
            <v>7</v>
          </cell>
          <cell r="F205">
            <v>24</v>
          </cell>
          <cell r="G205">
            <v>1559.622942</v>
          </cell>
          <cell r="H205">
            <v>25</v>
          </cell>
          <cell r="I205">
            <v>81</v>
          </cell>
          <cell r="J205">
            <v>4873.7639835</v>
          </cell>
          <cell r="K205">
            <v>9.3981692970369572E-3</v>
          </cell>
          <cell r="L205" t="str">
            <v>(0,0.1]</v>
          </cell>
          <cell r="M205" t="str">
            <v>IV</v>
          </cell>
        </row>
        <row r="206">
          <cell r="A206" t="str">
            <v>msltv electronics co., limited</v>
          </cell>
          <cell r="B206">
            <v>58</v>
          </cell>
          <cell r="C206">
            <v>77</v>
          </cell>
          <cell r="D206">
            <v>25091.03</v>
          </cell>
          <cell r="E206">
            <v>1</v>
          </cell>
          <cell r="F206">
            <v>1</v>
          </cell>
          <cell r="G206">
            <v>52.1</v>
          </cell>
          <cell r="H206">
            <v>7</v>
          </cell>
          <cell r="I206">
            <v>8</v>
          </cell>
          <cell r="J206">
            <v>1286.0999999999999</v>
          </cell>
          <cell r="K206">
            <v>4.7576978285377488E-3</v>
          </cell>
          <cell r="L206" t="str">
            <v>(0,0.1]</v>
          </cell>
          <cell r="M206" t="str">
            <v>IV</v>
          </cell>
        </row>
        <row r="207">
          <cell r="A207" t="str">
            <v>transocean internet technology limited</v>
          </cell>
          <cell r="B207">
            <v>11</v>
          </cell>
          <cell r="C207">
            <v>151</v>
          </cell>
          <cell r="D207">
            <v>7589.0392556400002</v>
          </cell>
          <cell r="E207">
            <v>0</v>
          </cell>
          <cell r="H207">
            <v>0</v>
          </cell>
          <cell r="K207">
            <v>1.4390144839508845E-3</v>
          </cell>
          <cell r="L207" t="str">
            <v>(0,0.1]</v>
          </cell>
          <cell r="M207" t="str">
            <v>IV</v>
          </cell>
        </row>
        <row r="208">
          <cell r="A208" t="str">
            <v>上海阗客科技有限公司</v>
          </cell>
          <cell r="B208">
            <v>27</v>
          </cell>
          <cell r="C208">
            <v>47</v>
          </cell>
          <cell r="D208">
            <v>2780.51352</v>
          </cell>
          <cell r="E208">
            <v>0</v>
          </cell>
          <cell r="H208">
            <v>0</v>
          </cell>
          <cell r="K208">
            <v>5.2723396115360159E-4</v>
          </cell>
          <cell r="L208" t="str">
            <v>(0,0.1]</v>
          </cell>
          <cell r="M208" t="str">
            <v>IV</v>
          </cell>
        </row>
        <row r="209">
          <cell r="A209" t="str">
            <v>higher technology limited</v>
          </cell>
          <cell r="B209">
            <v>35</v>
          </cell>
          <cell r="C209">
            <v>36</v>
          </cell>
          <cell r="D209">
            <v>1632.0882022000001</v>
          </cell>
          <cell r="E209">
            <v>0</v>
          </cell>
          <cell r="H209">
            <v>0</v>
          </cell>
          <cell r="K209">
            <v>3.0947244874319699E-4</v>
          </cell>
          <cell r="L209" t="str">
            <v>(0,0.1]</v>
          </cell>
          <cell r="M209" t="str">
            <v>IV</v>
          </cell>
        </row>
        <row r="210">
          <cell r="A210" t="str">
            <v>hingsn(hongkong)tradelimited</v>
          </cell>
          <cell r="B210">
            <v>27</v>
          </cell>
          <cell r="C210">
            <v>37</v>
          </cell>
          <cell r="D210">
            <v>4689.12</v>
          </cell>
          <cell r="E210">
            <v>3</v>
          </cell>
          <cell r="F210">
            <v>5</v>
          </cell>
          <cell r="G210">
            <v>437.6</v>
          </cell>
          <cell r="H210">
            <v>10</v>
          </cell>
          <cell r="I210">
            <v>13</v>
          </cell>
          <cell r="J210">
            <v>1249.56</v>
          </cell>
          <cell r="K210">
            <v>8.8913910834879754E-4</v>
          </cell>
          <cell r="L210" t="str">
            <v>(0,0.1]</v>
          </cell>
          <cell r="M210" t="str">
            <v>IV</v>
          </cell>
        </row>
        <row r="211">
          <cell r="A211" t="str">
            <v>qijutechnolohy(hk)limited</v>
          </cell>
          <cell r="B211">
            <v>49</v>
          </cell>
          <cell r="C211">
            <v>1959</v>
          </cell>
          <cell r="D211">
            <v>87909.66</v>
          </cell>
          <cell r="E211">
            <v>0</v>
          </cell>
          <cell r="H211">
            <v>4</v>
          </cell>
          <cell r="I211">
            <v>4</v>
          </cell>
          <cell r="J211">
            <v>234.02</v>
          </cell>
          <cell r="K211">
            <v>1.6669208019339653E-2</v>
          </cell>
          <cell r="L211" t="str">
            <v>(0,0.1]</v>
          </cell>
          <cell r="M211" t="str">
            <v>IV</v>
          </cell>
        </row>
        <row r="212">
          <cell r="A212" t="str">
            <v>ecomone trading co limited</v>
          </cell>
          <cell r="B212">
            <v>69</v>
          </cell>
          <cell r="C212">
            <v>409</v>
          </cell>
          <cell r="D212">
            <v>11109.71</v>
          </cell>
          <cell r="E212">
            <v>7</v>
          </cell>
          <cell r="F212">
            <v>27</v>
          </cell>
          <cell r="G212">
            <v>1007.5</v>
          </cell>
          <cell r="H212">
            <v>22</v>
          </cell>
          <cell r="I212">
            <v>56</v>
          </cell>
          <cell r="J212">
            <v>1671.15</v>
          </cell>
          <cell r="K212">
            <v>2.1065951912968145E-3</v>
          </cell>
          <cell r="L212" t="str">
            <v>(0,0.1]</v>
          </cell>
          <cell r="M212" t="str">
            <v>IV</v>
          </cell>
        </row>
        <row r="213">
          <cell r="A213" t="str">
            <v>findyourcom shop ltd</v>
          </cell>
          <cell r="B213">
            <v>37</v>
          </cell>
          <cell r="C213">
            <v>9641</v>
          </cell>
          <cell r="D213">
            <v>52232.120103335001</v>
          </cell>
          <cell r="E213">
            <v>7</v>
          </cell>
          <cell r="F213">
            <v>2370</v>
          </cell>
          <cell r="G213">
            <v>9394.9821732</v>
          </cell>
          <cell r="H213">
            <v>30</v>
          </cell>
          <cell r="I213">
            <v>6452</v>
          </cell>
          <cell r="J213">
            <v>31477.724678039998</v>
          </cell>
          <cell r="K213">
            <v>9.9041228835787063E-3</v>
          </cell>
          <cell r="L213" t="str">
            <v>(0,0.1]</v>
          </cell>
          <cell r="M213" t="str">
            <v>IV</v>
          </cell>
        </row>
        <row r="214">
          <cell r="A214" t="str">
            <v>yunduam electronic commerce limited</v>
          </cell>
          <cell r="B214">
            <v>123</v>
          </cell>
          <cell r="C214">
            <v>242</v>
          </cell>
          <cell r="D214">
            <v>28290.959999999999</v>
          </cell>
          <cell r="E214">
            <v>0</v>
          </cell>
          <cell r="H214">
            <v>0</v>
          </cell>
          <cell r="K214">
            <v>5.3644604848524869E-3</v>
          </cell>
          <cell r="L214" t="str">
            <v>(0,0.1]</v>
          </cell>
          <cell r="M214" t="str">
            <v>IV</v>
          </cell>
        </row>
        <row r="215">
          <cell r="A215" t="str">
            <v>广州琪商科技有限公司</v>
          </cell>
          <cell r="B215">
            <v>119</v>
          </cell>
          <cell r="C215">
            <v>483</v>
          </cell>
          <cell r="D215">
            <v>13900.82</v>
          </cell>
          <cell r="E215">
            <v>0</v>
          </cell>
          <cell r="H215">
            <v>0</v>
          </cell>
          <cell r="K215">
            <v>2.6358384302634886E-3</v>
          </cell>
          <cell r="L215" t="str">
            <v>(0,0.1]</v>
          </cell>
          <cell r="M215" t="str">
            <v>IV</v>
          </cell>
        </row>
        <row r="216">
          <cell r="A216" t="str">
            <v>合肥明凯网络信息服务有限公司</v>
          </cell>
          <cell r="B216">
            <v>109</v>
          </cell>
          <cell r="C216">
            <v>2379</v>
          </cell>
          <cell r="D216">
            <v>36512.706650439999</v>
          </cell>
          <cell r="E216">
            <v>0</v>
          </cell>
          <cell r="H216">
            <v>0</v>
          </cell>
          <cell r="K216">
            <v>6.923447349305078E-3</v>
          </cell>
          <cell r="L216" t="str">
            <v>(0,0.1]</v>
          </cell>
          <cell r="M216" t="str">
            <v>IV</v>
          </cell>
        </row>
        <row r="217">
          <cell r="A217" t="str">
            <v>深圳市比尔嘉泓网络科技有限公司</v>
          </cell>
          <cell r="B217">
            <v>25</v>
          </cell>
          <cell r="C217">
            <v>224</v>
          </cell>
          <cell r="D217">
            <v>6301.14</v>
          </cell>
          <cell r="E217">
            <v>0</v>
          </cell>
          <cell r="H217">
            <v>0</v>
          </cell>
          <cell r="K217">
            <v>1.194806275203224E-3</v>
          </cell>
          <cell r="L217" t="str">
            <v>(0,0.1]</v>
          </cell>
          <cell r="M217" t="str">
            <v>IV</v>
          </cell>
        </row>
        <row r="218">
          <cell r="A218" t="str">
            <v>singapore maxwell infotech pte. ltd</v>
          </cell>
          <cell r="B218">
            <v>46</v>
          </cell>
          <cell r="C218">
            <v>97</v>
          </cell>
          <cell r="D218">
            <v>9988.76</v>
          </cell>
          <cell r="E218">
            <v>0</v>
          </cell>
          <cell r="H218">
            <v>0</v>
          </cell>
          <cell r="K218">
            <v>1.8940434793543639E-3</v>
          </cell>
          <cell r="L218" t="str">
            <v>(0,0.1]</v>
          </cell>
          <cell r="M218" t="str">
            <v>IV</v>
          </cell>
        </row>
        <row r="219">
          <cell r="A219" t="str">
            <v>有为客科技（深圳）有限公司</v>
          </cell>
          <cell r="B219">
            <v>2</v>
          </cell>
          <cell r="C219">
            <v>2</v>
          </cell>
          <cell r="D219">
            <v>57.5</v>
          </cell>
          <cell r="E219">
            <v>0</v>
          </cell>
          <cell r="H219">
            <v>0</v>
          </cell>
          <cell r="K219">
            <v>1.0903004983889483E-5</v>
          </cell>
          <cell r="L219" t="str">
            <v>(0,0.1]</v>
          </cell>
          <cell r="M219" t="str">
            <v>IV</v>
          </cell>
        </row>
        <row r="220">
          <cell r="A220" t="str">
            <v>宜佳供应链（广州）有限公司</v>
          </cell>
          <cell r="B220">
            <v>5</v>
          </cell>
          <cell r="C220">
            <v>132</v>
          </cell>
          <cell r="D220">
            <v>13383.48</v>
          </cell>
          <cell r="E220">
            <v>0</v>
          </cell>
          <cell r="H220">
            <v>0</v>
          </cell>
          <cell r="K220">
            <v>2.5377417242049604E-3</v>
          </cell>
          <cell r="L220" t="str">
            <v>(0,0.1]</v>
          </cell>
          <cell r="M220" t="str">
            <v>IV</v>
          </cell>
        </row>
        <row r="221">
          <cell r="A221" t="str">
            <v>普勒森(香港)科技有限公司</v>
          </cell>
          <cell r="B221">
            <v>3</v>
          </cell>
          <cell r="C221">
            <v>4</v>
          </cell>
          <cell r="D221">
            <v>114.92</v>
          </cell>
          <cell r="E221">
            <v>0</v>
          </cell>
          <cell r="H221">
            <v>0</v>
          </cell>
          <cell r="K221">
            <v>2.1790840569540513E-5</v>
          </cell>
          <cell r="L221" t="str">
            <v>(0,0.1]</v>
          </cell>
          <cell r="M221" t="str">
            <v>IV</v>
          </cell>
        </row>
        <row r="222">
          <cell r="A222" t="str">
            <v>深圳市福田区梅林街道兴茂商工作室</v>
          </cell>
          <cell r="B222">
            <v>1</v>
          </cell>
          <cell r="C222">
            <v>2</v>
          </cell>
          <cell r="D222">
            <v>54.98</v>
          </cell>
          <cell r="E222">
            <v>0</v>
          </cell>
          <cell r="H222">
            <v>0</v>
          </cell>
          <cell r="K222">
            <v>1.0425168939378152E-5</v>
          </cell>
          <cell r="L222" t="str">
            <v>(0,0.1]</v>
          </cell>
          <cell r="M222" t="str">
            <v>IV</v>
          </cell>
        </row>
        <row r="223">
          <cell r="A223" t="str">
            <v>南京飞畅科技有限公司</v>
          </cell>
          <cell r="B223">
            <v>233</v>
          </cell>
          <cell r="C223">
            <v>63705</v>
          </cell>
          <cell r="D223">
            <v>1975832.37</v>
          </cell>
          <cell r="E223">
            <v>0</v>
          </cell>
          <cell r="H223">
            <v>0</v>
          </cell>
          <cell r="K223">
            <v>0.374652350912003</v>
          </cell>
          <cell r="L223" t="str">
            <v>(0.1,0.5]</v>
          </cell>
          <cell r="M223" t="str">
            <v>III</v>
          </cell>
        </row>
        <row r="224">
          <cell r="A224" t="str">
            <v>renzhong international trade limited</v>
          </cell>
          <cell r="B224">
            <v>42</v>
          </cell>
          <cell r="C224">
            <v>2567</v>
          </cell>
          <cell r="D224">
            <v>78543.339377885</v>
          </cell>
          <cell r="E224">
            <v>0</v>
          </cell>
          <cell r="H224">
            <v>0</v>
          </cell>
          <cell r="K224">
            <v>1.4893189925015709E-2</v>
          </cell>
          <cell r="L224" t="str">
            <v>(0,0.1]</v>
          </cell>
          <cell r="M224" t="str">
            <v>IV</v>
          </cell>
        </row>
        <row r="225">
          <cell r="A225" t="str">
            <v>TAOTUO TECHNOLOGY CO.，LIMITED</v>
          </cell>
          <cell r="B225">
            <v>283</v>
          </cell>
          <cell r="C225">
            <v>864</v>
          </cell>
          <cell r="D225">
            <v>554853.82069995499</v>
          </cell>
          <cell r="E225">
            <v>4</v>
          </cell>
          <cell r="F225">
            <v>5</v>
          </cell>
          <cell r="G225">
            <v>4263.9178060000004</v>
          </cell>
          <cell r="H225">
            <v>16</v>
          </cell>
          <cell r="I225">
            <v>20</v>
          </cell>
          <cell r="J225">
            <v>15731.340578875001</v>
          </cell>
          <cell r="K225">
            <v>0.10520998212907359</v>
          </cell>
          <cell r="L225" t="str">
            <v>(0.1,0.5]</v>
          </cell>
          <cell r="M225" t="str">
            <v>III</v>
          </cell>
        </row>
        <row r="226">
          <cell r="A226" t="str">
            <v>广州本珞电子商务有限公司</v>
          </cell>
          <cell r="B226">
            <v>149</v>
          </cell>
          <cell r="C226">
            <v>938</v>
          </cell>
          <cell r="D226">
            <v>247672.94384851499</v>
          </cell>
          <cell r="E226">
            <v>0</v>
          </cell>
          <cell r="H226">
            <v>0</v>
          </cell>
          <cell r="K226">
            <v>4.6963118976607633E-2</v>
          </cell>
          <cell r="L226" t="str">
            <v>(0,0.1]</v>
          </cell>
          <cell r="M226" t="str">
            <v>IV</v>
          </cell>
        </row>
        <row r="227">
          <cell r="A227" t="str">
            <v>ief overseas international trading co.，limited</v>
          </cell>
          <cell r="B227">
            <v>53</v>
          </cell>
          <cell r="C227">
            <v>229</v>
          </cell>
          <cell r="D227">
            <v>7333.7531989999998</v>
          </cell>
          <cell r="E227">
            <v>0</v>
          </cell>
          <cell r="H227">
            <v>0</v>
          </cell>
          <cell r="K227">
            <v>1.3906077857271729E-3</v>
          </cell>
          <cell r="L227" t="str">
            <v>(0,0.1]</v>
          </cell>
          <cell r="M227" t="str">
            <v>IV</v>
          </cell>
        </row>
        <row r="228">
          <cell r="A228" t="str">
            <v>siweite e-commerce co., limited</v>
          </cell>
          <cell r="B228">
            <v>90</v>
          </cell>
          <cell r="C228">
            <v>2683</v>
          </cell>
          <cell r="D228">
            <v>280934.09999999998</v>
          </cell>
          <cell r="E228">
            <v>7</v>
          </cell>
          <cell r="F228">
            <v>819</v>
          </cell>
          <cell r="G228">
            <v>84363.32</v>
          </cell>
          <cell r="H228">
            <v>30</v>
          </cell>
          <cell r="I228">
            <v>2174</v>
          </cell>
          <cell r="J228">
            <v>226047.27</v>
          </cell>
          <cell r="K228">
            <v>5.3270015520774018E-2</v>
          </cell>
          <cell r="L228" t="str">
            <v>(0,0.1]</v>
          </cell>
          <cell r="M228" t="str">
            <v>IV</v>
          </cell>
        </row>
        <row r="229">
          <cell r="A229" t="str">
            <v>garry international trading co., limited</v>
          </cell>
          <cell r="B229">
            <v>26</v>
          </cell>
          <cell r="C229">
            <v>326</v>
          </cell>
          <cell r="D229">
            <v>19035.689999999999</v>
          </cell>
          <cell r="E229">
            <v>7</v>
          </cell>
          <cell r="F229">
            <v>64</v>
          </cell>
          <cell r="G229">
            <v>3905.71</v>
          </cell>
          <cell r="H229">
            <v>26</v>
          </cell>
          <cell r="I229">
            <v>326</v>
          </cell>
          <cell r="J229">
            <v>19035.689999999999</v>
          </cell>
          <cell r="K229">
            <v>3.6094995294221771E-3</v>
          </cell>
          <cell r="L229" t="str">
            <v>(0,0.1]</v>
          </cell>
          <cell r="M229" t="str">
            <v>IV</v>
          </cell>
        </row>
        <row r="230">
          <cell r="A230" t="str">
            <v>yihai cross border ecommerce limited</v>
          </cell>
          <cell r="B230">
            <v>1</v>
          </cell>
          <cell r="C230">
            <v>2</v>
          </cell>
          <cell r="D230">
            <v>2.85</v>
          </cell>
          <cell r="E230">
            <v>0</v>
          </cell>
          <cell r="H230">
            <v>0</v>
          </cell>
          <cell r="K230">
            <v>5.4040981224495702E-7</v>
          </cell>
          <cell r="L230" t="str">
            <v>(0,0.1]</v>
          </cell>
          <cell r="M230" t="str">
            <v>IV</v>
          </cell>
        </row>
        <row r="231">
          <cell r="A231" t="str">
            <v>东方星泽（深圳）科技有限公司</v>
          </cell>
          <cell r="B231">
            <v>215</v>
          </cell>
          <cell r="C231">
            <v>599</v>
          </cell>
          <cell r="D231">
            <v>153984.37119938</v>
          </cell>
          <cell r="E231">
            <v>0</v>
          </cell>
          <cell r="H231">
            <v>0</v>
          </cell>
          <cell r="K231">
            <v>2.9198128115268319E-2</v>
          </cell>
          <cell r="L231" t="str">
            <v>(0,0.1]</v>
          </cell>
          <cell r="M231" t="str">
            <v>IV</v>
          </cell>
        </row>
        <row r="232">
          <cell r="A232" t="str">
            <v>深圳山海经科技有限公司</v>
          </cell>
          <cell r="B232">
            <v>297</v>
          </cell>
          <cell r="C232">
            <v>2555</v>
          </cell>
          <cell r="D232">
            <v>137482.38</v>
          </cell>
          <cell r="E232">
            <v>7</v>
          </cell>
          <cell r="F232">
            <v>69</v>
          </cell>
          <cell r="G232">
            <v>5197.9799999999996</v>
          </cell>
          <cell r="H232">
            <v>30</v>
          </cell>
          <cell r="I232">
            <v>264</v>
          </cell>
          <cell r="J232">
            <v>19500.330000000002</v>
          </cell>
          <cell r="K232">
            <v>2.6069062162382396E-2</v>
          </cell>
          <cell r="L232" t="str">
            <v>(0,0.1]</v>
          </cell>
          <cell r="M232" t="str">
            <v>IV</v>
          </cell>
        </row>
        <row r="233">
          <cell r="A233" t="str">
            <v>卓匯（香港）科技有限公司</v>
          </cell>
          <cell r="B233">
            <v>208</v>
          </cell>
          <cell r="C233">
            <v>33876</v>
          </cell>
          <cell r="D233">
            <v>1390087.9950061601</v>
          </cell>
          <cell r="E233">
            <v>0</v>
          </cell>
          <cell r="H233">
            <v>0</v>
          </cell>
          <cell r="K233">
            <v>0.26358497978429746</v>
          </cell>
          <cell r="L233" t="str">
            <v>(0.1,0.5]</v>
          </cell>
          <cell r="M233" t="str">
            <v>III</v>
          </cell>
        </row>
        <row r="234">
          <cell r="A234" t="str">
            <v>dandelion information technology (hong kong) co., limited</v>
          </cell>
          <cell r="B234">
            <v>257</v>
          </cell>
          <cell r="C234">
            <v>12765</v>
          </cell>
          <cell r="D234">
            <v>626667.07859712001</v>
          </cell>
          <cell r="E234">
            <v>0</v>
          </cell>
          <cell r="H234">
            <v>0</v>
          </cell>
          <cell r="K234">
            <v>0.11882703097711066</v>
          </cell>
          <cell r="L234" t="str">
            <v>(0.1,0.5]</v>
          </cell>
          <cell r="M234" t="str">
            <v>III</v>
          </cell>
        </row>
        <row r="235">
          <cell r="A235" t="str">
            <v>vipeasybuy clothing co., ltd.</v>
          </cell>
          <cell r="B235">
            <v>110</v>
          </cell>
          <cell r="C235">
            <v>317</v>
          </cell>
          <cell r="D235">
            <v>27529.16</v>
          </cell>
          <cell r="E235">
            <v>0</v>
          </cell>
          <cell r="H235">
            <v>7</v>
          </cell>
          <cell r="I235">
            <v>7</v>
          </cell>
          <cell r="J235">
            <v>1064.4000000000001</v>
          </cell>
          <cell r="K235">
            <v>5.2200098901267998E-3</v>
          </cell>
          <cell r="L235" t="str">
            <v>(0,0.1]</v>
          </cell>
          <cell r="M235" t="str">
            <v>IV</v>
          </cell>
        </row>
        <row r="236">
          <cell r="A236" t="str">
            <v>深圳市乐祥余信息科技有限公司</v>
          </cell>
          <cell r="B236">
            <v>291</v>
          </cell>
          <cell r="C236">
            <v>1905</v>
          </cell>
          <cell r="D236">
            <v>89323.46</v>
          </cell>
          <cell r="E236">
            <v>2</v>
          </cell>
          <cell r="F236">
            <v>2</v>
          </cell>
          <cell r="G236">
            <v>69.959999999999994</v>
          </cell>
          <cell r="H236">
            <v>23</v>
          </cell>
          <cell r="I236">
            <v>62</v>
          </cell>
          <cell r="J236">
            <v>2287.17</v>
          </cell>
          <cell r="K236">
            <v>1.6937289209708748E-2</v>
          </cell>
          <cell r="L236" t="str">
            <v>(0,0.1]</v>
          </cell>
          <cell r="M236" t="str">
            <v>IV</v>
          </cell>
        </row>
        <row r="237">
          <cell r="A237" t="str">
            <v>深圳市拓达星科技有限公司</v>
          </cell>
          <cell r="B237">
            <v>181</v>
          </cell>
          <cell r="C237">
            <v>324</v>
          </cell>
          <cell r="D237">
            <v>31792.74</v>
          </cell>
          <cell r="E237">
            <v>5</v>
          </cell>
          <cell r="F237">
            <v>11</v>
          </cell>
          <cell r="G237">
            <v>1153.5</v>
          </cell>
          <cell r="H237">
            <v>17</v>
          </cell>
          <cell r="I237">
            <v>33</v>
          </cell>
          <cell r="J237">
            <v>2901.5</v>
          </cell>
          <cell r="K237">
            <v>6.0284591768956968E-3</v>
          </cell>
          <cell r="L237" t="str">
            <v>(0,0.1]</v>
          </cell>
          <cell r="M237" t="str">
            <v>IV</v>
          </cell>
        </row>
        <row r="238">
          <cell r="A238" t="str">
            <v>骄傲同行文化科技（深圳）有限公司</v>
          </cell>
          <cell r="B238">
            <v>180</v>
          </cell>
          <cell r="C238">
            <v>364</v>
          </cell>
          <cell r="D238">
            <v>13473.73</v>
          </cell>
          <cell r="E238">
            <v>0</v>
          </cell>
          <cell r="H238">
            <v>11</v>
          </cell>
          <cell r="I238">
            <v>20</v>
          </cell>
          <cell r="J238">
            <v>703.4</v>
          </cell>
          <cell r="K238">
            <v>2.5548547015927171E-3</v>
          </cell>
          <cell r="L238" t="str">
            <v>(0,0.1]</v>
          </cell>
          <cell r="M238" t="str">
            <v>IV</v>
          </cell>
        </row>
        <row r="239">
          <cell r="A239" t="str">
            <v>上海中昊针织有限公司</v>
          </cell>
          <cell r="B239">
            <v>37</v>
          </cell>
          <cell r="C239">
            <v>85</v>
          </cell>
          <cell r="D239">
            <v>4890.96</v>
          </cell>
          <cell r="E239">
            <v>7</v>
          </cell>
          <cell r="F239">
            <v>18</v>
          </cell>
          <cell r="G239">
            <v>1199.3599999999999</v>
          </cell>
          <cell r="H239">
            <v>15</v>
          </cell>
          <cell r="I239">
            <v>34</v>
          </cell>
          <cell r="J239">
            <v>2313.5700000000002</v>
          </cell>
          <cell r="K239">
            <v>9.274115001044193E-4</v>
          </cell>
          <cell r="L239" t="str">
            <v>(0,0.1]</v>
          </cell>
          <cell r="M239" t="str">
            <v>IV</v>
          </cell>
        </row>
        <row r="240">
          <cell r="A240" t="str">
            <v>香港吉客印电子商务有限公司</v>
          </cell>
          <cell r="B240">
            <v>22</v>
          </cell>
          <cell r="C240">
            <v>24</v>
          </cell>
          <cell r="D240">
            <v>1372.6045485</v>
          </cell>
          <cell r="E240">
            <v>0</v>
          </cell>
          <cell r="H240">
            <v>0</v>
          </cell>
          <cell r="K240">
            <v>2.6026981275138912E-4</v>
          </cell>
          <cell r="L240" t="str">
            <v>(0,0.1]</v>
          </cell>
          <cell r="M240" t="str">
            <v>IV</v>
          </cell>
        </row>
        <row r="241">
          <cell r="A241" t="str">
            <v>广州亚科姆贸易有限公司</v>
          </cell>
          <cell r="B241">
            <v>108</v>
          </cell>
          <cell r="C241">
            <v>521</v>
          </cell>
          <cell r="D241">
            <v>26498.04</v>
          </cell>
          <cell r="E241">
            <v>0</v>
          </cell>
          <cell r="H241">
            <v>0</v>
          </cell>
          <cell r="K241">
            <v>5.0244915162313544E-3</v>
          </cell>
          <cell r="L241" t="str">
            <v>(0,0.1]</v>
          </cell>
          <cell r="M241" t="str">
            <v>IV</v>
          </cell>
        </row>
        <row r="242">
          <cell r="A242" t="str">
            <v>武汉云之易电子商务有限公司</v>
          </cell>
          <cell r="B242">
            <v>53</v>
          </cell>
          <cell r="C242">
            <v>4686</v>
          </cell>
          <cell r="D242">
            <v>154258.01999999999</v>
          </cell>
          <cell r="E242">
            <v>0</v>
          </cell>
          <cell r="H242">
            <v>0</v>
          </cell>
          <cell r="K242">
            <v>2.925001671069432E-2</v>
          </cell>
          <cell r="L242" t="str">
            <v>(0,0.1]</v>
          </cell>
          <cell r="M242" t="str">
            <v>IV</v>
          </cell>
        </row>
        <row r="243">
          <cell r="A243" t="str">
            <v>kangda hongye trade limited</v>
          </cell>
          <cell r="B243">
            <v>108</v>
          </cell>
          <cell r="C243">
            <v>14596</v>
          </cell>
          <cell r="D243">
            <v>668398.65045800502</v>
          </cell>
          <cell r="E243">
            <v>0</v>
          </cell>
          <cell r="H243">
            <v>0</v>
          </cell>
          <cell r="K243">
            <v>0.12674006638554144</v>
          </cell>
          <cell r="L243" t="str">
            <v>(0.1,0.5]</v>
          </cell>
          <cell r="M243" t="str">
            <v>III</v>
          </cell>
        </row>
        <row r="244">
          <cell r="A244" t="str">
            <v>switzerland jojee group co.,limited</v>
          </cell>
          <cell r="B244">
            <v>50</v>
          </cell>
          <cell r="C244">
            <v>134</v>
          </cell>
          <cell r="D244">
            <v>15309.922992260001</v>
          </cell>
          <cell r="E244">
            <v>0</v>
          </cell>
          <cell r="H244">
            <v>0</v>
          </cell>
          <cell r="K244">
            <v>2.9030289858708691E-3</v>
          </cell>
          <cell r="L244" t="str">
            <v>(0,0.1]</v>
          </cell>
          <cell r="M244" t="str">
            <v>IV</v>
          </cell>
        </row>
        <row r="245">
          <cell r="A245" t="str">
            <v>aas global trade co., limited</v>
          </cell>
          <cell r="B245">
            <v>19</v>
          </cell>
          <cell r="C245">
            <v>273</v>
          </cell>
          <cell r="D245">
            <v>11986.39</v>
          </cell>
          <cell r="E245">
            <v>0</v>
          </cell>
          <cell r="H245">
            <v>0</v>
          </cell>
          <cell r="K245">
            <v>2.2728290418929228E-3</v>
          </cell>
          <cell r="L245" t="str">
            <v>(0,0.1]</v>
          </cell>
          <cell r="M245" t="str">
            <v>IV</v>
          </cell>
        </row>
        <row r="246">
          <cell r="A246" t="str">
            <v>dreamnodiy llc</v>
          </cell>
          <cell r="B246">
            <v>72</v>
          </cell>
          <cell r="C246">
            <v>333</v>
          </cell>
          <cell r="D246">
            <v>13682.801638000001</v>
          </cell>
          <cell r="E246">
            <v>7</v>
          </cell>
          <cell r="F246">
            <v>29</v>
          </cell>
          <cell r="G246">
            <v>1369.007402</v>
          </cell>
          <cell r="H246">
            <v>26</v>
          </cell>
          <cell r="I246">
            <v>119</v>
          </cell>
          <cell r="J246">
            <v>5122.2771124999999</v>
          </cell>
          <cell r="K246">
            <v>2.5944983383075684E-3</v>
          </cell>
          <cell r="L246" t="str">
            <v>(0,0.1]</v>
          </cell>
          <cell r="M246" t="str">
            <v>IV</v>
          </cell>
        </row>
        <row r="247">
          <cell r="A247" t="str">
            <v>hongyu trade limited</v>
          </cell>
          <cell r="B247">
            <v>9</v>
          </cell>
          <cell r="C247">
            <v>122</v>
          </cell>
          <cell r="D247">
            <v>9220.92</v>
          </cell>
          <cell r="E247">
            <v>0</v>
          </cell>
          <cell r="H247">
            <v>0</v>
          </cell>
          <cell r="K247">
            <v>1.7484475950616735E-3</v>
          </cell>
          <cell r="L247" t="str">
            <v>(0,0.1]</v>
          </cell>
          <cell r="M247" t="str">
            <v>IV</v>
          </cell>
        </row>
        <row r="248">
          <cell r="A248" t="str">
            <v xml:space="preserve">datanexus ltd	</v>
          </cell>
          <cell r="B248">
            <v>41</v>
          </cell>
          <cell r="C248">
            <v>27609</v>
          </cell>
          <cell r="D248">
            <v>171330.85745573501</v>
          </cell>
          <cell r="E248">
            <v>0</v>
          </cell>
          <cell r="H248">
            <v>0</v>
          </cell>
          <cell r="K248">
            <v>3.2487325091024997E-2</v>
          </cell>
          <cell r="L248" t="str">
            <v>(0,0.1]</v>
          </cell>
          <cell r="M248" t="str">
            <v>IV</v>
          </cell>
        </row>
        <row r="249">
          <cell r="A249" t="str">
            <v>wearcheap limited</v>
          </cell>
          <cell r="B249">
            <v>36</v>
          </cell>
          <cell r="C249">
            <v>32585</v>
          </cell>
          <cell r="D249">
            <v>167505.439056715</v>
          </cell>
          <cell r="E249">
            <v>0</v>
          </cell>
          <cell r="H249">
            <v>0</v>
          </cell>
          <cell r="K249">
            <v>3.1761958901981906E-2</v>
          </cell>
          <cell r="L249" t="str">
            <v>(0,0.1]</v>
          </cell>
          <cell r="M249" t="str">
            <v>IV</v>
          </cell>
        </row>
        <row r="250">
          <cell r="A250" t="str">
            <v>广州洋曼网络科技有限公司</v>
          </cell>
          <cell r="B250">
            <v>265</v>
          </cell>
          <cell r="C250">
            <v>48275</v>
          </cell>
          <cell r="D250">
            <v>1741488.27</v>
          </cell>
          <cell r="E250">
            <v>0</v>
          </cell>
          <cell r="H250">
            <v>0</v>
          </cell>
          <cell r="K250">
            <v>0.3302166136903491</v>
          </cell>
          <cell r="L250" t="str">
            <v>(0.1,0.5]</v>
          </cell>
          <cell r="M250" t="str">
            <v>III</v>
          </cell>
        </row>
        <row r="251">
          <cell r="A251" t="str">
            <v>深圳市卓维特科技有限公司</v>
          </cell>
          <cell r="B251">
            <v>301</v>
          </cell>
          <cell r="C251">
            <v>2763</v>
          </cell>
          <cell r="D251">
            <v>154935.5</v>
          </cell>
          <cell r="E251">
            <v>7</v>
          </cell>
          <cell r="F251">
            <v>87</v>
          </cell>
          <cell r="G251">
            <v>5034.6400000000003</v>
          </cell>
          <cell r="H251">
            <v>30</v>
          </cell>
          <cell r="I251">
            <v>342</v>
          </cell>
          <cell r="J251">
            <v>19736.62</v>
          </cell>
          <cell r="K251">
            <v>2.9378478759676679E-2</v>
          </cell>
          <cell r="L251" t="str">
            <v>(0,0.1]</v>
          </cell>
          <cell r="M251" t="str">
            <v>IV</v>
          </cell>
        </row>
        <row r="252">
          <cell r="A252" t="str">
            <v>四川依特纳艾商贸有限公司</v>
          </cell>
          <cell r="B252">
            <v>330</v>
          </cell>
          <cell r="C252">
            <v>30481</v>
          </cell>
          <cell r="D252">
            <v>1206653.2</v>
          </cell>
          <cell r="E252">
            <v>7</v>
          </cell>
          <cell r="F252">
            <v>748</v>
          </cell>
          <cell r="G252">
            <v>29447.8</v>
          </cell>
          <cell r="H252">
            <v>30</v>
          </cell>
          <cell r="I252">
            <v>3010</v>
          </cell>
          <cell r="J252">
            <v>116931.6</v>
          </cell>
          <cell r="K252">
            <v>0.22880253658132513</v>
          </cell>
          <cell r="L252" t="str">
            <v>(0.1,0.5]</v>
          </cell>
          <cell r="M252" t="str">
            <v>III</v>
          </cell>
        </row>
        <row r="253">
          <cell r="A253" t="str">
            <v>bodoni company limited</v>
          </cell>
          <cell r="B253">
            <v>188</v>
          </cell>
          <cell r="C253">
            <v>984</v>
          </cell>
          <cell r="D253">
            <v>56405.95</v>
          </cell>
          <cell r="E253">
            <v>7</v>
          </cell>
          <cell r="F253">
            <v>36</v>
          </cell>
          <cell r="G253">
            <v>2590.25</v>
          </cell>
          <cell r="H253">
            <v>26</v>
          </cell>
          <cell r="I253">
            <v>77</v>
          </cell>
          <cell r="J253">
            <v>5920.76</v>
          </cell>
          <cell r="K253">
            <v>1.0695553982104712E-2</v>
          </cell>
          <cell r="L253" t="str">
            <v>(0,0.1]</v>
          </cell>
          <cell r="M253" t="str">
            <v>IV</v>
          </cell>
        </row>
        <row r="254">
          <cell r="A254" t="str">
            <v>rationaltechnologylimited</v>
          </cell>
          <cell r="B254">
            <v>151</v>
          </cell>
          <cell r="C254">
            <v>1735</v>
          </cell>
          <cell r="D254">
            <v>71437.75</v>
          </cell>
          <cell r="E254">
            <v>0</v>
          </cell>
          <cell r="H254">
            <v>0</v>
          </cell>
          <cell r="K254">
            <v>1.35458459876148E-2</v>
          </cell>
          <cell r="L254" t="str">
            <v>(0,0.1]</v>
          </cell>
          <cell r="M254" t="str">
            <v>IV</v>
          </cell>
        </row>
        <row r="255">
          <cell r="A255" t="str">
            <v>广州卡斯隆信息科技有限公司</v>
          </cell>
          <cell r="B255">
            <v>172</v>
          </cell>
          <cell r="C255">
            <v>457</v>
          </cell>
          <cell r="D255">
            <v>21735.940430359999</v>
          </cell>
          <cell r="E255">
            <v>7</v>
          </cell>
          <cell r="F255">
            <v>19</v>
          </cell>
          <cell r="G255">
            <v>700.62598559000003</v>
          </cell>
          <cell r="H255">
            <v>26</v>
          </cell>
          <cell r="I255">
            <v>61</v>
          </cell>
          <cell r="J255">
            <v>2272.596218875</v>
          </cell>
          <cell r="K255">
            <v>4.1215142059433038E-3</v>
          </cell>
          <cell r="L255" t="str">
            <v>(0,0.1]</v>
          </cell>
          <cell r="M255" t="str">
            <v>IV</v>
          </cell>
        </row>
        <row r="256">
          <cell r="A256" t="str">
            <v>krosol global limited</v>
          </cell>
          <cell r="B256">
            <v>296</v>
          </cell>
          <cell r="C256">
            <v>18566</v>
          </cell>
          <cell r="D256">
            <v>982241.34</v>
          </cell>
          <cell r="E256">
            <v>7</v>
          </cell>
          <cell r="F256">
            <v>678</v>
          </cell>
          <cell r="G256">
            <v>35031.78</v>
          </cell>
          <cell r="H256">
            <v>30</v>
          </cell>
          <cell r="I256">
            <v>2193</v>
          </cell>
          <cell r="J256">
            <v>117866.71</v>
          </cell>
          <cell r="K256">
            <v>0.18625012565917015</v>
          </cell>
          <cell r="L256" t="str">
            <v>(0.1,0.5]</v>
          </cell>
          <cell r="M256" t="str">
            <v>III</v>
          </cell>
        </row>
        <row r="257">
          <cell r="A257" t="str">
            <v>深圳市博洋通商贸有限公司</v>
          </cell>
          <cell r="B257">
            <v>148</v>
          </cell>
          <cell r="C257">
            <v>4353</v>
          </cell>
          <cell r="D257">
            <v>185583.46</v>
          </cell>
          <cell r="E257">
            <v>0</v>
          </cell>
          <cell r="H257">
            <v>1</v>
          </cell>
          <cell r="I257">
            <v>1</v>
          </cell>
          <cell r="J257">
            <v>88.81</v>
          </cell>
          <cell r="K257">
            <v>3.5189867640129643E-2</v>
          </cell>
          <cell r="L257" t="str">
            <v>(0,0.1]</v>
          </cell>
          <cell r="M257" t="str">
            <v>IV</v>
          </cell>
        </row>
        <row r="258">
          <cell r="A258" t="str">
            <v>doujiao trading company limited</v>
          </cell>
          <cell r="B258">
            <v>106</v>
          </cell>
          <cell r="C258">
            <v>80801</v>
          </cell>
          <cell r="D258">
            <v>2327791.2999999998</v>
          </cell>
          <cell r="E258">
            <v>0</v>
          </cell>
          <cell r="H258">
            <v>0</v>
          </cell>
          <cell r="K258">
            <v>0.44138991557138402</v>
          </cell>
          <cell r="L258" t="str">
            <v>(0.1,0.5]</v>
          </cell>
          <cell r="M258" t="str">
            <v>III</v>
          </cell>
        </row>
        <row r="259">
          <cell r="A259" t="str">
            <v>广州极富贸易有限公司</v>
          </cell>
          <cell r="B259">
            <v>56</v>
          </cell>
          <cell r="C259">
            <v>205</v>
          </cell>
          <cell r="D259">
            <v>11602.37</v>
          </cell>
          <cell r="E259">
            <v>0</v>
          </cell>
          <cell r="H259">
            <v>0</v>
          </cell>
          <cell r="K259">
            <v>2.2000121379987798E-3</v>
          </cell>
          <cell r="L259" t="str">
            <v>(0,0.1]</v>
          </cell>
          <cell r="M259" t="str">
            <v>IV</v>
          </cell>
        </row>
        <row r="260">
          <cell r="A260" t="str">
            <v>上海顽袄时装设计中心</v>
          </cell>
          <cell r="B260">
            <v>10</v>
          </cell>
          <cell r="C260">
            <v>14</v>
          </cell>
          <cell r="D260">
            <v>2196.9</v>
          </cell>
          <cell r="E260">
            <v>0</v>
          </cell>
          <cell r="H260">
            <v>0</v>
          </cell>
          <cell r="K260">
            <v>4.1657063737577055E-4</v>
          </cell>
          <cell r="L260" t="str">
            <v>(0,0.1]</v>
          </cell>
          <cell r="M260" t="str">
            <v>IV</v>
          </cell>
        </row>
        <row r="261">
          <cell r="A261" t="str">
            <v>深圳意湖创意定制有限公司</v>
          </cell>
          <cell r="B261">
            <v>19</v>
          </cell>
          <cell r="C261">
            <v>2574</v>
          </cell>
          <cell r="D261">
            <v>136220.34</v>
          </cell>
          <cell r="E261">
            <v>0</v>
          </cell>
          <cell r="H261">
            <v>0</v>
          </cell>
          <cell r="K261">
            <v>2.5829757320471648E-2</v>
          </cell>
          <cell r="L261" t="str">
            <v>(0,0.1]</v>
          </cell>
          <cell r="M261" t="str">
            <v>IV</v>
          </cell>
        </row>
        <row r="262">
          <cell r="A262" t="str">
            <v>深圳市宝航富兴科技有限公司</v>
          </cell>
          <cell r="B262">
            <v>3</v>
          </cell>
          <cell r="C262">
            <v>4</v>
          </cell>
          <cell r="D262">
            <v>136.91999999999999</v>
          </cell>
          <cell r="E262">
            <v>0</v>
          </cell>
          <cell r="H262">
            <v>0</v>
          </cell>
          <cell r="K262">
            <v>2.5962425085115616E-5</v>
          </cell>
          <cell r="L262" t="str">
            <v>(0,0.1]</v>
          </cell>
          <cell r="M262" t="str">
            <v>IV</v>
          </cell>
        </row>
        <row r="263">
          <cell r="A263" t="str">
            <v>深圳市蓝际科技有限公司</v>
          </cell>
          <cell r="B263">
            <v>2</v>
          </cell>
          <cell r="C263">
            <v>2</v>
          </cell>
          <cell r="D263">
            <v>108.96</v>
          </cell>
          <cell r="E263">
            <v>0</v>
          </cell>
          <cell r="H263">
            <v>0</v>
          </cell>
          <cell r="K263">
            <v>2.0660720400775619E-5</v>
          </cell>
          <cell r="L263" t="str">
            <v>(0,0.1]</v>
          </cell>
          <cell r="M263" t="str">
            <v>IV</v>
          </cell>
        </row>
        <row r="264">
          <cell r="A264" t="str">
            <v>义乌市猩桢电子商务商行</v>
          </cell>
          <cell r="B264">
            <v>1</v>
          </cell>
          <cell r="C264">
            <v>1</v>
          </cell>
          <cell r="D264">
            <v>0.4</v>
          </cell>
          <cell r="E264">
            <v>0</v>
          </cell>
          <cell r="H264">
            <v>0</v>
          </cell>
          <cell r="K264">
            <v>7.5846991192274664E-8</v>
          </cell>
          <cell r="L264" t="str">
            <v>(0,0.1]</v>
          </cell>
          <cell r="M264" t="str">
            <v>IV</v>
          </cell>
        </row>
        <row r="265">
          <cell r="A265" t="str">
            <v>star spring limited</v>
          </cell>
          <cell r="B265">
            <v>147</v>
          </cell>
          <cell r="C265">
            <v>11157</v>
          </cell>
          <cell r="D265">
            <v>487713.94</v>
          </cell>
          <cell r="E265">
            <v>7</v>
          </cell>
          <cell r="F265">
            <v>1238</v>
          </cell>
          <cell r="G265">
            <v>74262.899999999994</v>
          </cell>
          <cell r="H265">
            <v>26</v>
          </cell>
          <cell r="I265">
            <v>2159</v>
          </cell>
          <cell r="J265">
            <v>130975.19</v>
          </cell>
          <cell r="K265">
            <v>9.2479087278823952E-2</v>
          </cell>
          <cell r="L265" t="str">
            <v>(0,0.1]</v>
          </cell>
          <cell r="M265" t="str">
            <v>IV</v>
          </cell>
        </row>
        <row r="266">
          <cell r="A266" t="str">
            <v>fisheasy limited</v>
          </cell>
          <cell r="B266">
            <v>3</v>
          </cell>
          <cell r="C266">
            <v>3</v>
          </cell>
          <cell r="D266">
            <v>208.99</v>
          </cell>
          <cell r="E266">
            <v>1</v>
          </cell>
          <cell r="F266">
            <v>1</v>
          </cell>
          <cell r="G266">
            <v>74.8</v>
          </cell>
          <cell r="H266">
            <v>2</v>
          </cell>
          <cell r="I266">
            <v>2</v>
          </cell>
          <cell r="J266">
            <v>149.6</v>
          </cell>
          <cell r="K266">
            <v>3.9628156723183707E-5</v>
          </cell>
          <cell r="L266" t="str">
            <v>(0,0.1]</v>
          </cell>
          <cell r="M266" t="str">
            <v>IV</v>
          </cell>
        </row>
        <row r="267">
          <cell r="A267" t="str">
            <v>thg_ingenuity</v>
          </cell>
          <cell r="B267">
            <v>216</v>
          </cell>
          <cell r="C267">
            <v>541</v>
          </cell>
          <cell r="D267">
            <v>58353.618356685001</v>
          </cell>
          <cell r="E267">
            <v>7</v>
          </cell>
          <cell r="F267">
            <v>43</v>
          </cell>
          <cell r="G267">
            <v>6629.5787314999998</v>
          </cell>
          <cell r="H267">
            <v>19</v>
          </cell>
          <cell r="I267">
            <v>69</v>
          </cell>
          <cell r="J267">
            <v>10059.38418623</v>
          </cell>
          <cell r="K267">
            <v>1.1064865943842112E-2</v>
          </cell>
          <cell r="L267" t="str">
            <v>(0,0.1]</v>
          </cell>
          <cell r="M267" t="str">
            <v>IV</v>
          </cell>
        </row>
        <row r="268">
          <cell r="A268" t="str">
            <v>fishpondnetworktechnologylimited</v>
          </cell>
          <cell r="B268">
            <v>83</v>
          </cell>
          <cell r="C268">
            <v>3098</v>
          </cell>
          <cell r="D268">
            <v>152331.79999999999</v>
          </cell>
          <cell r="E268">
            <v>7</v>
          </cell>
          <cell r="F268">
            <v>273</v>
          </cell>
          <cell r="G268">
            <v>13783.86</v>
          </cell>
          <cell r="H268">
            <v>30</v>
          </cell>
          <cell r="I268">
            <v>1233</v>
          </cell>
          <cell r="J268">
            <v>59878.3</v>
          </cell>
          <cell r="K268">
            <v>2.8884771732258362E-2</v>
          </cell>
          <cell r="L268" t="str">
            <v>(0,0.1]</v>
          </cell>
          <cell r="M268" t="str">
            <v>IV</v>
          </cell>
        </row>
        <row r="269">
          <cell r="A269" t="str">
            <v>hexatecho ltd</v>
          </cell>
          <cell r="B269">
            <v>18</v>
          </cell>
          <cell r="C269">
            <v>6506</v>
          </cell>
          <cell r="D269">
            <v>56623.404671359996</v>
          </cell>
          <cell r="E269">
            <v>0</v>
          </cell>
          <cell r="H269">
            <v>0</v>
          </cell>
          <cell r="K269">
            <v>1.0736787188463114E-2</v>
          </cell>
          <cell r="L269" t="str">
            <v>(0,0.1]</v>
          </cell>
          <cell r="M269" t="str">
            <v>IV</v>
          </cell>
        </row>
        <row r="270">
          <cell r="A270" t="str">
            <v>广州麦洛信息技术有限公司</v>
          </cell>
          <cell r="B270">
            <v>57</v>
          </cell>
          <cell r="C270">
            <v>81</v>
          </cell>
          <cell r="D270">
            <v>6564.1851413200002</v>
          </cell>
          <cell r="E270">
            <v>0</v>
          </cell>
          <cell r="H270">
            <v>0</v>
          </cell>
          <cell r="K270">
            <v>1.2446842314953958E-3</v>
          </cell>
          <cell r="L270" t="str">
            <v>(0,0.1]</v>
          </cell>
          <cell r="M270" t="str">
            <v>IV</v>
          </cell>
        </row>
        <row r="271">
          <cell r="A271" t="str">
            <v>深圳市龙岗区道森电子商行</v>
          </cell>
          <cell r="B271">
            <v>330</v>
          </cell>
          <cell r="C271">
            <v>6023</v>
          </cell>
          <cell r="D271">
            <v>400588.98</v>
          </cell>
          <cell r="E271">
            <v>7</v>
          </cell>
          <cell r="F271">
            <v>311</v>
          </cell>
          <cell r="G271">
            <v>25459.5</v>
          </cell>
          <cell r="H271">
            <v>30</v>
          </cell>
          <cell r="I271">
            <v>889</v>
          </cell>
          <cell r="J271">
            <v>78078.89</v>
          </cell>
          <cell r="K271">
            <v>7.595867209445574E-2</v>
          </cell>
          <cell r="L271" t="str">
            <v>(0,0.1]</v>
          </cell>
          <cell r="M271" t="str">
            <v>IV</v>
          </cell>
        </row>
        <row r="272">
          <cell r="A272" t="str">
            <v>深圳华马世实业有限公司</v>
          </cell>
          <cell r="B272">
            <v>317</v>
          </cell>
          <cell r="C272">
            <v>1312</v>
          </cell>
          <cell r="D272">
            <v>237739.4138825</v>
          </cell>
          <cell r="E272">
            <v>7</v>
          </cell>
          <cell r="F272">
            <v>34</v>
          </cell>
          <cell r="G272">
            <v>6786.3696875650003</v>
          </cell>
          <cell r="H272">
            <v>30</v>
          </cell>
          <cell r="I272">
            <v>146</v>
          </cell>
          <cell r="J272">
            <v>28439.744539489999</v>
          </cell>
          <cell r="K272">
            <v>4.5079548077006294E-2</v>
          </cell>
          <cell r="L272" t="str">
            <v>(0,0.1]</v>
          </cell>
          <cell r="M272" t="str">
            <v>IV</v>
          </cell>
        </row>
        <row r="273">
          <cell r="A273" t="str">
            <v>厦门芊朵恋科技有限公司</v>
          </cell>
          <cell r="B273">
            <v>152</v>
          </cell>
          <cell r="C273">
            <v>254</v>
          </cell>
          <cell r="D273">
            <v>11057.28</v>
          </cell>
          <cell r="E273">
            <v>0</v>
          </cell>
          <cell r="H273">
            <v>4</v>
          </cell>
          <cell r="I273">
            <v>6</v>
          </cell>
          <cell r="J273">
            <v>180.66</v>
          </cell>
          <cell r="K273">
            <v>2.0966535469262872E-3</v>
          </cell>
          <cell r="L273" t="str">
            <v>(0,0.1]</v>
          </cell>
          <cell r="M273" t="str">
            <v>IV</v>
          </cell>
        </row>
        <row r="274">
          <cell r="A274" t="str">
            <v>嘉兴市乐买乐卖贸易有限公司</v>
          </cell>
          <cell r="B274">
            <v>146</v>
          </cell>
          <cell r="C274">
            <v>254</v>
          </cell>
          <cell r="D274">
            <v>36551.879999999997</v>
          </cell>
          <cell r="E274">
            <v>0</v>
          </cell>
          <cell r="H274">
            <v>0</v>
          </cell>
          <cell r="K274">
            <v>6.9308753010527014E-3</v>
          </cell>
          <cell r="L274" t="str">
            <v>(0,0.1]</v>
          </cell>
          <cell r="M274" t="str">
            <v>IV</v>
          </cell>
        </row>
        <row r="275">
          <cell r="A275" t="str">
            <v>广州市大颜贸易有限公司</v>
          </cell>
          <cell r="B275">
            <v>94</v>
          </cell>
          <cell r="C275">
            <v>232</v>
          </cell>
          <cell r="D275">
            <v>16408.61</v>
          </cell>
          <cell r="E275">
            <v>0</v>
          </cell>
          <cell r="H275">
            <v>0</v>
          </cell>
          <cell r="K275">
            <v>3.1113592453686756E-3</v>
          </cell>
          <cell r="L275" t="str">
            <v>(0,0.1]</v>
          </cell>
          <cell r="M275" t="str">
            <v>IV</v>
          </cell>
        </row>
        <row r="276">
          <cell r="A276" t="str">
            <v>香港汉印科技有限公司</v>
          </cell>
          <cell r="B276">
            <v>6</v>
          </cell>
          <cell r="C276">
            <v>6</v>
          </cell>
          <cell r="D276">
            <v>476.93</v>
          </cell>
          <cell r="E276">
            <v>0</v>
          </cell>
          <cell r="H276">
            <v>3</v>
          </cell>
          <cell r="I276">
            <v>3</v>
          </cell>
          <cell r="J276">
            <v>275.97000000000003</v>
          </cell>
          <cell r="K276">
            <v>9.0434263773328898E-5</v>
          </cell>
          <cell r="L276" t="str">
            <v>(0,0.1]</v>
          </cell>
          <cell r="M276" t="str">
            <v>IV</v>
          </cell>
        </row>
        <row r="277">
          <cell r="A277" t="str">
            <v>深圳市兴领锐电子有限公司</v>
          </cell>
          <cell r="B277">
            <v>13</v>
          </cell>
          <cell r="C277">
            <v>13</v>
          </cell>
          <cell r="D277">
            <v>5125</v>
          </cell>
          <cell r="E277">
            <v>0</v>
          </cell>
          <cell r="H277">
            <v>3</v>
          </cell>
          <cell r="I277">
            <v>3</v>
          </cell>
          <cell r="J277">
            <v>1499</v>
          </cell>
          <cell r="K277">
            <v>9.7178957465101929E-4</v>
          </cell>
          <cell r="L277" t="str">
            <v>(0,0.1]</v>
          </cell>
          <cell r="M277" t="str">
            <v>IV</v>
          </cell>
        </row>
        <row r="278">
          <cell r="A278" t="str">
            <v>深圳市达信工程技术有限公司</v>
          </cell>
          <cell r="B278">
            <v>6</v>
          </cell>
          <cell r="C278">
            <v>6</v>
          </cell>
          <cell r="D278">
            <v>349.06</v>
          </cell>
          <cell r="E278">
            <v>0</v>
          </cell>
          <cell r="H278">
            <v>0</v>
          </cell>
          <cell r="K278">
            <v>6.6187876863938483E-5</v>
          </cell>
          <cell r="L278" t="str">
            <v>(0,0.1]</v>
          </cell>
          <cell r="M278" t="str">
            <v>IV</v>
          </cell>
        </row>
        <row r="279">
          <cell r="A279" t="str">
            <v>广州单多多科技有限公司</v>
          </cell>
          <cell r="B279">
            <v>5</v>
          </cell>
          <cell r="C279">
            <v>5</v>
          </cell>
          <cell r="D279">
            <v>175.62</v>
          </cell>
          <cell r="E279">
            <v>0</v>
          </cell>
          <cell r="H279">
            <v>0</v>
          </cell>
          <cell r="K279">
            <v>3.3300621482968193E-5</v>
          </cell>
          <cell r="L279" t="str">
            <v>(0,0.1]</v>
          </cell>
          <cell r="M279" t="str">
            <v>IV</v>
          </cell>
        </row>
        <row r="280">
          <cell r="A280" t="str">
            <v>深圳市铁木亦科技有限公司</v>
          </cell>
          <cell r="B280">
            <v>10</v>
          </cell>
          <cell r="C280">
            <v>12</v>
          </cell>
          <cell r="D280">
            <v>1776.64</v>
          </cell>
          <cell r="E280">
            <v>0</v>
          </cell>
          <cell r="H280">
            <v>0</v>
          </cell>
          <cell r="K280">
            <v>3.3688199607960717E-4</v>
          </cell>
          <cell r="L280" t="str">
            <v>(0,0.1]</v>
          </cell>
          <cell r="M280" t="str">
            <v>IV</v>
          </cell>
        </row>
        <row r="281">
          <cell r="A281" t="str">
            <v>hui ju xin shan technology co.,limited</v>
          </cell>
          <cell r="B281">
            <v>9</v>
          </cell>
          <cell r="C281">
            <v>20</v>
          </cell>
          <cell r="D281">
            <v>896.94</v>
          </cell>
          <cell r="E281">
            <v>0</v>
          </cell>
          <cell r="H281">
            <v>0</v>
          </cell>
          <cell r="K281">
            <v>1.7007550069999709E-4</v>
          </cell>
          <cell r="L281" t="str">
            <v>(0,0.1]</v>
          </cell>
          <cell r="M281" t="str">
            <v>IV</v>
          </cell>
        </row>
        <row r="282">
          <cell r="A282" t="str">
            <v>JOYLINK LIMITED</v>
          </cell>
          <cell r="B282">
            <v>29</v>
          </cell>
          <cell r="C282">
            <v>1757</v>
          </cell>
          <cell r="D282">
            <v>117396.350662</v>
          </cell>
          <cell r="E282">
            <v>0</v>
          </cell>
          <cell r="H282">
            <v>0</v>
          </cell>
          <cell r="K282">
            <v>2.2260399936664756E-2</v>
          </cell>
          <cell r="L282" t="str">
            <v>(0,0.1]</v>
          </cell>
          <cell r="M282" t="str">
            <v>IV</v>
          </cell>
        </row>
        <row r="283">
          <cell r="A283" t="str">
            <v>xinjue (hk) trade co., limited</v>
          </cell>
          <cell r="B283">
            <v>78</v>
          </cell>
          <cell r="C283">
            <v>5076</v>
          </cell>
          <cell r="D283">
            <v>145647.53</v>
          </cell>
          <cell r="E283">
            <v>0</v>
          </cell>
          <cell r="H283">
            <v>0</v>
          </cell>
          <cell r="K283">
            <v>2.7617317312716404E-2</v>
          </cell>
          <cell r="L283" t="str">
            <v>(0,0.1]</v>
          </cell>
          <cell r="M283" t="str">
            <v>IV</v>
          </cell>
        </row>
        <row r="284">
          <cell r="A284" t="str">
            <v>深圳万晟源网络科技有限公司</v>
          </cell>
          <cell r="B284">
            <v>82</v>
          </cell>
          <cell r="C284">
            <v>9726</v>
          </cell>
          <cell r="D284">
            <v>674428.05958417</v>
          </cell>
          <cell r="E284">
            <v>0</v>
          </cell>
          <cell r="H284">
            <v>0</v>
          </cell>
          <cell r="K284">
            <v>0.12788334773775858</v>
          </cell>
          <cell r="L284" t="str">
            <v>(0.1,0.5]</v>
          </cell>
          <cell r="M284" t="str">
            <v>III</v>
          </cell>
        </row>
        <row r="285">
          <cell r="A285" t="str">
            <v>广州市胜浩网络科技有限公司</v>
          </cell>
          <cell r="B285">
            <v>68</v>
          </cell>
          <cell r="C285">
            <v>10742</v>
          </cell>
          <cell r="D285">
            <v>276376.83</v>
          </cell>
          <cell r="E285">
            <v>0</v>
          </cell>
          <cell r="H285">
            <v>0</v>
          </cell>
          <cell r="K285">
            <v>5.2405877476896991E-2</v>
          </cell>
          <cell r="L285" t="str">
            <v>(0,0.1]</v>
          </cell>
          <cell r="M285" t="str">
            <v>IV</v>
          </cell>
        </row>
        <row r="286">
          <cell r="A286" t="str">
            <v>tumustore</v>
          </cell>
          <cell r="B286">
            <v>1</v>
          </cell>
          <cell r="C286">
            <v>1</v>
          </cell>
          <cell r="D286">
            <v>5.6489345999999996</v>
          </cell>
          <cell r="E286">
            <v>0</v>
          </cell>
          <cell r="H286">
            <v>0</v>
          </cell>
          <cell r="K286">
            <v>1.071136732129839E-6</v>
          </cell>
          <cell r="L286" t="str">
            <v>(0,0.1]</v>
          </cell>
          <cell r="M286" t="str">
            <v>IV</v>
          </cell>
        </row>
        <row r="287">
          <cell r="A287" t="str">
            <v>火炬科技（香港)有限公司</v>
          </cell>
          <cell r="B287">
            <v>5</v>
          </cell>
          <cell r="C287">
            <v>6</v>
          </cell>
          <cell r="D287">
            <v>947.96</v>
          </cell>
          <cell r="E287">
            <v>0</v>
          </cell>
          <cell r="H287">
            <v>0</v>
          </cell>
          <cell r="K287">
            <v>1.7974978442657173E-4</v>
          </cell>
          <cell r="L287" t="str">
            <v>(0,0.1]</v>
          </cell>
          <cell r="M287" t="str">
            <v>IV</v>
          </cell>
        </row>
        <row r="288">
          <cell r="A288" t="str">
            <v>angrow company limited</v>
          </cell>
          <cell r="B288">
            <v>4</v>
          </cell>
          <cell r="C288">
            <v>11</v>
          </cell>
          <cell r="D288">
            <v>920.2</v>
          </cell>
          <cell r="E288">
            <v>0</v>
          </cell>
          <cell r="H288">
            <v>0</v>
          </cell>
          <cell r="K288">
            <v>1.7448600323782788E-4</v>
          </cell>
          <cell r="L288" t="str">
            <v>(0,0.1]</v>
          </cell>
          <cell r="M288" t="str">
            <v>IV</v>
          </cell>
        </row>
        <row r="289">
          <cell r="A289" t="str">
            <v>广东弘宸帼风服饰科技有限公司</v>
          </cell>
          <cell r="B289">
            <v>1</v>
          </cell>
          <cell r="C289">
            <v>1</v>
          </cell>
          <cell r="D289">
            <v>36.979999999999997</v>
          </cell>
          <cell r="E289">
            <v>0</v>
          </cell>
          <cell r="H289">
            <v>0</v>
          </cell>
          <cell r="K289">
            <v>7.0120543357257923E-6</v>
          </cell>
          <cell r="L289" t="str">
            <v>(0,0.1]</v>
          </cell>
          <cell r="M289" t="str">
            <v>IV</v>
          </cell>
        </row>
        <row r="290">
          <cell r="A290" t="str">
            <v>hong kong agron network technology co., limited</v>
          </cell>
          <cell r="B290">
            <v>153</v>
          </cell>
          <cell r="C290">
            <v>25022</v>
          </cell>
          <cell r="D290">
            <v>790068.96249784995</v>
          </cell>
          <cell r="E290">
            <v>7</v>
          </cell>
          <cell r="F290">
            <v>3307</v>
          </cell>
          <cell r="G290">
            <v>90589.712497850007</v>
          </cell>
          <cell r="H290">
            <v>30</v>
          </cell>
          <cell r="I290">
            <v>6862</v>
          </cell>
          <cell r="J290">
            <v>190511.11249785</v>
          </cell>
          <cell r="K290">
            <v>0.14981088409966004</v>
          </cell>
          <cell r="L290" t="str">
            <v>(0.1,0.5]</v>
          </cell>
          <cell r="M290" t="str">
            <v>III</v>
          </cell>
        </row>
        <row r="291">
          <cell r="A291" t="str">
            <v>hong kong xinyi network technology co., limited</v>
          </cell>
          <cell r="B291">
            <v>78</v>
          </cell>
          <cell r="C291">
            <v>30714</v>
          </cell>
          <cell r="D291">
            <v>1369343.1834958701</v>
          </cell>
          <cell r="E291">
            <v>0</v>
          </cell>
          <cell r="H291">
            <v>0</v>
          </cell>
          <cell r="K291">
            <v>0.25965140094453154</v>
          </cell>
          <cell r="L291" t="str">
            <v>(0.1,0.5]</v>
          </cell>
          <cell r="M291" t="str">
            <v>III</v>
          </cell>
        </row>
        <row r="292">
          <cell r="A292" t="str">
            <v>深圳市快云电子商务有限公司</v>
          </cell>
          <cell r="B292">
            <v>117</v>
          </cell>
          <cell r="C292">
            <v>5024</v>
          </cell>
          <cell r="D292">
            <v>236195.03249375001</v>
          </cell>
          <cell r="E292">
            <v>0</v>
          </cell>
          <cell r="H292">
            <v>0</v>
          </cell>
          <cell r="K292">
            <v>4.478670637303122E-2</v>
          </cell>
          <cell r="L292" t="str">
            <v>(0,0.1]</v>
          </cell>
          <cell r="M292" t="str">
            <v>IV</v>
          </cell>
        </row>
        <row r="293">
          <cell r="A293" t="str">
            <v>salmon stream tech company limited</v>
          </cell>
          <cell r="B293">
            <v>104</v>
          </cell>
          <cell r="C293">
            <v>4177</v>
          </cell>
          <cell r="D293">
            <v>139903.96440823999</v>
          </cell>
          <cell r="E293">
            <v>0</v>
          </cell>
          <cell r="H293">
            <v>0</v>
          </cell>
          <cell r="K293">
            <v>2.6528236890590216E-2</v>
          </cell>
          <cell r="L293" t="str">
            <v>(0,0.1]</v>
          </cell>
          <cell r="M293" t="str">
            <v>IV</v>
          </cell>
        </row>
        <row r="294">
          <cell r="A294" t="str">
            <v>hong kong longzhi network technology co., limited</v>
          </cell>
          <cell r="B294">
            <v>20</v>
          </cell>
          <cell r="C294">
            <v>3838</v>
          </cell>
          <cell r="D294">
            <v>197593.10865764</v>
          </cell>
          <cell r="E294">
            <v>0</v>
          </cell>
          <cell r="H294">
            <v>0</v>
          </cell>
          <cell r="K294">
            <v>3.746710693002548E-2</v>
          </cell>
          <cell r="L294" t="str">
            <v>(0,0.1]</v>
          </cell>
          <cell r="M294" t="str">
            <v>IV</v>
          </cell>
        </row>
        <row r="295">
          <cell r="A295" t="str">
            <v>acbeam limited</v>
          </cell>
          <cell r="B295">
            <v>16</v>
          </cell>
          <cell r="C295">
            <v>48</v>
          </cell>
          <cell r="D295">
            <v>1764.9</v>
          </cell>
          <cell r="E295">
            <v>0</v>
          </cell>
          <cell r="H295">
            <v>0</v>
          </cell>
          <cell r="K295">
            <v>3.3465588688811395E-4</v>
          </cell>
          <cell r="L295" t="str">
            <v>(0,0.1]</v>
          </cell>
          <cell r="M295" t="str">
            <v>IV</v>
          </cell>
        </row>
        <row r="296">
          <cell r="A296" t="str">
            <v>click link limited</v>
          </cell>
          <cell r="B296">
            <v>12</v>
          </cell>
          <cell r="C296">
            <v>16</v>
          </cell>
          <cell r="D296">
            <v>556.89</v>
          </cell>
          <cell r="E296">
            <v>0</v>
          </cell>
          <cell r="H296">
            <v>0</v>
          </cell>
          <cell r="K296">
            <v>1.0559607731266461E-4</v>
          </cell>
          <cell r="L296" t="str">
            <v>(0,0.1]</v>
          </cell>
          <cell r="M296" t="str">
            <v>IV</v>
          </cell>
        </row>
        <row r="297">
          <cell r="A297" t="str">
            <v>boya development trading co., limited</v>
          </cell>
          <cell r="B297">
            <v>11</v>
          </cell>
          <cell r="C297">
            <v>76</v>
          </cell>
          <cell r="D297">
            <v>25919.08</v>
          </cell>
          <cell r="E297">
            <v>7</v>
          </cell>
          <cell r="F297">
            <v>57</v>
          </cell>
          <cell r="G297">
            <v>19261.28</v>
          </cell>
          <cell r="H297">
            <v>11</v>
          </cell>
          <cell r="I297">
            <v>76</v>
          </cell>
          <cell r="J297">
            <v>25919.08</v>
          </cell>
          <cell r="K297">
            <v>4.9147105811796566E-3</v>
          </cell>
          <cell r="L297" t="str">
            <v>(0,0.1]</v>
          </cell>
          <cell r="M297" t="str">
            <v>IV</v>
          </cell>
        </row>
        <row r="298">
          <cell r="A298" t="str">
            <v>东莞市飞音供应链管理有限公司</v>
          </cell>
          <cell r="B298">
            <v>8</v>
          </cell>
          <cell r="C298">
            <v>13</v>
          </cell>
          <cell r="D298">
            <v>502.45</v>
          </cell>
          <cell r="E298">
            <v>0</v>
          </cell>
          <cell r="H298">
            <v>0</v>
          </cell>
          <cell r="K298">
            <v>9.5273301811396019E-5</v>
          </cell>
          <cell r="L298" t="str">
            <v>(0,0.1]</v>
          </cell>
          <cell r="M298" t="str">
            <v>IV</v>
          </cell>
        </row>
        <row r="299">
          <cell r="A299" t="str">
            <v>honwin international trading co., limited</v>
          </cell>
          <cell r="B299">
            <v>282</v>
          </cell>
          <cell r="C299">
            <v>47176</v>
          </cell>
          <cell r="D299">
            <v>3034685.4622604498</v>
          </cell>
          <cell r="E299">
            <v>0</v>
          </cell>
          <cell r="H299">
            <v>0</v>
          </cell>
          <cell r="K299">
            <v>0.57542940381848073</v>
          </cell>
          <cell r="L299" t="str">
            <v>(0.5,5]</v>
          </cell>
          <cell r="M299" t="str">
            <v>II</v>
          </cell>
        </row>
        <row r="300">
          <cell r="A300" t="str">
            <v>福州市长乐区阿札那电子商务有限公司</v>
          </cell>
          <cell r="B300">
            <v>130</v>
          </cell>
          <cell r="C300">
            <v>3518</v>
          </cell>
          <cell r="D300">
            <v>252603.034440455</v>
          </cell>
          <cell r="E300">
            <v>0</v>
          </cell>
          <cell r="H300">
            <v>0</v>
          </cell>
          <cell r="K300">
            <v>4.7897950320867612E-2</v>
          </cell>
          <cell r="L300" t="str">
            <v>(0,0.1]</v>
          </cell>
          <cell r="M300" t="str">
            <v>IV</v>
          </cell>
        </row>
        <row r="301">
          <cell r="A301" t="str">
            <v>mobile game technology llc</v>
          </cell>
          <cell r="B301">
            <v>330</v>
          </cell>
          <cell r="C301">
            <v>12809</v>
          </cell>
          <cell r="D301">
            <v>205380.19</v>
          </cell>
          <cell r="E301">
            <v>7</v>
          </cell>
          <cell r="F301">
            <v>359</v>
          </cell>
          <cell r="G301">
            <v>5776.37</v>
          </cell>
          <cell r="H301">
            <v>30</v>
          </cell>
          <cell r="I301">
            <v>1325</v>
          </cell>
          <cell r="J301">
            <v>19801.53</v>
          </cell>
          <cell r="K301">
            <v>3.8943673654994244E-2</v>
          </cell>
          <cell r="L301" t="str">
            <v>(0,0.1]</v>
          </cell>
          <cell r="M301" t="str">
            <v>IV</v>
          </cell>
        </row>
        <row r="302">
          <cell r="A302" t="str">
            <v>深圳市思安电子商务有限公司</v>
          </cell>
          <cell r="B302">
            <v>224</v>
          </cell>
          <cell r="C302">
            <v>904</v>
          </cell>
          <cell r="D302">
            <v>69424.37</v>
          </cell>
          <cell r="E302">
            <v>7</v>
          </cell>
          <cell r="F302">
            <v>64</v>
          </cell>
          <cell r="G302">
            <v>4153.16</v>
          </cell>
          <cell r="H302">
            <v>30</v>
          </cell>
          <cell r="I302">
            <v>210</v>
          </cell>
          <cell r="J302">
            <v>15162.28</v>
          </cell>
          <cell r="K302">
            <v>1.3164073949798044E-2</v>
          </cell>
          <cell r="L302" t="str">
            <v>(0,0.1]</v>
          </cell>
          <cell r="M302" t="str">
            <v>IV</v>
          </cell>
        </row>
        <row r="303">
          <cell r="A303" t="str">
            <v>hong kong naishi supplychain co limited</v>
          </cell>
          <cell r="B303">
            <v>181</v>
          </cell>
          <cell r="C303">
            <v>9790</v>
          </cell>
          <cell r="D303">
            <v>336599.35190111498</v>
          </cell>
          <cell r="E303">
            <v>0</v>
          </cell>
          <cell r="H303">
            <v>0</v>
          </cell>
          <cell r="K303">
            <v>6.3825120197423063E-2</v>
          </cell>
          <cell r="L303" t="str">
            <v>(0,0.1]</v>
          </cell>
          <cell r="M303" t="str">
            <v>IV</v>
          </cell>
        </row>
        <row r="304">
          <cell r="A304" t="str">
            <v>锦瑞（香港）国际贸易有限公司</v>
          </cell>
          <cell r="B304">
            <v>87</v>
          </cell>
          <cell r="C304">
            <v>6006</v>
          </cell>
          <cell r="D304">
            <v>278205.56626599998</v>
          </cell>
          <cell r="E304">
            <v>0</v>
          </cell>
          <cell r="H304">
            <v>0</v>
          </cell>
          <cell r="K304">
            <v>5.2752637835547719E-2</v>
          </cell>
          <cell r="L304" t="str">
            <v>(0,0.1]</v>
          </cell>
          <cell r="M304" t="str">
            <v>IV</v>
          </cell>
        </row>
        <row r="305">
          <cell r="A305" t="str">
            <v>skyfox network limited</v>
          </cell>
          <cell r="B305">
            <v>147</v>
          </cell>
          <cell r="C305">
            <v>241</v>
          </cell>
          <cell r="D305">
            <v>13073.892961699999</v>
          </cell>
          <cell r="E305">
            <v>5</v>
          </cell>
          <cell r="F305">
            <v>8</v>
          </cell>
          <cell r="G305">
            <v>674.4</v>
          </cell>
          <cell r="H305">
            <v>20</v>
          </cell>
          <cell r="I305">
            <v>33</v>
          </cell>
          <cell r="J305">
            <v>2986.9419947000001</v>
          </cell>
          <cell r="K305">
            <v>2.4790386107870041E-3</v>
          </cell>
          <cell r="L305" t="str">
            <v>(0,0.1]</v>
          </cell>
          <cell r="M305" t="str">
            <v>IV</v>
          </cell>
        </row>
        <row r="306">
          <cell r="A306" t="str">
            <v>上海琅峻而创网络科技有限公司</v>
          </cell>
          <cell r="B306">
            <v>8</v>
          </cell>
          <cell r="C306">
            <v>11</v>
          </cell>
          <cell r="D306">
            <v>748.45</v>
          </cell>
          <cell r="E306">
            <v>1</v>
          </cell>
          <cell r="F306">
            <v>2</v>
          </cell>
          <cell r="G306">
            <v>108</v>
          </cell>
          <cell r="H306">
            <v>1</v>
          </cell>
          <cell r="I306">
            <v>2</v>
          </cell>
          <cell r="J306">
            <v>108</v>
          </cell>
          <cell r="K306">
            <v>1.4191920139464495E-4</v>
          </cell>
          <cell r="L306" t="str">
            <v>(0,0.1]</v>
          </cell>
          <cell r="M306" t="str">
            <v>IV</v>
          </cell>
        </row>
        <row r="307">
          <cell r="A307" t="str">
            <v>广州星光创意科技有限公司</v>
          </cell>
          <cell r="B307">
            <v>74</v>
          </cell>
          <cell r="C307">
            <v>98</v>
          </cell>
          <cell r="D307">
            <v>5217.1400000000003</v>
          </cell>
          <cell r="E307">
            <v>4</v>
          </cell>
          <cell r="F307">
            <v>5</v>
          </cell>
          <cell r="G307">
            <v>235.9</v>
          </cell>
          <cell r="H307">
            <v>13</v>
          </cell>
          <cell r="I307">
            <v>14</v>
          </cell>
          <cell r="J307">
            <v>680.69</v>
          </cell>
          <cell r="K307">
            <v>9.8926092907215975E-4</v>
          </cell>
          <cell r="L307" t="str">
            <v>(0,0.1]</v>
          </cell>
          <cell r="M307" t="str">
            <v>IV</v>
          </cell>
        </row>
        <row r="308">
          <cell r="A308" t="str">
            <v>广州思沐网络科技有限公司</v>
          </cell>
          <cell r="B308">
            <v>232</v>
          </cell>
          <cell r="C308">
            <v>18014</v>
          </cell>
          <cell r="D308">
            <v>1211977.24</v>
          </cell>
          <cell r="E308">
            <v>0</v>
          </cell>
          <cell r="H308">
            <v>0</v>
          </cell>
          <cell r="K308">
            <v>0.22981206761879341</v>
          </cell>
          <cell r="L308" t="str">
            <v>(0.1,0.5]</v>
          </cell>
          <cell r="M308" t="str">
            <v>III</v>
          </cell>
        </row>
        <row r="309">
          <cell r="A309" t="str">
            <v>广州市友拓电子商务有限公司</v>
          </cell>
          <cell r="B309">
            <v>120</v>
          </cell>
          <cell r="C309">
            <v>152</v>
          </cell>
          <cell r="D309">
            <v>22648.21</v>
          </cell>
          <cell r="E309">
            <v>0</v>
          </cell>
          <cell r="H309">
            <v>0</v>
          </cell>
          <cell r="K309">
            <v>4.2944964609769676E-3</v>
          </cell>
          <cell r="L309" t="str">
            <v>(0,0.1]</v>
          </cell>
          <cell r="M309" t="str">
            <v>IV</v>
          </cell>
        </row>
        <row r="310">
          <cell r="A310" t="str">
            <v>hongkong aozhen technology co., limited</v>
          </cell>
          <cell r="B310">
            <v>16</v>
          </cell>
          <cell r="C310">
            <v>16</v>
          </cell>
          <cell r="D310">
            <v>3324.35</v>
          </cell>
          <cell r="E310">
            <v>0</v>
          </cell>
          <cell r="H310">
            <v>3</v>
          </cell>
          <cell r="I310">
            <v>3</v>
          </cell>
          <cell r="J310">
            <v>1066.8599999999999</v>
          </cell>
          <cell r="K310">
            <v>6.3035486292509571E-4</v>
          </cell>
          <cell r="L310" t="str">
            <v>(0,0.1]</v>
          </cell>
          <cell r="M310" t="str">
            <v>IV</v>
          </cell>
        </row>
        <row r="311">
          <cell r="A311" t="str">
            <v>hongkongyullyinternationaltradeco.,limited</v>
          </cell>
          <cell r="B311">
            <v>5</v>
          </cell>
          <cell r="C311">
            <v>5</v>
          </cell>
          <cell r="D311">
            <v>266.51299999999998</v>
          </cell>
          <cell r="E311">
            <v>0</v>
          </cell>
          <cell r="H311">
            <v>0</v>
          </cell>
          <cell r="K311">
            <v>5.0535522909066745E-5</v>
          </cell>
          <cell r="L311" t="str">
            <v>(0,0.1]</v>
          </cell>
          <cell r="M311" t="str">
            <v>IV</v>
          </cell>
        </row>
        <row r="312">
          <cell r="A312" t="str">
            <v>深圳市景基源科技有限公司</v>
          </cell>
          <cell r="B312">
            <v>36</v>
          </cell>
          <cell r="C312">
            <v>82</v>
          </cell>
          <cell r="D312">
            <v>3762.95</v>
          </cell>
          <cell r="E312">
            <v>0</v>
          </cell>
          <cell r="H312">
            <v>0</v>
          </cell>
          <cell r="K312">
            <v>7.1352108876742489E-4</v>
          </cell>
          <cell r="L312" t="str">
            <v>(0,0.1]</v>
          </cell>
          <cell r="M312" t="str">
            <v>IV</v>
          </cell>
        </row>
        <row r="313">
          <cell r="A313" t="str">
            <v>thousand birds intelligent technology co., ltd</v>
          </cell>
          <cell r="B313">
            <v>1</v>
          </cell>
          <cell r="C313">
            <v>1</v>
          </cell>
          <cell r="D313">
            <v>0.13433293499999999</v>
          </cell>
          <cell r="E313">
            <v>0</v>
          </cell>
          <cell r="H313">
            <v>0</v>
          </cell>
          <cell r="K313">
            <v>2.547187234444351E-8</v>
          </cell>
          <cell r="L313" t="str">
            <v>(0,0.1]</v>
          </cell>
          <cell r="M313" t="str">
            <v>IV</v>
          </cell>
        </row>
        <row r="314">
          <cell r="A314" t="str">
            <v>北京斯达康商贸有限公司</v>
          </cell>
          <cell r="B314">
            <v>110</v>
          </cell>
          <cell r="C314">
            <v>370</v>
          </cell>
          <cell r="D314">
            <v>40470.550000000003</v>
          </cell>
          <cell r="E314">
            <v>0</v>
          </cell>
          <cell r="H314">
            <v>0</v>
          </cell>
          <cell r="K314">
            <v>7.6739236234912803E-3</v>
          </cell>
          <cell r="L314" t="str">
            <v>(0,0.1]</v>
          </cell>
          <cell r="M314" t="str">
            <v>IV</v>
          </cell>
        </row>
        <row r="315">
          <cell r="A315" t="str">
            <v>julang tech limited</v>
          </cell>
          <cell r="B315">
            <v>21</v>
          </cell>
          <cell r="C315">
            <v>41</v>
          </cell>
          <cell r="D315">
            <v>3216.78</v>
          </cell>
          <cell r="E315">
            <v>0</v>
          </cell>
          <cell r="H315">
            <v>0</v>
          </cell>
          <cell r="K315">
            <v>6.099577108187133E-4</v>
          </cell>
          <cell r="L315" t="str">
            <v>(0,0.1]</v>
          </cell>
          <cell r="M315" t="str">
            <v>IV</v>
          </cell>
        </row>
        <row r="316">
          <cell r="A316" t="str">
            <v>揭阳市麦热科技有限公司</v>
          </cell>
          <cell r="B316">
            <v>34</v>
          </cell>
          <cell r="C316">
            <v>40</v>
          </cell>
          <cell r="D316">
            <v>1968.79071075</v>
          </cell>
          <cell r="E316">
            <v>0</v>
          </cell>
          <cell r="H316">
            <v>0</v>
          </cell>
          <cell r="K316">
            <v>3.7331712924421859E-4</v>
          </cell>
          <cell r="L316" t="str">
            <v>(0,0.1]</v>
          </cell>
          <cell r="M316" t="str">
            <v>IV</v>
          </cell>
        </row>
        <row r="317">
          <cell r="A317" t="str">
            <v>深圳市比尔金网络科技有限公司</v>
          </cell>
          <cell r="B317">
            <v>69</v>
          </cell>
          <cell r="C317">
            <v>33377</v>
          </cell>
          <cell r="D317">
            <v>558175.18000000005</v>
          </cell>
          <cell r="E317">
            <v>0</v>
          </cell>
          <cell r="H317">
            <v>0</v>
          </cell>
          <cell r="K317">
            <v>0.10583976990301584</v>
          </cell>
          <cell r="L317" t="str">
            <v>(0.1,0.5]</v>
          </cell>
          <cell r="M317" t="str">
            <v>III</v>
          </cell>
        </row>
        <row r="318">
          <cell r="A318" t="str">
            <v>gamecosys</v>
          </cell>
          <cell r="B318">
            <v>48</v>
          </cell>
          <cell r="C318">
            <v>147</v>
          </cell>
          <cell r="D318">
            <v>4107.5</v>
          </cell>
          <cell r="E318">
            <v>0</v>
          </cell>
          <cell r="H318">
            <v>0</v>
          </cell>
          <cell r="K318">
            <v>7.7885379080567055E-4</v>
          </cell>
          <cell r="L318" t="str">
            <v>(0,0.1]</v>
          </cell>
          <cell r="M318" t="str">
            <v>IV</v>
          </cell>
        </row>
        <row r="319">
          <cell r="A319" t="str">
            <v>yangming tech limited</v>
          </cell>
          <cell r="B319">
            <v>13</v>
          </cell>
          <cell r="C319">
            <v>1181</v>
          </cell>
          <cell r="D319">
            <v>37992.06</v>
          </cell>
          <cell r="E319">
            <v>0</v>
          </cell>
          <cell r="H319">
            <v>0</v>
          </cell>
          <cell r="K319">
            <v>7.203958600490926E-3</v>
          </cell>
          <cell r="L319" t="str">
            <v>(0,0.1]</v>
          </cell>
          <cell r="M319" t="str">
            <v>IV</v>
          </cell>
        </row>
        <row r="320">
          <cell r="A320" t="str">
            <v>thunder wing (hk) technology co., limited</v>
          </cell>
          <cell r="B320">
            <v>17</v>
          </cell>
          <cell r="C320">
            <v>1027</v>
          </cell>
          <cell r="D320">
            <v>79183.850000000006</v>
          </cell>
          <cell r="E320">
            <v>0</v>
          </cell>
          <cell r="H320">
            <v>0</v>
          </cell>
          <cell r="K320">
            <v>1.5014641933800997E-2</v>
          </cell>
          <cell r="L320" t="str">
            <v>(0,0.1]</v>
          </cell>
          <cell r="M320" t="str">
            <v>IV</v>
          </cell>
        </row>
        <row r="321">
          <cell r="A321" t="str">
            <v>东莞市环纳科技有限公司</v>
          </cell>
          <cell r="B321">
            <v>4</v>
          </cell>
          <cell r="C321">
            <v>4</v>
          </cell>
          <cell r="D321">
            <v>197.38401447999999</v>
          </cell>
          <cell r="E321">
            <v>0</v>
          </cell>
          <cell r="H321">
            <v>0</v>
          </cell>
          <cell r="K321">
            <v>3.7427459019400932E-5</v>
          </cell>
          <cell r="L321" t="str">
            <v>(0,0.1]</v>
          </cell>
          <cell r="M321" t="str">
            <v>IV</v>
          </cell>
        </row>
        <row r="322">
          <cell r="A322" t="str">
            <v>广州市广派信息科技有限公司</v>
          </cell>
          <cell r="B322">
            <v>1</v>
          </cell>
          <cell r="C322">
            <v>3</v>
          </cell>
          <cell r="D322">
            <v>437</v>
          </cell>
          <cell r="E322">
            <v>0</v>
          </cell>
          <cell r="H322">
            <v>0</v>
          </cell>
          <cell r="K322">
            <v>8.2862837877560079E-5</v>
          </cell>
          <cell r="L322" t="str">
            <v>(0,0.1]</v>
          </cell>
          <cell r="M322" t="str">
            <v>IV</v>
          </cell>
        </row>
        <row r="323">
          <cell r="A323" t="str">
            <v>yiwu iguasu imp and exp co.,limited</v>
          </cell>
          <cell r="B323">
            <v>3</v>
          </cell>
          <cell r="C323">
            <v>3</v>
          </cell>
          <cell r="D323">
            <v>181.56237496</v>
          </cell>
          <cell r="E323">
            <v>0</v>
          </cell>
          <cell r="H323">
            <v>0</v>
          </cell>
          <cell r="K323">
            <v>3.4427399636098974E-5</v>
          </cell>
          <cell r="L323" t="str">
            <v>(0,0.1]</v>
          </cell>
          <cell r="M323" t="str">
            <v>IV</v>
          </cell>
        </row>
        <row r="324">
          <cell r="A324" t="str">
            <v>广州衣海电子商务有限公司</v>
          </cell>
          <cell r="B324">
            <v>330</v>
          </cell>
          <cell r="C324">
            <v>12453</v>
          </cell>
          <cell r="D324">
            <v>1521671.1299200801</v>
          </cell>
          <cell r="E324">
            <v>7</v>
          </cell>
          <cell r="F324">
            <v>631</v>
          </cell>
          <cell r="G324">
            <v>72537.379188940002</v>
          </cell>
          <cell r="H324">
            <v>30</v>
          </cell>
          <cell r="I324">
            <v>1291</v>
          </cell>
          <cell r="J324">
            <v>152617.98501380999</v>
          </cell>
          <cell r="K324">
            <v>0.28853544197146735</v>
          </cell>
          <cell r="L324" t="str">
            <v>(0.1,0.5]</v>
          </cell>
          <cell r="M324" t="str">
            <v>III</v>
          </cell>
        </row>
        <row r="325">
          <cell r="A325" t="str">
            <v>HONG KONG DONGSHENG TECHNOLOGY CO., LIMITED</v>
          </cell>
          <cell r="B325">
            <v>130</v>
          </cell>
          <cell r="C325">
            <v>58001</v>
          </cell>
          <cell r="D325">
            <v>2491453.7137800502</v>
          </cell>
          <cell r="E325">
            <v>0</v>
          </cell>
          <cell r="H325">
            <v>0</v>
          </cell>
          <cell r="K325">
            <v>0.47242316971258869</v>
          </cell>
          <cell r="L325" t="str">
            <v>(0.1,0.5]</v>
          </cell>
          <cell r="M325" t="str">
            <v>III</v>
          </cell>
        </row>
        <row r="326">
          <cell r="A326" t="str">
            <v>通拓科技有限公司</v>
          </cell>
          <cell r="B326">
            <v>330</v>
          </cell>
          <cell r="C326">
            <v>11387</v>
          </cell>
          <cell r="D326">
            <v>868013.84259389504</v>
          </cell>
          <cell r="E326">
            <v>7</v>
          </cell>
          <cell r="F326">
            <v>427</v>
          </cell>
          <cell r="G326">
            <v>47258.729359345001</v>
          </cell>
          <cell r="H326">
            <v>30</v>
          </cell>
          <cell r="I326">
            <v>1413</v>
          </cell>
          <cell r="J326">
            <v>131693.73144639499</v>
          </cell>
          <cell r="K326">
            <v>0.16459059568497914</v>
          </cell>
          <cell r="L326" t="str">
            <v>(0.1,0.5]</v>
          </cell>
          <cell r="M326" t="str">
            <v>III</v>
          </cell>
        </row>
        <row r="327">
          <cell r="A327" t="str">
            <v>安徽游蜂信息科技有限公司</v>
          </cell>
          <cell r="B327">
            <v>330</v>
          </cell>
          <cell r="C327">
            <v>14197</v>
          </cell>
          <cell r="D327">
            <v>344230.07989530999</v>
          </cell>
          <cell r="E327">
            <v>7</v>
          </cell>
          <cell r="F327">
            <v>1145</v>
          </cell>
          <cell r="G327">
            <v>24739.08514418</v>
          </cell>
          <cell r="H327">
            <v>30</v>
          </cell>
          <cell r="I327">
            <v>3655</v>
          </cell>
          <cell r="J327">
            <v>93156.179941155002</v>
          </cell>
          <cell r="K327">
            <v>6.5272039594838946E-2</v>
          </cell>
          <cell r="L327" t="str">
            <v>(0,0.1]</v>
          </cell>
          <cell r="M327" t="str">
            <v>IV</v>
          </cell>
        </row>
        <row r="328">
          <cell r="A328" t="str">
            <v>etecheasy limited</v>
          </cell>
          <cell r="B328">
            <v>330</v>
          </cell>
          <cell r="C328">
            <v>10814</v>
          </cell>
          <cell r="D328">
            <v>1299177.6886272901</v>
          </cell>
          <cell r="E328">
            <v>7</v>
          </cell>
          <cell r="F328">
            <v>247</v>
          </cell>
          <cell r="G328">
            <v>33015.986678604997</v>
          </cell>
          <cell r="H328">
            <v>30</v>
          </cell>
          <cell r="I328">
            <v>1059</v>
          </cell>
          <cell r="J328">
            <v>125962.70975769999</v>
          </cell>
          <cell r="K328">
            <v>0.24634679676628457</v>
          </cell>
          <cell r="L328" t="str">
            <v>(0.1,0.5]</v>
          </cell>
          <cell r="M328" t="str">
            <v>III</v>
          </cell>
        </row>
        <row r="329">
          <cell r="A329" t="str">
            <v>SHIYING INTERNATIONAL TRADING CO.,LIMITED-新时颖</v>
          </cell>
          <cell r="B329">
            <v>328</v>
          </cell>
          <cell r="C329">
            <v>3520</v>
          </cell>
          <cell r="D329">
            <v>173672.41</v>
          </cell>
          <cell r="E329">
            <v>7</v>
          </cell>
          <cell r="F329">
            <v>65</v>
          </cell>
          <cell r="G329">
            <v>3724.61</v>
          </cell>
          <cell r="H329">
            <v>30</v>
          </cell>
          <cell r="I329">
            <v>220</v>
          </cell>
          <cell r="J329">
            <v>12560.55</v>
          </cell>
          <cell r="K329">
            <v>3.2931324379027786E-2</v>
          </cell>
          <cell r="L329" t="str">
            <v>(0,0.1]</v>
          </cell>
          <cell r="M329" t="str">
            <v>IV</v>
          </cell>
        </row>
        <row r="330">
          <cell r="A330" t="str">
            <v>广州市麦行贸易有限公司</v>
          </cell>
          <cell r="B330">
            <v>322</v>
          </cell>
          <cell r="C330">
            <v>4744</v>
          </cell>
          <cell r="D330">
            <v>253976.92</v>
          </cell>
          <cell r="E330">
            <v>7</v>
          </cell>
          <cell r="F330">
            <v>79</v>
          </cell>
          <cell r="G330">
            <v>3878.68</v>
          </cell>
          <cell r="H330">
            <v>30</v>
          </cell>
          <cell r="I330">
            <v>327</v>
          </cell>
          <cell r="J330">
            <v>16727.2</v>
          </cell>
          <cell r="K330">
            <v>4.8158463035702627E-2</v>
          </cell>
          <cell r="L330" t="str">
            <v>(0,0.1]</v>
          </cell>
          <cell r="M330" t="str">
            <v>IV</v>
          </cell>
        </row>
        <row r="331">
          <cell r="A331" t="str">
            <v>厦门山靠山网络科技有限公司</v>
          </cell>
          <cell r="B331">
            <v>266</v>
          </cell>
          <cell r="C331">
            <v>6410</v>
          </cell>
          <cell r="D331">
            <v>462974.04900557501</v>
          </cell>
          <cell r="E331">
            <v>0</v>
          </cell>
          <cell r="H331">
            <v>0</v>
          </cell>
          <cell r="K331">
            <v>8.7787971542943974E-2</v>
          </cell>
          <cell r="L331" t="str">
            <v>(0,0.1]</v>
          </cell>
          <cell r="M331" t="str">
            <v>IV</v>
          </cell>
        </row>
        <row r="332">
          <cell r="A332" t="str">
            <v>北京海蓝德网络科技有限公司</v>
          </cell>
          <cell r="B332">
            <v>238</v>
          </cell>
          <cell r="C332">
            <v>14486</v>
          </cell>
          <cell r="D332">
            <v>708255.37</v>
          </cell>
          <cell r="E332">
            <v>0</v>
          </cell>
          <cell r="H332">
            <v>0</v>
          </cell>
          <cell r="K332">
            <v>0.13429759702567809</v>
          </cell>
          <cell r="L332" t="str">
            <v>(0.1,0.5]</v>
          </cell>
          <cell r="M332" t="str">
            <v>III</v>
          </cell>
        </row>
        <row r="333">
          <cell r="A333" t="str">
            <v>honglu international trade co., limited</v>
          </cell>
          <cell r="B333">
            <v>79</v>
          </cell>
          <cell r="C333">
            <v>637</v>
          </cell>
          <cell r="D333">
            <v>33691.83</v>
          </cell>
          <cell r="E333">
            <v>0</v>
          </cell>
          <cell r="H333">
            <v>0</v>
          </cell>
          <cell r="K333">
            <v>6.3885598331540391E-3</v>
          </cell>
          <cell r="L333" t="str">
            <v>(0,0.1]</v>
          </cell>
          <cell r="M333" t="str">
            <v>IV</v>
          </cell>
        </row>
        <row r="334">
          <cell r="A334" t="str">
            <v>广州美甚佳贸易有限公司</v>
          </cell>
          <cell r="B334">
            <v>293</v>
          </cell>
          <cell r="C334">
            <v>724</v>
          </cell>
          <cell r="D334">
            <v>62654.75</v>
          </cell>
          <cell r="E334">
            <v>7</v>
          </cell>
          <cell r="F334">
            <v>13</v>
          </cell>
          <cell r="G334">
            <v>1090.1600000000001</v>
          </cell>
          <cell r="H334">
            <v>28</v>
          </cell>
          <cell r="I334">
            <v>57</v>
          </cell>
          <cell r="J334">
            <v>5688.41</v>
          </cell>
          <cell r="K334">
            <v>1.1880435678510428E-2</v>
          </cell>
          <cell r="L334" t="str">
            <v>(0,0.1]</v>
          </cell>
          <cell r="M334" t="str">
            <v>IV</v>
          </cell>
        </row>
        <row r="335">
          <cell r="A335" t="str">
            <v>Hongkong Geekbuy International E-commerce Ltd</v>
          </cell>
          <cell r="B335">
            <v>138</v>
          </cell>
          <cell r="C335">
            <v>262</v>
          </cell>
          <cell r="D335">
            <v>171103.32542576501</v>
          </cell>
          <cell r="E335">
            <v>0</v>
          </cell>
          <cell r="H335">
            <v>0</v>
          </cell>
          <cell r="K335">
            <v>3.2444181041342265E-2</v>
          </cell>
          <cell r="L335" t="str">
            <v>(0,0.1]</v>
          </cell>
          <cell r="M335" t="str">
            <v>IV</v>
          </cell>
        </row>
        <row r="336">
          <cell r="A336" t="str">
            <v>广州市好汇集科技有限公司</v>
          </cell>
          <cell r="B336">
            <v>40</v>
          </cell>
          <cell r="C336">
            <v>51</v>
          </cell>
          <cell r="D336">
            <v>5921.1443871250003</v>
          </cell>
          <cell r="E336">
            <v>0</v>
          </cell>
          <cell r="H336">
            <v>0</v>
          </cell>
          <cell r="K336">
            <v>1.1227524654461411E-3</v>
          </cell>
          <cell r="L336" t="str">
            <v>(0,0.1]</v>
          </cell>
          <cell r="M336" t="str">
            <v>IV</v>
          </cell>
        </row>
        <row r="337">
          <cell r="A337" t="str">
            <v>hk lingyi international technology co., limited</v>
          </cell>
          <cell r="B337">
            <v>2</v>
          </cell>
          <cell r="C337">
            <v>7</v>
          </cell>
          <cell r="D337">
            <v>275.94</v>
          </cell>
          <cell r="E337">
            <v>0</v>
          </cell>
          <cell r="H337">
            <v>0</v>
          </cell>
          <cell r="K337">
            <v>5.2323046873990678E-5</v>
          </cell>
          <cell r="L337" t="str">
            <v>(0,0.1]</v>
          </cell>
          <cell r="M337" t="str">
            <v>IV</v>
          </cell>
        </row>
        <row r="338">
          <cell r="A338" t="str">
            <v>双流区椰子出海日用百货店</v>
          </cell>
          <cell r="B338">
            <v>5</v>
          </cell>
          <cell r="C338">
            <v>6</v>
          </cell>
          <cell r="D338">
            <v>283.36175500000002</v>
          </cell>
          <cell r="E338">
            <v>0</v>
          </cell>
          <cell r="H338">
            <v>1</v>
          </cell>
          <cell r="I338">
            <v>1</v>
          </cell>
          <cell r="J338">
            <v>41.602060000000002</v>
          </cell>
          <cell r="K338">
            <v>5.3730341339281231E-5</v>
          </cell>
          <cell r="L338" t="str">
            <v>(0,0.1]</v>
          </cell>
          <cell r="M338" t="str">
            <v>IV</v>
          </cell>
        </row>
        <row r="339">
          <cell r="A339" t="str">
            <v>huakui technology limited</v>
          </cell>
          <cell r="B339">
            <v>37</v>
          </cell>
          <cell r="C339">
            <v>352</v>
          </cell>
          <cell r="D339">
            <v>21979.37</v>
          </cell>
          <cell r="E339">
            <v>0</v>
          </cell>
          <cell r="H339">
            <v>0</v>
          </cell>
          <cell r="K339">
            <v>4.1676727070043646E-3</v>
          </cell>
          <cell r="L339" t="str">
            <v>(0,0.1]</v>
          </cell>
          <cell r="M339" t="str">
            <v>IV</v>
          </cell>
        </row>
        <row r="340">
          <cell r="A340" t="str">
            <v>HongkongLinemartLimited___赛维</v>
          </cell>
          <cell r="B340">
            <v>330</v>
          </cell>
          <cell r="C340">
            <v>52177</v>
          </cell>
          <cell r="D340">
            <v>4116743.7895687702</v>
          </cell>
          <cell r="E340">
            <v>7</v>
          </cell>
          <cell r="F340">
            <v>2669</v>
          </cell>
          <cell r="G340">
            <v>195344.75146671501</v>
          </cell>
          <cell r="H340">
            <v>30</v>
          </cell>
          <cell r="I340">
            <v>7405</v>
          </cell>
          <cell r="J340">
            <v>539165.63970566494</v>
          </cell>
          <cell r="K340">
            <v>0.78060657487068497</v>
          </cell>
          <cell r="L340" t="str">
            <v>(0.5,5]</v>
          </cell>
          <cell r="M340" t="str">
            <v>II</v>
          </cell>
        </row>
        <row r="341">
          <cell r="A341" t="str">
            <v>papaya software pte.ltd</v>
          </cell>
          <cell r="B341">
            <v>24</v>
          </cell>
          <cell r="C341">
            <v>94</v>
          </cell>
          <cell r="D341">
            <v>22400</v>
          </cell>
          <cell r="E341">
            <v>0</v>
          </cell>
          <cell r="H341">
            <v>0</v>
          </cell>
          <cell r="K341">
            <v>4.2474315067673818E-3</v>
          </cell>
          <cell r="L341" t="str">
            <v>(0,0.1]</v>
          </cell>
          <cell r="M341" t="str">
            <v>IV</v>
          </cell>
        </row>
        <row r="342">
          <cell r="A342" t="str">
            <v>raja naishi supply chain co., limited</v>
          </cell>
          <cell r="B342">
            <v>4</v>
          </cell>
          <cell r="C342">
            <v>19</v>
          </cell>
          <cell r="D342">
            <v>599.31880200000001</v>
          </cell>
          <cell r="E342">
            <v>0</v>
          </cell>
          <cell r="H342">
            <v>0</v>
          </cell>
          <cell r="K342">
            <v>1.1364131974164651E-4</v>
          </cell>
          <cell r="L342" t="str">
            <v>(0,0.1]</v>
          </cell>
          <cell r="M342" t="str">
            <v>IV</v>
          </cell>
        </row>
        <row r="343">
          <cell r="A343" t="str">
            <v>theia limited</v>
          </cell>
          <cell r="B343">
            <v>2</v>
          </cell>
          <cell r="C343">
            <v>2</v>
          </cell>
          <cell r="D343">
            <v>433.22609499999999</v>
          </cell>
          <cell r="E343">
            <v>0</v>
          </cell>
          <cell r="H343">
            <v>0</v>
          </cell>
          <cell r="K343">
            <v>8.214723952932137E-5</v>
          </cell>
          <cell r="L343" t="str">
            <v>(0,0.1]</v>
          </cell>
          <cell r="M343" t="str">
            <v>IV</v>
          </cell>
        </row>
        <row r="344">
          <cell r="A344" t="str">
            <v>hk yonghai technology limited</v>
          </cell>
          <cell r="B344">
            <v>1</v>
          </cell>
          <cell r="C344">
            <v>1</v>
          </cell>
          <cell r="D344">
            <v>1</v>
          </cell>
          <cell r="E344">
            <v>0</v>
          </cell>
          <cell r="H344">
            <v>0</v>
          </cell>
          <cell r="K344">
            <v>1.8961747798068668E-7</v>
          </cell>
          <cell r="L344" t="str">
            <v>(0,0.1]</v>
          </cell>
          <cell r="M344" t="str">
            <v>IV</v>
          </cell>
        </row>
        <row r="345">
          <cell r="A345" t="str">
            <v>东莞云瓴电子商务有限公司</v>
          </cell>
          <cell r="B345">
            <v>19</v>
          </cell>
          <cell r="C345">
            <v>24</v>
          </cell>
          <cell r="D345">
            <v>697.49</v>
          </cell>
          <cell r="E345">
            <v>0</v>
          </cell>
          <cell r="H345">
            <v>0</v>
          </cell>
          <cell r="K345">
            <v>1.3225629471674914E-4</v>
          </cell>
          <cell r="L345" t="str">
            <v>(0,0.1]</v>
          </cell>
          <cell r="M345" t="str">
            <v>IV</v>
          </cell>
        </row>
        <row r="346">
          <cell r="A346" t="str">
            <v>惠临实业香港有限公司</v>
          </cell>
          <cell r="B346">
            <v>9</v>
          </cell>
          <cell r="C346">
            <v>14</v>
          </cell>
          <cell r="D346">
            <v>488.8</v>
          </cell>
          <cell r="E346">
            <v>0</v>
          </cell>
          <cell r="H346">
            <v>0</v>
          </cell>
          <cell r="K346">
            <v>9.268502323695965E-5</v>
          </cell>
          <cell r="L346" t="str">
            <v>(0,0.1]</v>
          </cell>
          <cell r="M346" t="str">
            <v>IV</v>
          </cell>
        </row>
        <row r="347">
          <cell r="A347" t="str">
            <v>东海县璀恰百货商行</v>
          </cell>
          <cell r="B347">
            <v>58</v>
          </cell>
          <cell r="C347">
            <v>165</v>
          </cell>
          <cell r="D347">
            <v>15270.47</v>
          </cell>
          <cell r="E347">
            <v>0</v>
          </cell>
          <cell r="H347">
            <v>0</v>
          </cell>
          <cell r="K347">
            <v>2.8955480089797362E-3</v>
          </cell>
          <cell r="L347" t="str">
            <v>(0,0.1]</v>
          </cell>
          <cell r="M347" t="str">
            <v>IV</v>
          </cell>
        </row>
        <row r="348">
          <cell r="A348" t="str">
            <v>路尚（广州）国际贸易有限公司</v>
          </cell>
          <cell r="B348">
            <v>14</v>
          </cell>
          <cell r="C348">
            <v>23</v>
          </cell>
          <cell r="D348">
            <v>1045.93</v>
          </cell>
          <cell r="E348">
            <v>0</v>
          </cell>
          <cell r="H348">
            <v>0</v>
          </cell>
          <cell r="K348">
            <v>1.9832660874433963E-4</v>
          </cell>
          <cell r="L348" t="str">
            <v>(0,0.1]</v>
          </cell>
          <cell r="M348" t="str">
            <v>IV</v>
          </cell>
        </row>
        <row r="349">
          <cell r="A349" t="str">
            <v>深圳市聚才邦信息科技有限公司</v>
          </cell>
          <cell r="B349">
            <v>11</v>
          </cell>
          <cell r="C349">
            <v>51</v>
          </cell>
          <cell r="D349">
            <v>2155.83</v>
          </cell>
          <cell r="E349">
            <v>0</v>
          </cell>
          <cell r="H349">
            <v>0</v>
          </cell>
          <cell r="K349">
            <v>4.087830475551037E-4</v>
          </cell>
          <cell r="L349" t="str">
            <v>(0,0.1]</v>
          </cell>
          <cell r="M349" t="str">
            <v>IV</v>
          </cell>
        </row>
        <row r="350">
          <cell r="A350" t="str">
            <v>杭州得熹婴童用品有限公司</v>
          </cell>
          <cell r="B350">
            <v>2</v>
          </cell>
          <cell r="C350">
            <v>2</v>
          </cell>
          <cell r="D350">
            <v>123</v>
          </cell>
          <cell r="E350">
            <v>0</v>
          </cell>
          <cell r="H350">
            <v>0</v>
          </cell>
          <cell r="K350">
            <v>2.332294979162446E-5</v>
          </cell>
          <cell r="L350" t="str">
            <v>(0,0.1]</v>
          </cell>
          <cell r="M350" t="str">
            <v>IV</v>
          </cell>
        </row>
        <row r="351">
          <cell r="A351" t="str">
            <v>深圳市邦博科技有限公司</v>
          </cell>
          <cell r="B351">
            <v>3</v>
          </cell>
          <cell r="C351">
            <v>3</v>
          </cell>
          <cell r="D351">
            <v>62.97</v>
          </cell>
          <cell r="E351">
            <v>0</v>
          </cell>
          <cell r="H351">
            <v>0</v>
          </cell>
          <cell r="K351">
            <v>1.194021258844384E-5</v>
          </cell>
          <cell r="L351" t="str">
            <v>(0,0.1]</v>
          </cell>
          <cell r="M351" t="str">
            <v>IV</v>
          </cell>
        </row>
        <row r="352">
          <cell r="A352" t="str">
            <v>厦门君知电子商务有限公司</v>
          </cell>
          <cell r="B352">
            <v>1</v>
          </cell>
          <cell r="C352">
            <v>1</v>
          </cell>
          <cell r="D352">
            <v>29.99</v>
          </cell>
          <cell r="E352">
            <v>0</v>
          </cell>
          <cell r="H352">
            <v>0</v>
          </cell>
          <cell r="K352">
            <v>5.6866281646407931E-6</v>
          </cell>
          <cell r="L352" t="str">
            <v>(0,0.1]</v>
          </cell>
          <cell r="M352" t="str">
            <v>IV</v>
          </cell>
        </row>
        <row r="353">
          <cell r="A353" t="str">
            <v>hong kong aosun international trade co., ltd.</v>
          </cell>
          <cell r="B353">
            <v>130</v>
          </cell>
          <cell r="C353">
            <v>22063</v>
          </cell>
          <cell r="D353">
            <v>697520.86643948499</v>
          </cell>
          <cell r="E353">
            <v>7</v>
          </cell>
          <cell r="F353">
            <v>5663</v>
          </cell>
          <cell r="G353">
            <v>153693.29593510501</v>
          </cell>
          <cell r="H353">
            <v>22</v>
          </cell>
          <cell r="I353">
            <v>10005</v>
          </cell>
          <cell r="J353">
            <v>266388.559077835</v>
          </cell>
          <cell r="K353">
            <v>0.13226214753315851</v>
          </cell>
          <cell r="L353" t="str">
            <v>(0.1,0.5]</v>
          </cell>
          <cell r="M353" t="str">
            <v>III</v>
          </cell>
        </row>
        <row r="354">
          <cell r="A354" t="str">
            <v>深蓝</v>
          </cell>
          <cell r="B354">
            <v>280</v>
          </cell>
          <cell r="C354">
            <v>1434765</v>
          </cell>
          <cell r="D354">
            <v>54041484.977361597</v>
          </cell>
          <cell r="E354">
            <v>0</v>
          </cell>
          <cell r="H354">
            <v>0</v>
          </cell>
          <cell r="K354">
            <v>10.247210087738472</v>
          </cell>
          <cell r="L354" t="str">
            <v>(5,]</v>
          </cell>
          <cell r="M354" t="str">
            <v xml:space="preserve">I </v>
          </cell>
        </row>
        <row r="355">
          <cell r="A355" t="str">
            <v>starpony (hk) limited</v>
          </cell>
          <cell r="B355">
            <v>150</v>
          </cell>
          <cell r="C355">
            <v>7482</v>
          </cell>
          <cell r="D355">
            <v>319928.36367417499</v>
          </cell>
          <cell r="E355">
            <v>0</v>
          </cell>
          <cell r="H355">
            <v>14</v>
          </cell>
          <cell r="I355">
            <v>1214</v>
          </cell>
          <cell r="J355">
            <v>48449.811186355</v>
          </cell>
          <cell r="K355">
            <v>6.0664009454384993E-2</v>
          </cell>
          <cell r="L355" t="str">
            <v>(0,0.1]</v>
          </cell>
          <cell r="M355" t="str">
            <v>IV</v>
          </cell>
        </row>
        <row r="356">
          <cell r="A356" t="str">
            <v>thg_nutrition</v>
          </cell>
          <cell r="B356">
            <v>329</v>
          </cell>
          <cell r="C356">
            <v>2948</v>
          </cell>
          <cell r="D356">
            <v>298416.60300257499</v>
          </cell>
          <cell r="E356">
            <v>7</v>
          </cell>
          <cell r="F356">
            <v>93</v>
          </cell>
          <cell r="G356">
            <v>8464.7097933349996</v>
          </cell>
          <cell r="H356">
            <v>30</v>
          </cell>
          <cell r="I356">
            <v>217</v>
          </cell>
          <cell r="J356">
            <v>19337.780102230001</v>
          </cell>
          <cell r="K356">
            <v>5.6585003648912079E-2</v>
          </cell>
          <cell r="L356" t="str">
            <v>(0,0.1]</v>
          </cell>
          <cell r="M356" t="str">
            <v>IV</v>
          </cell>
        </row>
        <row r="357">
          <cell r="A357" t="str">
            <v>海芈威上海智能科技有限公司</v>
          </cell>
          <cell r="B357">
            <v>330</v>
          </cell>
          <cell r="C357">
            <v>13333</v>
          </cell>
          <cell r="D357">
            <v>12109021.9804821</v>
          </cell>
          <cell r="E357">
            <v>7</v>
          </cell>
          <cell r="F357">
            <v>272</v>
          </cell>
          <cell r="G357">
            <v>338821.61037559999</v>
          </cell>
          <cell r="H357">
            <v>30</v>
          </cell>
          <cell r="I357">
            <v>934</v>
          </cell>
          <cell r="J357">
            <v>904042.09159798</v>
          </cell>
          <cell r="K357">
            <v>2.2960822087517156</v>
          </cell>
          <cell r="L357" t="str">
            <v>(0.5,5]</v>
          </cell>
          <cell r="M357" t="str">
            <v>II</v>
          </cell>
        </row>
        <row r="358">
          <cell r="A358" t="str">
            <v>guangzhou miya industrial limited</v>
          </cell>
          <cell r="B358">
            <v>84</v>
          </cell>
          <cell r="C358">
            <v>194</v>
          </cell>
          <cell r="D358">
            <v>16903.91</v>
          </cell>
          <cell r="E358">
            <v>3</v>
          </cell>
          <cell r="F358">
            <v>6</v>
          </cell>
          <cell r="G358">
            <v>307.93</v>
          </cell>
          <cell r="H358">
            <v>23</v>
          </cell>
          <cell r="I358">
            <v>46</v>
          </cell>
          <cell r="J358">
            <v>3550.92</v>
          </cell>
          <cell r="K358">
            <v>3.2052767822125091E-3</v>
          </cell>
          <cell r="L358" t="str">
            <v>(0,0.1]</v>
          </cell>
          <cell r="M358" t="str">
            <v>IV</v>
          </cell>
        </row>
        <row r="359">
          <cell r="A359" t="str">
            <v>venture shop ltd</v>
          </cell>
          <cell r="B359">
            <v>36</v>
          </cell>
          <cell r="C359">
            <v>73669</v>
          </cell>
          <cell r="D359">
            <v>230013.48907810499</v>
          </cell>
          <cell r="E359">
            <v>0</v>
          </cell>
          <cell r="H359">
            <v>0</v>
          </cell>
          <cell r="K359">
            <v>4.3614577700528484E-2</v>
          </cell>
          <cell r="L359" t="str">
            <v>(0,0.1]</v>
          </cell>
          <cell r="M359" t="str">
            <v>IV</v>
          </cell>
        </row>
        <row r="360">
          <cell r="A360" t="str">
            <v>eshente ltd</v>
          </cell>
          <cell r="B360">
            <v>39</v>
          </cell>
          <cell r="C360">
            <v>63733</v>
          </cell>
          <cell r="D360">
            <v>278684.494486565</v>
          </cell>
          <cell r="E360">
            <v>0</v>
          </cell>
          <cell r="H360">
            <v>0</v>
          </cell>
          <cell r="K360">
            <v>5.2843450996865035E-2</v>
          </cell>
          <cell r="L360" t="str">
            <v>(0,0.1]</v>
          </cell>
          <cell r="M360" t="str">
            <v>IV</v>
          </cell>
        </row>
        <row r="361">
          <cell r="A361" t="str">
            <v>argentum apothecary limited</v>
          </cell>
          <cell r="B361">
            <v>30</v>
          </cell>
          <cell r="C361">
            <v>45</v>
          </cell>
          <cell r="D361">
            <v>13379.4031839</v>
          </cell>
          <cell r="E361">
            <v>6</v>
          </cell>
          <cell r="F361">
            <v>14</v>
          </cell>
          <cell r="G361">
            <v>2625.8174802499998</v>
          </cell>
          <cell r="H361">
            <v>10</v>
          </cell>
          <cell r="I361">
            <v>22</v>
          </cell>
          <cell r="J361">
            <v>3535.0109304500002</v>
          </cell>
          <cell r="K361">
            <v>2.5369686886178872E-3</v>
          </cell>
          <cell r="L361" t="str">
            <v>(0,0.1]</v>
          </cell>
          <cell r="M361" t="str">
            <v>IV</v>
          </cell>
        </row>
        <row r="362">
          <cell r="A362" t="str">
            <v>香港星辰創想科技有限公司</v>
          </cell>
          <cell r="B362">
            <v>83</v>
          </cell>
          <cell r="C362">
            <v>735</v>
          </cell>
          <cell r="D362">
            <v>40594.508663264998</v>
          </cell>
          <cell r="E362">
            <v>3</v>
          </cell>
          <cell r="F362">
            <v>61</v>
          </cell>
          <cell r="G362">
            <v>4971.8224462549997</v>
          </cell>
          <cell r="H362">
            <v>24</v>
          </cell>
          <cell r="I362">
            <v>475</v>
          </cell>
          <cell r="J362">
            <v>28929.880361970001</v>
          </cell>
          <cell r="K362">
            <v>7.697428352593445E-3</v>
          </cell>
          <cell r="L362" t="str">
            <v>(0,0.1]</v>
          </cell>
          <cell r="M362" t="str">
            <v>IV</v>
          </cell>
        </row>
        <row r="363">
          <cell r="A363" t="str">
            <v>中湾贸易有限公司</v>
          </cell>
          <cell r="B363">
            <v>22</v>
          </cell>
          <cell r="C363">
            <v>1616</v>
          </cell>
          <cell r="D363">
            <v>75066.786909835006</v>
          </cell>
          <cell r="E363">
            <v>0</v>
          </cell>
          <cell r="H363">
            <v>0</v>
          </cell>
          <cell r="K363">
            <v>1.4233974813956539E-2</v>
          </cell>
          <cell r="L363" t="str">
            <v>(0,0.1]</v>
          </cell>
          <cell r="M363" t="str">
            <v>IV</v>
          </cell>
        </row>
        <row r="364">
          <cell r="A364" t="str">
            <v>raremace limited</v>
          </cell>
          <cell r="B364">
            <v>13</v>
          </cell>
          <cell r="C364">
            <v>20</v>
          </cell>
          <cell r="D364">
            <v>16296.7</v>
          </cell>
          <cell r="E364">
            <v>6</v>
          </cell>
          <cell r="F364">
            <v>12</v>
          </cell>
          <cell r="G364">
            <v>9078.89</v>
          </cell>
          <cell r="H364">
            <v>13</v>
          </cell>
          <cell r="I364">
            <v>20</v>
          </cell>
          <cell r="J364">
            <v>16296.7</v>
          </cell>
          <cell r="K364">
            <v>3.0901391534078563E-3</v>
          </cell>
          <cell r="L364" t="str">
            <v>(0,0.1]</v>
          </cell>
          <cell r="M364" t="str">
            <v>IV</v>
          </cell>
        </row>
        <row r="365">
          <cell r="A365" t="str">
            <v>CLEVERGUARD TECHNOLOGY CO., LIMITED</v>
          </cell>
          <cell r="B365">
            <v>3</v>
          </cell>
          <cell r="C365">
            <v>4</v>
          </cell>
          <cell r="D365">
            <v>305.95999999999998</v>
          </cell>
          <cell r="E365">
            <v>0</v>
          </cell>
          <cell r="H365">
            <v>0</v>
          </cell>
          <cell r="K365">
            <v>5.8015363562970886E-5</v>
          </cell>
          <cell r="L365" t="str">
            <v>(0,0.1]</v>
          </cell>
          <cell r="M365" t="str">
            <v>IV</v>
          </cell>
        </row>
        <row r="366">
          <cell r="A366" t="str">
            <v>hyw uk ltd</v>
          </cell>
          <cell r="B366">
            <v>3</v>
          </cell>
          <cell r="C366">
            <v>3</v>
          </cell>
          <cell r="D366">
            <v>1424.9</v>
          </cell>
          <cell r="E366">
            <v>0</v>
          </cell>
          <cell r="H366">
            <v>0</v>
          </cell>
          <cell r="K366">
            <v>2.7018594437468044E-4</v>
          </cell>
          <cell r="L366" t="str">
            <v>(0,0.1]</v>
          </cell>
          <cell r="M366" t="str">
            <v>IV</v>
          </cell>
        </row>
        <row r="367">
          <cell r="A367" t="str">
            <v>commohat shop limited</v>
          </cell>
          <cell r="B367">
            <v>8</v>
          </cell>
          <cell r="C367">
            <v>5275</v>
          </cell>
          <cell r="D367">
            <v>16750.084773070001</v>
          </cell>
          <cell r="E367">
            <v>0</v>
          </cell>
          <cell r="H367">
            <v>2</v>
          </cell>
          <cell r="I367">
            <v>129</v>
          </cell>
          <cell r="J367">
            <v>1065.4798657199999</v>
          </cell>
          <cell r="K367">
            <v>3.1761088306322361E-3</v>
          </cell>
          <cell r="L367" t="str">
            <v>(0,0.1]</v>
          </cell>
          <cell r="M367" t="str">
            <v>IV</v>
          </cell>
        </row>
        <row r="368">
          <cell r="A368" t="str">
            <v>feng tong culture communication (hong kong) co., limited</v>
          </cell>
          <cell r="B368">
            <v>324</v>
          </cell>
          <cell r="C368">
            <v>5314</v>
          </cell>
          <cell r="D368">
            <v>994308.71</v>
          </cell>
          <cell r="E368">
            <v>7</v>
          </cell>
          <cell r="F368">
            <v>95</v>
          </cell>
          <cell r="G368">
            <v>16902.14</v>
          </cell>
          <cell r="H368">
            <v>30</v>
          </cell>
          <cell r="I368">
            <v>412</v>
          </cell>
          <cell r="J368">
            <v>83098.06</v>
          </cell>
          <cell r="K368">
            <v>0.18853830992442996</v>
          </cell>
          <cell r="L368" t="str">
            <v>(0.1,0.5]</v>
          </cell>
          <cell r="M368" t="str">
            <v>III</v>
          </cell>
        </row>
        <row r="369">
          <cell r="A369" t="str">
            <v>hong kong jihuan electronic commerce co., limited</v>
          </cell>
          <cell r="B369">
            <v>328</v>
          </cell>
          <cell r="C369">
            <v>68638</v>
          </cell>
          <cell r="D369">
            <v>3128360.56</v>
          </cell>
          <cell r="E369">
            <v>5</v>
          </cell>
          <cell r="F369">
            <v>41</v>
          </cell>
          <cell r="G369">
            <v>2005.6</v>
          </cell>
          <cell r="H369">
            <v>28</v>
          </cell>
          <cell r="I369">
            <v>186</v>
          </cell>
          <cell r="J369">
            <v>8732.99</v>
          </cell>
          <cell r="K369">
            <v>0.59319183960144861</v>
          </cell>
          <cell r="L369" t="str">
            <v>(0.5,5]</v>
          </cell>
          <cell r="M369" t="str">
            <v>II</v>
          </cell>
        </row>
        <row r="370">
          <cell r="A370" t="str">
            <v>leadcool technology co.ltd</v>
          </cell>
          <cell r="B370">
            <v>330</v>
          </cell>
          <cell r="C370">
            <v>19653</v>
          </cell>
          <cell r="D370">
            <v>658218.41425711999</v>
          </cell>
          <cell r="E370">
            <v>7</v>
          </cell>
          <cell r="F370">
            <v>82</v>
          </cell>
          <cell r="G370">
            <v>4144.2042299699997</v>
          </cell>
          <cell r="H370">
            <v>30</v>
          </cell>
          <cell r="I370">
            <v>410</v>
          </cell>
          <cell r="J370">
            <v>14752.19485136</v>
          </cell>
          <cell r="K370">
            <v>0.12480971567188194</v>
          </cell>
          <cell r="L370" t="str">
            <v>(0.1,0.5]</v>
          </cell>
          <cell r="M370" t="str">
            <v>III</v>
          </cell>
        </row>
        <row r="371">
          <cell r="A371" t="str">
            <v>杭州华加文化有限公司</v>
          </cell>
          <cell r="B371">
            <v>330</v>
          </cell>
          <cell r="C371">
            <v>8650</v>
          </cell>
          <cell r="D371">
            <v>1006110</v>
          </cell>
          <cell r="E371">
            <v>7</v>
          </cell>
          <cell r="F371">
            <v>287</v>
          </cell>
          <cell r="G371">
            <v>35592.22</v>
          </cell>
          <cell r="H371">
            <v>30</v>
          </cell>
          <cell r="I371">
            <v>855</v>
          </cell>
          <cell r="J371">
            <v>104003.58</v>
          </cell>
          <cell r="K371">
            <v>0.19077604077114865</v>
          </cell>
          <cell r="L371" t="str">
            <v>(0.1,0.5]</v>
          </cell>
          <cell r="M371" t="str">
            <v>III</v>
          </cell>
        </row>
        <row r="372">
          <cell r="A372" t="str">
            <v>hongkong inofia technology co.,limited</v>
          </cell>
          <cell r="B372">
            <v>323</v>
          </cell>
          <cell r="C372">
            <v>1400</v>
          </cell>
          <cell r="D372">
            <v>379824.880917145</v>
          </cell>
          <cell r="E372">
            <v>7</v>
          </cell>
          <cell r="F372">
            <v>58</v>
          </cell>
          <cell r="G372">
            <v>14299.922111334999</v>
          </cell>
          <cell r="H372">
            <v>30</v>
          </cell>
          <cell r="I372">
            <v>166</v>
          </cell>
          <cell r="J372">
            <v>39536.655839159997</v>
          </cell>
          <cell r="K372">
            <v>7.2021435993823685E-2</v>
          </cell>
          <cell r="L372" t="str">
            <v>(0,0.1]</v>
          </cell>
          <cell r="M372" t="str">
            <v>IV</v>
          </cell>
        </row>
        <row r="373">
          <cell r="A373" t="str">
            <v>深圳市亿美网络科技有限公司</v>
          </cell>
          <cell r="B373">
            <v>58</v>
          </cell>
          <cell r="C373">
            <v>64</v>
          </cell>
          <cell r="D373">
            <v>72787.268884329998</v>
          </cell>
          <cell r="E373">
            <v>0</v>
          </cell>
          <cell r="H373">
            <v>0</v>
          </cell>
          <cell r="K373">
            <v>1.3801738354948762E-2</v>
          </cell>
          <cell r="L373" t="str">
            <v>(0,0.1]</v>
          </cell>
          <cell r="M373" t="str">
            <v>IV</v>
          </cell>
        </row>
        <row r="374">
          <cell r="A374" t="str">
            <v>all4home inc.</v>
          </cell>
          <cell r="B374">
            <v>147</v>
          </cell>
          <cell r="C374">
            <v>653</v>
          </cell>
          <cell r="D374">
            <v>434794.02</v>
          </cell>
          <cell r="E374">
            <v>7</v>
          </cell>
          <cell r="F374">
            <v>26</v>
          </cell>
          <cell r="G374">
            <v>16994.16</v>
          </cell>
          <cell r="H374">
            <v>30</v>
          </cell>
          <cell r="I374">
            <v>121</v>
          </cell>
          <cell r="J374">
            <v>80155.679999999993</v>
          </cell>
          <cell r="K374">
            <v>8.2444545513484235E-2</v>
          </cell>
          <cell r="L374" t="str">
            <v>(0,0.1]</v>
          </cell>
          <cell r="M374" t="str">
            <v>IV</v>
          </cell>
        </row>
        <row r="375">
          <cell r="A375" t="str">
            <v>MOSMO（HONGKONG）LIMITED</v>
          </cell>
          <cell r="B375">
            <v>244</v>
          </cell>
          <cell r="C375">
            <v>31734</v>
          </cell>
          <cell r="D375">
            <v>1587093.09332461</v>
          </cell>
          <cell r="E375">
            <v>7</v>
          </cell>
          <cell r="F375">
            <v>56</v>
          </cell>
          <cell r="G375">
            <v>2601.2199999999998</v>
          </cell>
          <cell r="H375">
            <v>30</v>
          </cell>
          <cell r="I375">
            <v>586</v>
          </cell>
          <cell r="J375">
            <v>28848.746771229999</v>
          </cell>
          <cell r="K375">
            <v>0.30094058967677911</v>
          </cell>
          <cell r="L375" t="str">
            <v>(0.1,0.5]</v>
          </cell>
          <cell r="M375" t="str">
            <v>III</v>
          </cell>
        </row>
        <row r="376">
          <cell r="A376" t="str">
            <v>张家港保税区创启贸易有限公司</v>
          </cell>
          <cell r="B376">
            <v>227</v>
          </cell>
          <cell r="C376">
            <v>834</v>
          </cell>
          <cell r="D376">
            <v>20463.577364420002</v>
          </cell>
          <cell r="E376">
            <v>0</v>
          </cell>
          <cell r="H376">
            <v>19</v>
          </cell>
          <cell r="I376">
            <v>46</v>
          </cell>
          <cell r="J376">
            <v>1228.1604511349999</v>
          </cell>
          <cell r="K376">
            <v>3.8802519303039879E-3</v>
          </cell>
          <cell r="L376" t="str">
            <v>(0,0.1]</v>
          </cell>
          <cell r="M376" t="str">
            <v>IV</v>
          </cell>
        </row>
        <row r="377">
          <cell r="A377" t="str">
            <v>广州市木东科技信息有限公司</v>
          </cell>
          <cell r="B377">
            <v>236</v>
          </cell>
          <cell r="C377">
            <v>609</v>
          </cell>
          <cell r="D377">
            <v>43522.12</v>
          </cell>
          <cell r="E377">
            <v>3</v>
          </cell>
          <cell r="F377">
            <v>6</v>
          </cell>
          <cell r="G377">
            <v>429.9</v>
          </cell>
          <cell r="H377">
            <v>14</v>
          </cell>
          <cell r="I377">
            <v>28</v>
          </cell>
          <cell r="J377">
            <v>1866.3</v>
          </cell>
          <cell r="K377">
            <v>8.2525546307728025E-3</v>
          </cell>
          <cell r="L377" t="str">
            <v>(0,0.1]</v>
          </cell>
          <cell r="M377" t="str">
            <v>IV</v>
          </cell>
        </row>
        <row r="378">
          <cell r="A378" t="str">
            <v>深圳市柏美科技有限公司</v>
          </cell>
          <cell r="B378">
            <v>137</v>
          </cell>
          <cell r="C378">
            <v>346</v>
          </cell>
          <cell r="D378">
            <v>22152.11</v>
          </cell>
          <cell r="E378">
            <v>1</v>
          </cell>
          <cell r="F378">
            <v>1</v>
          </cell>
          <cell r="G378">
            <v>63.79</v>
          </cell>
          <cell r="H378">
            <v>2</v>
          </cell>
          <cell r="I378">
            <v>2</v>
          </cell>
          <cell r="J378">
            <v>120.58</v>
          </cell>
          <cell r="K378">
            <v>4.2004272301507497E-3</v>
          </cell>
          <cell r="L378" t="str">
            <v>(0,0.1]</v>
          </cell>
          <cell r="M378" t="str">
            <v>IV</v>
          </cell>
        </row>
        <row r="379">
          <cell r="A379" t="str">
            <v>comet electronic technology co., limited</v>
          </cell>
          <cell r="B379">
            <v>1</v>
          </cell>
          <cell r="C379">
            <v>1</v>
          </cell>
          <cell r="D379">
            <v>1.4170185</v>
          </cell>
          <cell r="E379">
            <v>1</v>
          </cell>
          <cell r="F379">
            <v>1</v>
          </cell>
          <cell r="G379">
            <v>1.4170185</v>
          </cell>
          <cell r="H379">
            <v>1</v>
          </cell>
          <cell r="I379">
            <v>1</v>
          </cell>
          <cell r="J379">
            <v>1.4170185</v>
          </cell>
          <cell r="K379">
            <v>2.6869147422197563E-7</v>
          </cell>
          <cell r="L379" t="str">
            <v>(0,0.1]</v>
          </cell>
          <cell r="M379" t="str">
            <v>IV</v>
          </cell>
        </row>
        <row r="380">
          <cell r="A380" t="str">
            <v>广州赛施电子科技有限公司</v>
          </cell>
          <cell r="B380">
            <v>44</v>
          </cell>
          <cell r="C380">
            <v>47</v>
          </cell>
          <cell r="D380">
            <v>2052.3723199999999</v>
          </cell>
          <cell r="E380">
            <v>0</v>
          </cell>
          <cell r="H380">
            <v>0</v>
          </cell>
          <cell r="K380">
            <v>3.8916566319577083E-4</v>
          </cell>
          <cell r="L380" t="str">
            <v>(0,0.1]</v>
          </cell>
          <cell r="M380" t="str">
            <v>IV</v>
          </cell>
        </row>
        <row r="381">
          <cell r="A381" t="str">
            <v>深圳市鹏东兴智能科技有限公司</v>
          </cell>
          <cell r="B381">
            <v>242</v>
          </cell>
          <cell r="C381">
            <v>119795</v>
          </cell>
          <cell r="D381">
            <v>4456388.4811744802</v>
          </cell>
          <cell r="E381">
            <v>1</v>
          </cell>
          <cell r="F381">
            <v>1</v>
          </cell>
          <cell r="G381">
            <v>80.45</v>
          </cell>
          <cell r="H381">
            <v>5</v>
          </cell>
          <cell r="I381">
            <v>6</v>
          </cell>
          <cell r="J381">
            <v>290.04000000000002</v>
          </cell>
          <cell r="K381">
            <v>0.84500914470248767</v>
          </cell>
          <cell r="L381" t="str">
            <v>(0.5,5]</v>
          </cell>
          <cell r="M381" t="str">
            <v>II</v>
          </cell>
        </row>
        <row r="382">
          <cell r="A382" t="str">
            <v>广州茜童会贸易有限公司</v>
          </cell>
          <cell r="B382">
            <v>22</v>
          </cell>
          <cell r="C382">
            <v>24</v>
          </cell>
          <cell r="D382">
            <v>1716.08</v>
          </cell>
          <cell r="E382">
            <v>0</v>
          </cell>
          <cell r="H382">
            <v>0</v>
          </cell>
          <cell r="K382">
            <v>3.2539876161309677E-4</v>
          </cell>
          <cell r="L382" t="str">
            <v>(0,0.1]</v>
          </cell>
          <cell r="M382" t="str">
            <v>IV</v>
          </cell>
        </row>
        <row r="383">
          <cell r="A383" t="str">
            <v>香港成燕电子商务有限公司</v>
          </cell>
          <cell r="B383">
            <v>183</v>
          </cell>
          <cell r="C383">
            <v>15122</v>
          </cell>
          <cell r="D383">
            <v>715634.16480819497</v>
          </cell>
          <cell r="E383">
            <v>0</v>
          </cell>
          <cell r="H383">
            <v>0</v>
          </cell>
          <cell r="K383">
            <v>0.13569674548774502</v>
          </cell>
          <cell r="L383" t="str">
            <v>(0.1,0.5]</v>
          </cell>
          <cell r="M383" t="str">
            <v>III</v>
          </cell>
        </row>
        <row r="384">
          <cell r="A384" t="str">
            <v>深圳市优易贝科技有限公司</v>
          </cell>
          <cell r="B384">
            <v>98</v>
          </cell>
          <cell r="C384">
            <v>318</v>
          </cell>
          <cell r="D384">
            <v>20723.61</v>
          </cell>
          <cell r="E384">
            <v>0</v>
          </cell>
          <cell r="H384">
            <v>0</v>
          </cell>
          <cell r="K384">
            <v>3.929558662855338E-3</v>
          </cell>
          <cell r="L384" t="str">
            <v>(0,0.1]</v>
          </cell>
          <cell r="M384" t="str">
            <v>IV</v>
          </cell>
        </row>
        <row r="385">
          <cell r="A385" t="str">
            <v>深圳市伟创华宝贸易有限公司</v>
          </cell>
          <cell r="B385">
            <v>136</v>
          </cell>
          <cell r="C385">
            <v>615</v>
          </cell>
          <cell r="D385">
            <v>31677.03</v>
          </cell>
          <cell r="E385">
            <v>0</v>
          </cell>
          <cell r="H385">
            <v>0</v>
          </cell>
          <cell r="K385">
            <v>6.0065185385185507E-3</v>
          </cell>
          <cell r="L385" t="str">
            <v>(0,0.1]</v>
          </cell>
          <cell r="M385" t="str">
            <v>IV</v>
          </cell>
        </row>
        <row r="386">
          <cell r="A386" t="str">
            <v>东莞云凌</v>
          </cell>
          <cell r="B386">
            <v>2</v>
          </cell>
          <cell r="C386">
            <v>2</v>
          </cell>
          <cell r="D386">
            <v>82.793125799999999</v>
          </cell>
          <cell r="E386">
            <v>0</v>
          </cell>
          <cell r="H386">
            <v>0</v>
          </cell>
          <cell r="K386">
            <v>1.5699023708333721E-5</v>
          </cell>
          <cell r="L386" t="str">
            <v>(0,0.1]</v>
          </cell>
          <cell r="M386" t="str">
            <v>IV</v>
          </cell>
        </row>
        <row r="387">
          <cell r="A387" t="str">
            <v>金华市荟美电子商务有限公司</v>
          </cell>
          <cell r="B387">
            <v>41</v>
          </cell>
          <cell r="C387">
            <v>65</v>
          </cell>
          <cell r="D387">
            <v>5955.8</v>
          </cell>
          <cell r="E387">
            <v>0</v>
          </cell>
          <cell r="H387">
            <v>0</v>
          </cell>
          <cell r="K387">
            <v>1.1293237753573738E-3</v>
          </cell>
          <cell r="L387" t="str">
            <v>(0,0.1]</v>
          </cell>
          <cell r="M387" t="str">
            <v>IV</v>
          </cell>
        </row>
        <row r="388">
          <cell r="A388" t="str">
            <v>wdt innovation co., limited</v>
          </cell>
          <cell r="B388">
            <v>2</v>
          </cell>
          <cell r="C388">
            <v>2</v>
          </cell>
          <cell r="D388">
            <v>86.96</v>
          </cell>
          <cell r="E388">
            <v>0</v>
          </cell>
          <cell r="H388">
            <v>0</v>
          </cell>
          <cell r="K388">
            <v>1.6489135885200513E-5</v>
          </cell>
          <cell r="L388" t="str">
            <v>(0,0.1]</v>
          </cell>
          <cell r="M388" t="str">
            <v>IV</v>
          </cell>
        </row>
        <row r="389">
          <cell r="A389" t="str">
            <v>深圳市海兔企业管理咨询有限公司</v>
          </cell>
          <cell r="B389">
            <v>4</v>
          </cell>
          <cell r="C389">
            <v>4</v>
          </cell>
          <cell r="D389">
            <v>159.80000000000001</v>
          </cell>
          <cell r="E389">
            <v>0</v>
          </cell>
          <cell r="H389">
            <v>0</v>
          </cell>
          <cell r="K389">
            <v>3.0300872981313734E-5</v>
          </cell>
          <cell r="L389" t="str">
            <v>(0,0.1]</v>
          </cell>
          <cell r="M389" t="str">
            <v>IV</v>
          </cell>
        </row>
        <row r="390">
          <cell r="A390" t="str">
            <v>天津君柏电子商务有限公司</v>
          </cell>
          <cell r="B390">
            <v>2</v>
          </cell>
          <cell r="C390">
            <v>2</v>
          </cell>
          <cell r="D390">
            <v>88.78</v>
          </cell>
          <cell r="E390">
            <v>0</v>
          </cell>
          <cell r="H390">
            <v>0</v>
          </cell>
          <cell r="K390">
            <v>1.6834239695125363E-5</v>
          </cell>
          <cell r="L390" t="str">
            <v>(0,0.1]</v>
          </cell>
          <cell r="M390" t="str">
            <v>IV</v>
          </cell>
        </row>
        <row r="391">
          <cell r="A391" t="str">
            <v>深圳世纪长航贸易有限公司</v>
          </cell>
          <cell r="B391">
            <v>1</v>
          </cell>
          <cell r="C391">
            <v>1</v>
          </cell>
          <cell r="D391">
            <v>2.79</v>
          </cell>
          <cell r="E391">
            <v>0</v>
          </cell>
          <cell r="H391">
            <v>0</v>
          </cell>
          <cell r="K391">
            <v>5.2903276356611583E-7</v>
          </cell>
          <cell r="L391" t="str">
            <v>(0,0.1]</v>
          </cell>
          <cell r="M391" t="str">
            <v>IV</v>
          </cell>
        </row>
        <row r="392">
          <cell r="A392" t="str">
            <v>青羊区沃瑞鑫商贸部</v>
          </cell>
          <cell r="B392">
            <v>1</v>
          </cell>
          <cell r="C392">
            <v>1</v>
          </cell>
          <cell r="D392">
            <v>73.98</v>
          </cell>
          <cell r="E392">
            <v>0</v>
          </cell>
          <cell r="H392">
            <v>0</v>
          </cell>
          <cell r="K392">
            <v>1.4027901021011199E-5</v>
          </cell>
          <cell r="L392" t="str">
            <v>(0,0.1]</v>
          </cell>
          <cell r="M392" t="str">
            <v>IV</v>
          </cell>
        </row>
        <row r="393">
          <cell r="A393" t="str">
            <v>哔酷（上海）智能科技有限公司</v>
          </cell>
          <cell r="B393">
            <v>329</v>
          </cell>
          <cell r="C393">
            <v>2104</v>
          </cell>
          <cell r="D393">
            <v>2738740.2098080399</v>
          </cell>
          <cell r="E393">
            <v>7</v>
          </cell>
          <cell r="F393">
            <v>64</v>
          </cell>
          <cell r="G393">
            <v>78885.59</v>
          </cell>
          <cell r="H393">
            <v>30</v>
          </cell>
          <cell r="I393">
            <v>175</v>
          </cell>
          <cell r="J393">
            <v>194754.38</v>
          </cell>
          <cell r="K393">
            <v>0.51931301142809727</v>
          </cell>
          <cell r="L393" t="str">
            <v>(0.5,5]</v>
          </cell>
          <cell r="M393" t="str">
            <v>II</v>
          </cell>
        </row>
        <row r="394">
          <cell r="A394" t="str">
            <v>geekdrive limited</v>
          </cell>
          <cell r="B394">
            <v>34</v>
          </cell>
          <cell r="C394">
            <v>128007</v>
          </cell>
          <cell r="D394">
            <v>377543.414430145</v>
          </cell>
          <cell r="E394">
            <v>0</v>
          </cell>
          <cell r="H394">
            <v>0</v>
          </cell>
          <cell r="K394">
            <v>7.1588830072461279E-2</v>
          </cell>
          <cell r="L394" t="str">
            <v>(0,0.1]</v>
          </cell>
          <cell r="M394" t="str">
            <v>IV</v>
          </cell>
        </row>
        <row r="395">
          <cell r="A395" t="str">
            <v>arctic leopard technology co., limited</v>
          </cell>
          <cell r="B395">
            <v>76</v>
          </cell>
          <cell r="C395">
            <v>1386</v>
          </cell>
          <cell r="D395">
            <v>33380.050000000003</v>
          </cell>
          <cell r="E395">
            <v>0</v>
          </cell>
          <cell r="H395">
            <v>0</v>
          </cell>
          <cell r="K395">
            <v>6.3294408958692212E-3</v>
          </cell>
          <cell r="L395" t="str">
            <v>(0,0.1]</v>
          </cell>
          <cell r="M395" t="str">
            <v>IV</v>
          </cell>
        </row>
        <row r="396">
          <cell r="A396" t="str">
            <v>npb-tech limited</v>
          </cell>
          <cell r="B396">
            <v>23</v>
          </cell>
          <cell r="C396">
            <v>42</v>
          </cell>
          <cell r="D396">
            <v>1043.29</v>
          </cell>
          <cell r="E396">
            <v>3</v>
          </cell>
          <cell r="F396">
            <v>6</v>
          </cell>
          <cell r="G396">
            <v>104.4</v>
          </cell>
          <cell r="H396">
            <v>15</v>
          </cell>
          <cell r="I396">
            <v>30</v>
          </cell>
          <cell r="J396">
            <v>590.91999999999996</v>
          </cell>
          <cell r="K396">
            <v>1.9782601860247057E-4</v>
          </cell>
          <cell r="L396" t="str">
            <v>(0,0.1]</v>
          </cell>
          <cell r="M396" t="str">
            <v>IV</v>
          </cell>
        </row>
        <row r="397">
          <cell r="A397" t="str">
            <v>tom clegg search ltd</v>
          </cell>
          <cell r="B397">
            <v>38</v>
          </cell>
          <cell r="C397">
            <v>73494</v>
          </cell>
          <cell r="D397">
            <v>333893.86580729001</v>
          </cell>
          <cell r="E397">
            <v>0</v>
          </cell>
          <cell r="H397">
            <v>0</v>
          </cell>
          <cell r="K397">
            <v>6.3312112747600166E-2</v>
          </cell>
          <cell r="L397" t="str">
            <v>(0,0.1]</v>
          </cell>
          <cell r="M397" t="str">
            <v>IV</v>
          </cell>
        </row>
        <row r="398">
          <cell r="A398" t="str">
            <v>北京博慕国际文化传媒有限公司</v>
          </cell>
          <cell r="B398">
            <v>101</v>
          </cell>
          <cell r="C398">
            <v>240</v>
          </cell>
          <cell r="D398">
            <v>135014.74</v>
          </cell>
          <cell r="E398">
            <v>0</v>
          </cell>
          <cell r="H398">
            <v>5</v>
          </cell>
          <cell r="I398">
            <v>6</v>
          </cell>
          <cell r="J398">
            <v>6427.5</v>
          </cell>
          <cell r="K398">
            <v>2.5601154489018133E-2</v>
          </cell>
          <cell r="L398" t="str">
            <v>(0,0.1]</v>
          </cell>
          <cell r="M398" t="str">
            <v>IV</v>
          </cell>
        </row>
        <row r="399">
          <cell r="A399" t="str">
            <v>jieshunda electronic commerce co., ltd</v>
          </cell>
          <cell r="B399">
            <v>33</v>
          </cell>
          <cell r="C399">
            <v>79</v>
          </cell>
          <cell r="D399">
            <v>2560.21</v>
          </cell>
          <cell r="E399">
            <v>1</v>
          </cell>
          <cell r="F399">
            <v>1</v>
          </cell>
          <cell r="G399">
            <v>15</v>
          </cell>
          <cell r="H399">
            <v>1</v>
          </cell>
          <cell r="I399">
            <v>1</v>
          </cell>
          <cell r="J399">
            <v>15</v>
          </cell>
          <cell r="K399">
            <v>4.8546056330093384E-4</v>
          </cell>
          <cell r="L399" t="str">
            <v>(0,0.1]</v>
          </cell>
          <cell r="M399" t="str">
            <v>IV</v>
          </cell>
        </row>
        <row r="400">
          <cell r="A400" t="str">
            <v>Starlink Global Holding Limited</v>
          </cell>
          <cell r="B400">
            <v>213</v>
          </cell>
          <cell r="C400">
            <v>3149</v>
          </cell>
          <cell r="D400">
            <v>512084.78615648497</v>
          </cell>
          <cell r="E400">
            <v>7</v>
          </cell>
          <cell r="F400">
            <v>264</v>
          </cell>
          <cell r="G400">
            <v>42481.109063475</v>
          </cell>
          <cell r="H400">
            <v>30</v>
          </cell>
          <cell r="I400">
            <v>1031</v>
          </cell>
          <cell r="J400">
            <v>166498.80638533999</v>
          </cell>
          <cell r="K400">
            <v>9.7100225663271936E-2</v>
          </cell>
          <cell r="L400" t="str">
            <v>(0,0.1]</v>
          </cell>
          <cell r="M400" t="str">
            <v>IV</v>
          </cell>
        </row>
        <row r="401">
          <cell r="A401" t="str">
            <v>panasia trading group limited</v>
          </cell>
          <cell r="B401">
            <v>310</v>
          </cell>
          <cell r="C401">
            <v>1933</v>
          </cell>
          <cell r="D401">
            <v>572786.66974225</v>
          </cell>
          <cell r="E401">
            <v>7</v>
          </cell>
          <cell r="F401">
            <v>143</v>
          </cell>
          <cell r="G401">
            <v>45379.431954084997</v>
          </cell>
          <cell r="H401">
            <v>30</v>
          </cell>
          <cell r="I401">
            <v>448</v>
          </cell>
          <cell r="J401">
            <v>137432.38487037999</v>
          </cell>
          <cell r="K401">
            <v>0.10861036373748192</v>
          </cell>
          <cell r="L401" t="str">
            <v>(0.1,0.5]</v>
          </cell>
          <cell r="M401" t="str">
            <v>III</v>
          </cell>
        </row>
        <row r="402">
          <cell r="A402" t="str">
            <v>成都锦逸翔网络科技有限公司</v>
          </cell>
          <cell r="B402">
            <v>268</v>
          </cell>
          <cell r="C402">
            <v>101988</v>
          </cell>
          <cell r="D402">
            <v>3048006.5554092298</v>
          </cell>
          <cell r="E402">
            <v>0</v>
          </cell>
          <cell r="H402">
            <v>0</v>
          </cell>
          <cell r="K402">
            <v>0.57795531590529825</v>
          </cell>
          <cell r="L402" t="str">
            <v>(0.5,5]</v>
          </cell>
          <cell r="M402" t="str">
            <v>II</v>
          </cell>
        </row>
        <row r="403">
          <cell r="A403" t="str">
            <v>深圳市誉跃网络科技有限公司</v>
          </cell>
          <cell r="B403">
            <v>17</v>
          </cell>
          <cell r="C403">
            <v>197</v>
          </cell>
          <cell r="D403">
            <v>8902.44</v>
          </cell>
          <cell r="E403">
            <v>0</v>
          </cell>
          <cell r="H403">
            <v>0</v>
          </cell>
          <cell r="K403">
            <v>1.6880582206743842E-3</v>
          </cell>
          <cell r="L403" t="str">
            <v>(0,0.1]</v>
          </cell>
          <cell r="M403" t="str">
            <v>IV</v>
          </cell>
        </row>
        <row r="404">
          <cell r="A404" t="str">
            <v>南京梦幻时光网络科技有限公司</v>
          </cell>
          <cell r="B404">
            <v>299</v>
          </cell>
          <cell r="C404">
            <v>6943</v>
          </cell>
          <cell r="D404">
            <v>372416.69</v>
          </cell>
          <cell r="E404">
            <v>7</v>
          </cell>
          <cell r="F404">
            <v>22</v>
          </cell>
          <cell r="G404">
            <v>2438.46</v>
          </cell>
          <cell r="H404">
            <v>27</v>
          </cell>
          <cell r="I404">
            <v>90</v>
          </cell>
          <cell r="J404">
            <v>10063.959999999999</v>
          </cell>
          <cell r="K404">
            <v>7.0616713515715218E-2</v>
          </cell>
          <cell r="L404" t="str">
            <v>(0,0.1]</v>
          </cell>
          <cell r="M404" t="str">
            <v>IV</v>
          </cell>
        </row>
        <row r="405">
          <cell r="A405" t="str">
            <v>深圳市阿帕科技有限公司</v>
          </cell>
          <cell r="B405">
            <v>297</v>
          </cell>
          <cell r="C405">
            <v>5357</v>
          </cell>
          <cell r="D405">
            <v>258174.15</v>
          </cell>
          <cell r="E405">
            <v>1</v>
          </cell>
          <cell r="F405">
            <v>1</v>
          </cell>
          <cell r="G405">
            <v>46.98</v>
          </cell>
          <cell r="H405">
            <v>14</v>
          </cell>
          <cell r="I405">
            <v>30</v>
          </cell>
          <cell r="J405">
            <v>1446.55</v>
          </cell>
          <cell r="K405">
            <v>4.8954331202807497E-2</v>
          </cell>
          <cell r="L405" t="str">
            <v>(0,0.1]</v>
          </cell>
          <cell r="M405" t="str">
            <v>IV</v>
          </cell>
        </row>
        <row r="406">
          <cell r="A406" t="str">
            <v>苏州逸品风尚礼品有限公司</v>
          </cell>
          <cell r="B406">
            <v>153</v>
          </cell>
          <cell r="C406">
            <v>217</v>
          </cell>
          <cell r="D406">
            <v>8177.95</v>
          </cell>
          <cell r="E406">
            <v>2</v>
          </cell>
          <cell r="F406">
            <v>2</v>
          </cell>
          <cell r="G406">
            <v>49.58</v>
          </cell>
          <cell r="H406">
            <v>15</v>
          </cell>
          <cell r="I406">
            <v>25</v>
          </cell>
          <cell r="J406">
            <v>720.29</v>
          </cell>
          <cell r="K406">
            <v>1.5506822540521565E-3</v>
          </cell>
          <cell r="L406" t="str">
            <v>(0,0.1]</v>
          </cell>
          <cell r="M406" t="str">
            <v>IV</v>
          </cell>
        </row>
        <row r="407">
          <cell r="A407" t="str">
            <v>深圳市卓美瑞电子商务有限公司</v>
          </cell>
          <cell r="B407">
            <v>116</v>
          </cell>
          <cell r="C407">
            <v>645</v>
          </cell>
          <cell r="D407">
            <v>37392.105375419997</v>
          </cell>
          <cell r="E407">
            <v>6</v>
          </cell>
          <cell r="F407">
            <v>22</v>
          </cell>
          <cell r="G407">
            <v>1336.93</v>
          </cell>
          <cell r="H407">
            <v>11</v>
          </cell>
          <cell r="I407">
            <v>29</v>
          </cell>
          <cell r="J407">
            <v>1853.79</v>
          </cell>
          <cell r="K407">
            <v>7.090196717675217E-3</v>
          </cell>
          <cell r="L407" t="str">
            <v>(0,0.1]</v>
          </cell>
          <cell r="M407" t="str">
            <v>IV</v>
          </cell>
        </row>
        <row r="408">
          <cell r="A408" t="str">
            <v>shanghai yanzhou group ltd</v>
          </cell>
          <cell r="B408">
            <v>306</v>
          </cell>
          <cell r="C408">
            <v>1284</v>
          </cell>
          <cell r="D408">
            <v>430553.59</v>
          </cell>
          <cell r="E408">
            <v>7</v>
          </cell>
          <cell r="F408">
            <v>104</v>
          </cell>
          <cell r="G408">
            <v>34900.870000000003</v>
          </cell>
          <cell r="H408">
            <v>29</v>
          </cell>
          <cell r="I408">
            <v>248</v>
          </cell>
          <cell r="J408">
            <v>84027.98</v>
          </cell>
          <cell r="K408">
            <v>8.1640485871330604E-2</v>
          </cell>
          <cell r="L408" t="str">
            <v>(0,0.1]</v>
          </cell>
          <cell r="M408" t="str">
            <v>IV</v>
          </cell>
        </row>
        <row r="409">
          <cell r="A409" t="str">
            <v>珠海美臻科技有限公司</v>
          </cell>
          <cell r="B409">
            <v>90</v>
          </cell>
          <cell r="C409">
            <v>108</v>
          </cell>
          <cell r="D409">
            <v>16287.163078764999</v>
          </cell>
          <cell r="E409">
            <v>1</v>
          </cell>
          <cell r="F409">
            <v>3</v>
          </cell>
          <cell r="G409">
            <v>406.54522524999999</v>
          </cell>
          <cell r="H409">
            <v>3</v>
          </cell>
          <cell r="I409">
            <v>6</v>
          </cell>
          <cell r="J409">
            <v>821.25854418999995</v>
          </cell>
          <cell r="K409">
            <v>3.088330786455575E-3</v>
          </cell>
          <cell r="L409" t="str">
            <v>(0,0.1]</v>
          </cell>
          <cell r="M409" t="str">
            <v>IV</v>
          </cell>
        </row>
        <row r="410">
          <cell r="A410" t="str">
            <v>成都尘光兄弟文化传媒有限公司</v>
          </cell>
          <cell r="B410">
            <v>203</v>
          </cell>
          <cell r="C410">
            <v>498</v>
          </cell>
          <cell r="D410">
            <v>52829.06</v>
          </cell>
          <cell r="E410">
            <v>0</v>
          </cell>
          <cell r="H410">
            <v>1</v>
          </cell>
          <cell r="I410">
            <v>1</v>
          </cell>
          <cell r="J410">
            <v>95.87</v>
          </cell>
          <cell r="K410">
            <v>1.0017313121290375E-2</v>
          </cell>
          <cell r="L410" t="str">
            <v>(0,0.1]</v>
          </cell>
          <cell r="M410" t="str">
            <v>IV</v>
          </cell>
        </row>
        <row r="411">
          <cell r="A411" t="str">
            <v>hexcal inc.</v>
          </cell>
          <cell r="B411">
            <v>2</v>
          </cell>
          <cell r="C411">
            <v>2</v>
          </cell>
          <cell r="D411">
            <v>1498</v>
          </cell>
          <cell r="E411">
            <v>1</v>
          </cell>
          <cell r="F411">
            <v>1</v>
          </cell>
          <cell r="G411">
            <v>749</v>
          </cell>
          <cell r="H411">
            <v>2</v>
          </cell>
          <cell r="I411">
            <v>2</v>
          </cell>
          <cell r="J411">
            <v>1498</v>
          </cell>
          <cell r="K411">
            <v>2.8404698201506864E-4</v>
          </cell>
          <cell r="L411" t="str">
            <v>(0,0.1]</v>
          </cell>
          <cell r="M411" t="str">
            <v>IV</v>
          </cell>
        </row>
        <row r="412">
          <cell r="A412" t="str">
            <v>jiujiutop trading co., ltd</v>
          </cell>
          <cell r="B412">
            <v>33</v>
          </cell>
          <cell r="C412">
            <v>58</v>
          </cell>
          <cell r="D412">
            <v>2300.7600000000002</v>
          </cell>
          <cell r="E412">
            <v>0</v>
          </cell>
          <cell r="H412">
            <v>0</v>
          </cell>
          <cell r="K412">
            <v>4.3626430863884469E-4</v>
          </cell>
          <cell r="L412" t="str">
            <v>(0,0.1]</v>
          </cell>
          <cell r="M412" t="str">
            <v>IV</v>
          </cell>
        </row>
        <row r="413">
          <cell r="A413" t="str">
            <v>深圳米乐优品电商有限公司</v>
          </cell>
          <cell r="B413">
            <v>203</v>
          </cell>
          <cell r="C413">
            <v>2498</v>
          </cell>
          <cell r="D413">
            <v>518697.69</v>
          </cell>
          <cell r="E413">
            <v>0</v>
          </cell>
          <cell r="H413">
            <v>0</v>
          </cell>
          <cell r="K413">
            <v>9.835414781220804E-2</v>
          </cell>
          <cell r="L413" t="str">
            <v>(0,0.1]</v>
          </cell>
          <cell r="M413" t="str">
            <v>IV</v>
          </cell>
        </row>
        <row r="414">
          <cell r="A414" t="str">
            <v>hongkong xinghong info tech co., limited</v>
          </cell>
          <cell r="B414">
            <v>61</v>
          </cell>
          <cell r="C414">
            <v>148</v>
          </cell>
          <cell r="D414">
            <v>11354.552084675001</v>
          </cell>
          <cell r="E414">
            <v>0</v>
          </cell>
          <cell r="H414">
            <v>0</v>
          </cell>
          <cell r="K414">
            <v>2.1530215298964221E-3</v>
          </cell>
          <cell r="L414" t="str">
            <v>(0,0.1]</v>
          </cell>
          <cell r="M414" t="str">
            <v>IV</v>
          </cell>
        </row>
        <row r="415">
          <cell r="A415" t="str">
            <v>广东美固嘉贸易有限公司</v>
          </cell>
          <cell r="B415">
            <v>26</v>
          </cell>
          <cell r="C415">
            <v>36</v>
          </cell>
          <cell r="D415">
            <v>2957.09</v>
          </cell>
          <cell r="E415">
            <v>0</v>
          </cell>
          <cell r="H415">
            <v>0</v>
          </cell>
          <cell r="K415">
            <v>5.6071594796190877E-4</v>
          </cell>
          <cell r="L415" t="str">
            <v>(0,0.1]</v>
          </cell>
          <cell r="M415" t="str">
            <v>IV</v>
          </cell>
        </row>
        <row r="416">
          <cell r="A416" t="str">
            <v>踏浪2</v>
          </cell>
          <cell r="B416">
            <v>34</v>
          </cell>
          <cell r="C416">
            <v>42</v>
          </cell>
          <cell r="D416">
            <v>8724.0300000000007</v>
          </cell>
          <cell r="E416">
            <v>0</v>
          </cell>
          <cell r="H416">
            <v>0</v>
          </cell>
          <cell r="K416">
            <v>1.6542285664278499E-3</v>
          </cell>
          <cell r="L416" t="str">
            <v>(0,0.1]</v>
          </cell>
          <cell r="M416" t="str">
            <v>IV</v>
          </cell>
        </row>
        <row r="417">
          <cell r="A417" t="str">
            <v>重庆元彩互娱科技有限公司</v>
          </cell>
          <cell r="B417">
            <v>128</v>
          </cell>
          <cell r="C417">
            <v>434</v>
          </cell>
          <cell r="D417">
            <v>49907.424546524999</v>
          </cell>
          <cell r="E417">
            <v>0</v>
          </cell>
          <cell r="H417">
            <v>0</v>
          </cell>
          <cell r="K417">
            <v>9.4633199750234851E-3</v>
          </cell>
          <cell r="L417" t="str">
            <v>(0,0.1]</v>
          </cell>
          <cell r="M417" t="str">
            <v>IV</v>
          </cell>
        </row>
        <row r="418">
          <cell r="A418" t="str">
            <v>连城县君雪百货商行</v>
          </cell>
          <cell r="B418">
            <v>7</v>
          </cell>
          <cell r="C418">
            <v>9</v>
          </cell>
          <cell r="D418">
            <v>495.3</v>
          </cell>
          <cell r="E418">
            <v>0</v>
          </cell>
          <cell r="H418">
            <v>0</v>
          </cell>
          <cell r="K418">
            <v>9.3917536843834105E-5</v>
          </cell>
          <cell r="L418" t="str">
            <v>(0,0.1]</v>
          </cell>
          <cell r="M418" t="str">
            <v>IV</v>
          </cell>
        </row>
        <row r="419">
          <cell r="A419" t="str">
            <v>郑州大头五金制品有限公司</v>
          </cell>
          <cell r="B419">
            <v>2</v>
          </cell>
          <cell r="C419">
            <v>2</v>
          </cell>
          <cell r="D419">
            <v>238.4</v>
          </cell>
          <cell r="E419">
            <v>0</v>
          </cell>
          <cell r="H419">
            <v>0</v>
          </cell>
          <cell r="K419">
            <v>4.5204806750595706E-5</v>
          </cell>
          <cell r="L419" t="str">
            <v>(0,0.1]</v>
          </cell>
          <cell r="M419" t="str">
            <v>IV</v>
          </cell>
        </row>
        <row r="420">
          <cell r="A420" t="str">
            <v>深圳聚汇通跨境电商有限公司</v>
          </cell>
          <cell r="B420">
            <v>37</v>
          </cell>
          <cell r="C420">
            <v>7509</v>
          </cell>
          <cell r="D420">
            <v>593018.84</v>
          </cell>
          <cell r="E420">
            <v>0</v>
          </cell>
          <cell r="H420">
            <v>0</v>
          </cell>
          <cell r="K420">
            <v>0.11244673683583235</v>
          </cell>
          <cell r="L420" t="str">
            <v>(0.1,0.5]</v>
          </cell>
          <cell r="M420" t="str">
            <v>III</v>
          </cell>
        </row>
        <row r="421">
          <cell r="A421" t="str">
            <v>高密市风腾跨境电子商务有限公司</v>
          </cell>
          <cell r="B421">
            <v>11</v>
          </cell>
          <cell r="C421">
            <v>135</v>
          </cell>
          <cell r="D421">
            <v>11274.74</v>
          </cell>
          <cell r="E421">
            <v>0</v>
          </cell>
          <cell r="H421">
            <v>0</v>
          </cell>
          <cell r="K421">
            <v>2.1378877636879672E-3</v>
          </cell>
          <cell r="L421" t="str">
            <v>(0,0.1]</v>
          </cell>
          <cell r="M421" t="str">
            <v>IV</v>
          </cell>
        </row>
        <row r="422">
          <cell r="A422" t="str">
            <v>hongkong yongxing technology co. ,limited</v>
          </cell>
          <cell r="B422">
            <v>131</v>
          </cell>
          <cell r="C422">
            <v>269</v>
          </cell>
          <cell r="D422">
            <v>9429.9313674999994</v>
          </cell>
          <cell r="E422">
            <v>7</v>
          </cell>
          <cell r="F422">
            <v>24</v>
          </cell>
          <cell r="G422">
            <v>814.7289025</v>
          </cell>
          <cell r="H422">
            <v>27</v>
          </cell>
          <cell r="I422">
            <v>74</v>
          </cell>
          <cell r="J422">
            <v>2488.8259880000001</v>
          </cell>
          <cell r="K422">
            <v>1.7880798034363176E-3</v>
          </cell>
          <cell r="L422" t="str">
            <v>(0,0.1]</v>
          </cell>
          <cell r="M422" t="str">
            <v>IV</v>
          </cell>
        </row>
        <row r="423">
          <cell r="A423" t="str">
            <v>上海宇樊贸易有限公司</v>
          </cell>
          <cell r="B423">
            <v>265</v>
          </cell>
          <cell r="C423">
            <v>1524</v>
          </cell>
          <cell r="D423">
            <v>132713.79</v>
          </cell>
          <cell r="E423">
            <v>6</v>
          </cell>
          <cell r="F423">
            <v>16</v>
          </cell>
          <cell r="G423">
            <v>1906.18</v>
          </cell>
          <cell r="H423">
            <v>26</v>
          </cell>
          <cell r="I423">
            <v>65</v>
          </cell>
          <cell r="J423">
            <v>6874.16</v>
          </cell>
          <cell r="K423">
            <v>2.5164854153058473E-2</v>
          </cell>
          <cell r="L423" t="str">
            <v>(0,0.1]</v>
          </cell>
          <cell r="M423" t="str">
            <v>IV</v>
          </cell>
        </row>
        <row r="424">
          <cell r="A424" t="str">
            <v>trendyavenue ltd</v>
          </cell>
          <cell r="B424">
            <v>36</v>
          </cell>
          <cell r="C424">
            <v>40148</v>
          </cell>
          <cell r="D424">
            <v>169645.19133555499</v>
          </cell>
          <cell r="E424">
            <v>0</v>
          </cell>
          <cell r="H424">
            <v>0</v>
          </cell>
          <cell r="K424">
            <v>3.2167693332598973E-2</v>
          </cell>
          <cell r="L424" t="str">
            <v>(0,0.1]</v>
          </cell>
          <cell r="M424" t="str">
            <v>IV</v>
          </cell>
        </row>
        <row r="425">
          <cell r="A425" t="str">
            <v>xianglong information technology co., ltd 800344</v>
          </cell>
          <cell r="B425">
            <v>69</v>
          </cell>
          <cell r="C425">
            <v>150</v>
          </cell>
          <cell r="D425">
            <v>35476.35</v>
          </cell>
          <cell r="E425">
            <v>7</v>
          </cell>
          <cell r="F425">
            <v>26</v>
          </cell>
          <cell r="G425">
            <v>6817.2</v>
          </cell>
          <cell r="H425">
            <v>25</v>
          </cell>
          <cell r="I425">
            <v>73</v>
          </cell>
          <cell r="J425">
            <v>16694.82</v>
          </cell>
          <cell r="K425">
            <v>6.7269360149601323E-3</v>
          </cell>
          <cell r="L425" t="str">
            <v>(0,0.1]</v>
          </cell>
          <cell r="M425" t="str">
            <v>IV</v>
          </cell>
        </row>
        <row r="426">
          <cell r="A426" t="str">
            <v>yinghai international trading limited</v>
          </cell>
          <cell r="B426">
            <v>71</v>
          </cell>
          <cell r="C426">
            <v>512</v>
          </cell>
          <cell r="D426">
            <v>42285.49</v>
          </cell>
          <cell r="E426">
            <v>7</v>
          </cell>
          <cell r="F426">
            <v>161</v>
          </cell>
          <cell r="G426">
            <v>14236.49</v>
          </cell>
          <cell r="H426">
            <v>30</v>
          </cell>
          <cell r="I426">
            <v>336</v>
          </cell>
          <cell r="J426">
            <v>27997.08</v>
          </cell>
          <cell r="K426">
            <v>8.018067968977546E-3</v>
          </cell>
          <cell r="L426" t="str">
            <v>(0,0.1]</v>
          </cell>
          <cell r="M426" t="str">
            <v>IV</v>
          </cell>
        </row>
        <row r="427">
          <cell r="A427" t="str">
            <v>gemsmagic limited</v>
          </cell>
          <cell r="B427">
            <v>29</v>
          </cell>
          <cell r="C427">
            <v>34</v>
          </cell>
          <cell r="D427">
            <v>30326.65</v>
          </cell>
          <cell r="E427">
            <v>0</v>
          </cell>
          <cell r="H427">
            <v>5</v>
          </cell>
          <cell r="I427">
            <v>5</v>
          </cell>
          <cell r="J427">
            <v>2900.4</v>
          </cell>
          <cell r="K427">
            <v>5.750462888602992E-3</v>
          </cell>
          <cell r="L427" t="str">
            <v>(0,0.1]</v>
          </cell>
          <cell r="M427" t="str">
            <v>IV</v>
          </cell>
        </row>
        <row r="428">
          <cell r="A428" t="str">
            <v>inorla fashion limited</v>
          </cell>
          <cell r="B428">
            <v>30</v>
          </cell>
          <cell r="C428">
            <v>8369</v>
          </cell>
          <cell r="D428">
            <v>30918.887950939999</v>
          </cell>
          <cell r="E428">
            <v>7</v>
          </cell>
          <cell r="F428">
            <v>1865</v>
          </cell>
          <cell r="G428">
            <v>5710.0426436549997</v>
          </cell>
          <cell r="H428">
            <v>30</v>
          </cell>
          <cell r="I428">
            <v>8369</v>
          </cell>
          <cell r="J428">
            <v>30918.887950939999</v>
          </cell>
          <cell r="K428">
            <v>5.8627615552246833E-3</v>
          </cell>
          <cell r="L428" t="str">
            <v>(0,0.1]</v>
          </cell>
          <cell r="M428" t="str">
            <v>IV</v>
          </cell>
        </row>
        <row r="429">
          <cell r="A429" t="str">
            <v>star dream bay trading limited</v>
          </cell>
          <cell r="B429">
            <v>5</v>
          </cell>
          <cell r="C429">
            <v>23</v>
          </cell>
          <cell r="D429">
            <v>1150.77</v>
          </cell>
          <cell r="E429">
            <v>4</v>
          </cell>
          <cell r="F429">
            <v>22</v>
          </cell>
          <cell r="G429">
            <v>1149.77</v>
          </cell>
          <cell r="H429">
            <v>4</v>
          </cell>
          <cell r="I429">
            <v>22</v>
          </cell>
          <cell r="J429">
            <v>1149.77</v>
          </cell>
          <cell r="K429">
            <v>2.182061051358348E-4</v>
          </cell>
          <cell r="L429" t="str">
            <v>(0,0.1]</v>
          </cell>
          <cell r="M429" t="str">
            <v>IV</v>
          </cell>
        </row>
        <row r="430">
          <cell r="A430" t="str">
            <v>machen trading co., limited</v>
          </cell>
          <cell r="B430">
            <v>28</v>
          </cell>
          <cell r="C430">
            <v>1657</v>
          </cell>
          <cell r="D430">
            <v>118102.40949372</v>
          </cell>
          <cell r="E430">
            <v>0</v>
          </cell>
          <cell r="H430">
            <v>0</v>
          </cell>
          <cell r="K430">
            <v>2.239428103164149E-2</v>
          </cell>
          <cell r="L430" t="str">
            <v>(0,0.1]</v>
          </cell>
          <cell r="M430" t="str">
            <v>IV</v>
          </cell>
        </row>
        <row r="431">
          <cell r="A431" t="str">
            <v>香港錦繁國際貿易有限公司</v>
          </cell>
          <cell r="B431">
            <v>13</v>
          </cell>
          <cell r="C431">
            <v>25</v>
          </cell>
          <cell r="D431">
            <v>701.79</v>
          </cell>
          <cell r="E431">
            <v>0</v>
          </cell>
          <cell r="H431">
            <v>0</v>
          </cell>
          <cell r="K431">
            <v>1.3307164987206609E-4</v>
          </cell>
          <cell r="L431" t="str">
            <v>(0,0.1]</v>
          </cell>
          <cell r="M431" t="str">
            <v>IV</v>
          </cell>
        </row>
        <row r="432">
          <cell r="A432" t="str">
            <v>everadstechnologylimited</v>
          </cell>
          <cell r="B432">
            <v>28</v>
          </cell>
          <cell r="C432">
            <v>78</v>
          </cell>
          <cell r="D432">
            <v>5717.05</v>
          </cell>
          <cell r="E432">
            <v>0</v>
          </cell>
          <cell r="H432">
            <v>0</v>
          </cell>
          <cell r="K432">
            <v>1.0840526024894848E-3</v>
          </cell>
          <cell r="L432" t="str">
            <v>(0,0.1]</v>
          </cell>
          <cell r="M432" t="str">
            <v>IV</v>
          </cell>
        </row>
        <row r="433">
          <cell r="A433" t="str">
            <v>享坐科技有限公司</v>
          </cell>
          <cell r="B433">
            <v>13</v>
          </cell>
          <cell r="C433">
            <v>15</v>
          </cell>
          <cell r="D433">
            <v>12498.58</v>
          </cell>
          <cell r="E433">
            <v>0</v>
          </cell>
          <cell r="H433">
            <v>0</v>
          </cell>
          <cell r="K433">
            <v>2.3699492179398507E-3</v>
          </cell>
          <cell r="L433" t="str">
            <v>(0,0.1]</v>
          </cell>
          <cell r="M433" t="str">
            <v>IV</v>
          </cell>
        </row>
        <row r="434">
          <cell r="A434" t="str">
            <v>深圳市中悦科技有限公司</v>
          </cell>
          <cell r="B434">
            <v>330</v>
          </cell>
          <cell r="C434">
            <v>27242</v>
          </cell>
          <cell r="D434">
            <v>444720.68</v>
          </cell>
          <cell r="E434">
            <v>7</v>
          </cell>
          <cell r="F434">
            <v>712</v>
          </cell>
          <cell r="G434">
            <v>13175.83</v>
          </cell>
          <cell r="H434">
            <v>30</v>
          </cell>
          <cell r="I434">
            <v>2680</v>
          </cell>
          <cell r="J434">
            <v>47104.33</v>
          </cell>
          <cell r="K434">
            <v>8.4326813747456E-2</v>
          </cell>
          <cell r="L434" t="str">
            <v>(0,0.1]</v>
          </cell>
          <cell r="M434" t="str">
            <v>IV</v>
          </cell>
        </row>
        <row r="435">
          <cell r="A435" t="str">
            <v>sonderad limited</v>
          </cell>
          <cell r="B435">
            <v>286</v>
          </cell>
          <cell r="C435">
            <v>108574</v>
          </cell>
          <cell r="D435">
            <v>3735154.3295380198</v>
          </cell>
          <cell r="E435">
            <v>0</v>
          </cell>
          <cell r="H435">
            <v>0</v>
          </cell>
          <cell r="K435">
            <v>0.70825054383564201</v>
          </cell>
          <cell r="L435" t="str">
            <v>(0.5,5]</v>
          </cell>
          <cell r="M435" t="str">
            <v>II</v>
          </cell>
        </row>
        <row r="436">
          <cell r="A436" t="str">
            <v>adflurry network technology limited</v>
          </cell>
          <cell r="B436">
            <v>322</v>
          </cell>
          <cell r="C436">
            <v>22818</v>
          </cell>
          <cell r="D436">
            <v>1408566.28</v>
          </cell>
          <cell r="E436">
            <v>3</v>
          </cell>
          <cell r="F436">
            <v>3</v>
          </cell>
          <cell r="G436">
            <v>104.96</v>
          </cell>
          <cell r="H436">
            <v>22</v>
          </cell>
          <cell r="I436">
            <v>1200</v>
          </cell>
          <cell r="J436">
            <v>65845.72</v>
          </cell>
          <cell r="K436">
            <v>0.2670887855822377</v>
          </cell>
          <cell r="L436" t="str">
            <v>(0.1,0.5]</v>
          </cell>
          <cell r="M436" t="str">
            <v>III</v>
          </cell>
        </row>
        <row r="437">
          <cell r="A437" t="str">
            <v>hong kong tailin techonlogy co., limited</v>
          </cell>
          <cell r="B437">
            <v>271</v>
          </cell>
          <cell r="C437">
            <v>249945</v>
          </cell>
          <cell r="D437">
            <v>8780505.9135531802</v>
          </cell>
          <cell r="E437">
            <v>0</v>
          </cell>
          <cell r="H437">
            <v>0</v>
          </cell>
          <cell r="K437">
            <v>1.6649373867224593</v>
          </cell>
          <cell r="L437" t="str">
            <v>(0.5,5]</v>
          </cell>
          <cell r="M437" t="str">
            <v>II</v>
          </cell>
        </row>
        <row r="438">
          <cell r="A438" t="str">
            <v>广州峡明网络科技有限公司</v>
          </cell>
          <cell r="B438">
            <v>268</v>
          </cell>
          <cell r="C438">
            <v>142848</v>
          </cell>
          <cell r="D438">
            <v>5152926.6532429997</v>
          </cell>
          <cell r="E438">
            <v>0</v>
          </cell>
          <cell r="H438">
            <v>0</v>
          </cell>
          <cell r="K438">
            <v>0.97708495620739788</v>
          </cell>
          <cell r="L438" t="str">
            <v>(0.5,5]</v>
          </cell>
          <cell r="M438" t="str">
            <v>II</v>
          </cell>
        </row>
        <row r="439">
          <cell r="A439" t="str">
            <v>深圳市合裕电子商务有限公司</v>
          </cell>
          <cell r="B439">
            <v>172</v>
          </cell>
          <cell r="C439">
            <v>2816</v>
          </cell>
          <cell r="D439">
            <v>119897.98</v>
          </cell>
          <cell r="E439">
            <v>1</v>
          </cell>
          <cell r="F439">
            <v>1</v>
          </cell>
          <cell r="G439">
            <v>35.979999999999997</v>
          </cell>
          <cell r="H439">
            <v>5</v>
          </cell>
          <cell r="I439">
            <v>5</v>
          </cell>
          <cell r="J439">
            <v>193.91</v>
          </cell>
          <cell r="K439">
            <v>2.2734752582578812E-2</v>
          </cell>
          <cell r="L439" t="str">
            <v>(0,0.1]</v>
          </cell>
          <cell r="M439" t="str">
            <v>IV</v>
          </cell>
        </row>
        <row r="440">
          <cell r="A440" t="str">
            <v>桑田科技（深圳）有限公司</v>
          </cell>
          <cell r="B440">
            <v>228</v>
          </cell>
          <cell r="C440">
            <v>583</v>
          </cell>
          <cell r="D440">
            <v>44356.23</v>
          </cell>
          <cell r="E440">
            <v>0</v>
          </cell>
          <cell r="H440">
            <v>0</v>
          </cell>
          <cell r="K440">
            <v>8.4107164653312739E-3</v>
          </cell>
          <cell r="L440" t="str">
            <v>(0,0.1]</v>
          </cell>
          <cell r="M440" t="str">
            <v>IV</v>
          </cell>
        </row>
        <row r="441">
          <cell r="A441" t="str">
            <v>深圳市能量无限贸易有限公司</v>
          </cell>
          <cell r="B441">
            <v>223</v>
          </cell>
          <cell r="C441">
            <v>1999</v>
          </cell>
          <cell r="D441">
            <v>73331.66</v>
          </cell>
          <cell r="E441">
            <v>0</v>
          </cell>
          <cell r="H441">
            <v>0</v>
          </cell>
          <cell r="K441">
            <v>1.3904964425337204E-2</v>
          </cell>
          <cell r="L441" t="str">
            <v>(0,0.1]</v>
          </cell>
          <cell r="M441" t="str">
            <v>IV</v>
          </cell>
        </row>
        <row r="442">
          <cell r="A442" t="str">
            <v>Daphne Holding Limited</v>
          </cell>
          <cell r="B442">
            <v>117</v>
          </cell>
          <cell r="C442">
            <v>8817</v>
          </cell>
          <cell r="D442">
            <v>547403.51860627497</v>
          </cell>
          <cell r="E442">
            <v>7</v>
          </cell>
          <cell r="F442">
            <v>907</v>
          </cell>
          <cell r="G442">
            <v>58277.460257300001</v>
          </cell>
          <cell r="H442">
            <v>30</v>
          </cell>
          <cell r="I442">
            <v>3683</v>
          </cell>
          <cell r="J442">
            <v>248836.02066378499</v>
          </cell>
          <cell r="K442">
            <v>0.10379727463587574</v>
          </cell>
          <cell r="L442" t="str">
            <v>(0.1,0.5]</v>
          </cell>
          <cell r="M442" t="str">
            <v>III</v>
          </cell>
        </row>
        <row r="443">
          <cell r="A443" t="str">
            <v>深圳市森淞联贸易有限公司</v>
          </cell>
          <cell r="B443">
            <v>156</v>
          </cell>
          <cell r="C443">
            <v>291</v>
          </cell>
          <cell r="D443">
            <v>10874.02</v>
          </cell>
          <cell r="E443">
            <v>5</v>
          </cell>
          <cell r="F443">
            <v>9</v>
          </cell>
          <cell r="G443">
            <v>356.62</v>
          </cell>
          <cell r="H443">
            <v>27</v>
          </cell>
          <cell r="I443">
            <v>65</v>
          </cell>
          <cell r="J443">
            <v>2298.31</v>
          </cell>
          <cell r="K443">
            <v>2.0619042479115466E-3</v>
          </cell>
          <cell r="L443" t="str">
            <v>(0,0.1]</v>
          </cell>
          <cell r="M443" t="str">
            <v>IV</v>
          </cell>
        </row>
        <row r="444">
          <cell r="A444" t="str">
            <v>深圳市盈汐科技有限公司</v>
          </cell>
          <cell r="B444">
            <v>190</v>
          </cell>
          <cell r="C444">
            <v>396</v>
          </cell>
          <cell r="D444">
            <v>33827.18</v>
          </cell>
          <cell r="E444">
            <v>7</v>
          </cell>
          <cell r="F444">
            <v>46</v>
          </cell>
          <cell r="G444">
            <v>3966.6</v>
          </cell>
          <cell r="H444">
            <v>29</v>
          </cell>
          <cell r="I444">
            <v>122</v>
          </cell>
          <cell r="J444">
            <v>10761.81</v>
          </cell>
          <cell r="K444">
            <v>6.4142245587987239E-3</v>
          </cell>
          <cell r="L444" t="str">
            <v>(0,0.1]</v>
          </cell>
          <cell r="M444" t="str">
            <v>IV</v>
          </cell>
        </row>
        <row r="445">
          <cell r="A445" t="str">
            <v>深圳市木简莫贸易有限公司</v>
          </cell>
          <cell r="B445">
            <v>83</v>
          </cell>
          <cell r="C445">
            <v>120</v>
          </cell>
          <cell r="D445">
            <v>13020.12</v>
          </cell>
          <cell r="E445">
            <v>0</v>
          </cell>
          <cell r="H445">
            <v>0</v>
          </cell>
          <cell r="K445">
            <v>2.4688423174058986E-3</v>
          </cell>
          <cell r="L445" t="str">
            <v>(0,0.1]</v>
          </cell>
          <cell r="M445" t="str">
            <v>IV</v>
          </cell>
        </row>
        <row r="446">
          <cell r="A446" t="str">
            <v>上海德杰瑞克光学有限公司</v>
          </cell>
          <cell r="B446">
            <v>3</v>
          </cell>
          <cell r="C446">
            <v>3</v>
          </cell>
          <cell r="D446">
            <v>2670</v>
          </cell>
          <cell r="E446">
            <v>0</v>
          </cell>
          <cell r="H446">
            <v>0</v>
          </cell>
          <cell r="K446">
            <v>5.0627866620843345E-4</v>
          </cell>
          <cell r="L446" t="str">
            <v>(0,0.1]</v>
          </cell>
          <cell r="M446" t="str">
            <v>IV</v>
          </cell>
        </row>
        <row r="447">
          <cell r="A447" t="str">
            <v>厦门议心商贸有限公司</v>
          </cell>
          <cell r="B447">
            <v>30</v>
          </cell>
          <cell r="C447">
            <v>1250</v>
          </cell>
          <cell r="D447">
            <v>28786.52</v>
          </cell>
          <cell r="E447">
            <v>0</v>
          </cell>
          <cell r="H447">
            <v>0</v>
          </cell>
          <cell r="K447">
            <v>5.4584273222405971E-3</v>
          </cell>
          <cell r="L447" t="str">
            <v>(0,0.1]</v>
          </cell>
          <cell r="M447" t="str">
            <v>IV</v>
          </cell>
        </row>
        <row r="448">
          <cell r="A448" t="str">
            <v>soufeel jewelry limited</v>
          </cell>
          <cell r="B448">
            <v>124</v>
          </cell>
          <cell r="C448">
            <v>381</v>
          </cell>
          <cell r="D448">
            <v>16019.974179375</v>
          </cell>
          <cell r="E448">
            <v>0</v>
          </cell>
          <cell r="H448">
            <v>0</v>
          </cell>
          <cell r="K448">
            <v>3.0376671012088078E-3</v>
          </cell>
          <cell r="L448" t="str">
            <v>(0,0.1]</v>
          </cell>
          <cell r="M448" t="str">
            <v>IV</v>
          </cell>
        </row>
        <row r="449">
          <cell r="A449" t="str">
            <v>北京新奇易通网络科技有限公司</v>
          </cell>
          <cell r="B449">
            <v>44</v>
          </cell>
          <cell r="C449">
            <v>80</v>
          </cell>
          <cell r="D449">
            <v>2415.17</v>
          </cell>
          <cell r="E449">
            <v>0</v>
          </cell>
          <cell r="H449">
            <v>0</v>
          </cell>
          <cell r="K449">
            <v>4.5795844429461505E-4</v>
          </cell>
          <cell r="L449" t="str">
            <v>(0,0.1]</v>
          </cell>
          <cell r="M449" t="str">
            <v>IV</v>
          </cell>
        </row>
        <row r="450">
          <cell r="A450" t="str">
            <v>chameleon network co., limited</v>
          </cell>
          <cell r="B450">
            <v>57</v>
          </cell>
          <cell r="C450">
            <v>1437</v>
          </cell>
          <cell r="D450">
            <v>91628.35</v>
          </cell>
          <cell r="E450">
            <v>0</v>
          </cell>
          <cell r="H450">
            <v>0</v>
          </cell>
          <cell r="K450">
            <v>1.7374336638531652E-2</v>
          </cell>
          <cell r="L450" t="str">
            <v>(0,0.1]</v>
          </cell>
          <cell r="M450" t="str">
            <v>IV</v>
          </cell>
        </row>
        <row r="451">
          <cell r="A451" t="str">
            <v>四会市锦诚珠宝店</v>
          </cell>
          <cell r="B451">
            <v>46</v>
          </cell>
          <cell r="C451">
            <v>126</v>
          </cell>
          <cell r="D451">
            <v>4423.66</v>
          </cell>
          <cell r="E451">
            <v>0</v>
          </cell>
          <cell r="H451">
            <v>0</v>
          </cell>
          <cell r="K451">
            <v>8.3880325264404441E-4</v>
          </cell>
          <cell r="L451" t="str">
            <v>(0,0.1]</v>
          </cell>
          <cell r="M451" t="str">
            <v>IV</v>
          </cell>
        </row>
        <row r="452">
          <cell r="A452" t="str">
            <v>潍坊汇益网络科技有限公司</v>
          </cell>
          <cell r="B452">
            <v>59</v>
          </cell>
          <cell r="C452">
            <v>184</v>
          </cell>
          <cell r="D452">
            <v>3880.1</v>
          </cell>
          <cell r="E452">
            <v>0</v>
          </cell>
          <cell r="H452">
            <v>0</v>
          </cell>
          <cell r="K452">
            <v>7.3573477631286234E-4</v>
          </cell>
          <cell r="L452" t="str">
            <v>(0,0.1]</v>
          </cell>
          <cell r="M452" t="str">
            <v>IV</v>
          </cell>
        </row>
        <row r="453">
          <cell r="A453" t="str">
            <v>深圳市前昊科技有限公司</v>
          </cell>
          <cell r="B453">
            <v>47</v>
          </cell>
          <cell r="C453">
            <v>11706</v>
          </cell>
          <cell r="D453">
            <v>447417.29</v>
          </cell>
          <cell r="E453">
            <v>0</v>
          </cell>
          <cell r="H453">
            <v>0</v>
          </cell>
          <cell r="K453">
            <v>8.4838138134753494E-2</v>
          </cell>
          <cell r="L453" t="str">
            <v>(0,0.1]</v>
          </cell>
          <cell r="M453" t="str">
            <v>IV</v>
          </cell>
        </row>
        <row r="454">
          <cell r="A454" t="str">
            <v>深圳市卓升贸易有限公司</v>
          </cell>
          <cell r="B454">
            <v>33</v>
          </cell>
          <cell r="C454">
            <v>80</v>
          </cell>
          <cell r="D454">
            <v>3384.09</v>
          </cell>
          <cell r="E454">
            <v>0</v>
          </cell>
          <cell r="H454">
            <v>0</v>
          </cell>
          <cell r="K454">
            <v>6.4168261105966194E-4</v>
          </cell>
          <cell r="L454" t="str">
            <v>(0,0.1]</v>
          </cell>
          <cell r="M454" t="str">
            <v>IV</v>
          </cell>
        </row>
        <row r="455">
          <cell r="A455" t="str">
            <v>UNITEMAN TECHNOLOGY (HK) LIMITED</v>
          </cell>
          <cell r="B455">
            <v>253</v>
          </cell>
          <cell r="C455">
            <v>2022</v>
          </cell>
          <cell r="D455">
            <v>113914.494640145</v>
          </cell>
          <cell r="E455">
            <v>1</v>
          </cell>
          <cell r="F455">
            <v>1</v>
          </cell>
          <cell r="G455">
            <v>69.989999999999995</v>
          </cell>
          <cell r="H455">
            <v>10</v>
          </cell>
          <cell r="I455">
            <v>13</v>
          </cell>
          <cell r="J455">
            <v>934.79650104999996</v>
          </cell>
          <cell r="K455">
            <v>2.1600179179108746E-2</v>
          </cell>
          <cell r="L455" t="str">
            <v>(0,0.1]</v>
          </cell>
          <cell r="M455" t="str">
            <v>IV</v>
          </cell>
        </row>
        <row r="456">
          <cell r="A456" t="str">
            <v>xinshang electronics co., limited</v>
          </cell>
          <cell r="B456">
            <v>25</v>
          </cell>
          <cell r="C456">
            <v>30404</v>
          </cell>
          <cell r="D456">
            <v>1174365.1944655699</v>
          </cell>
          <cell r="E456">
            <v>0</v>
          </cell>
          <cell r="H456">
            <v>0</v>
          </cell>
          <cell r="K456">
            <v>0.22268016640286004</v>
          </cell>
          <cell r="L456" t="str">
            <v>(0.1,0.5]</v>
          </cell>
          <cell r="M456" t="str">
            <v>III</v>
          </cell>
        </row>
        <row r="457">
          <cell r="A457" t="str">
            <v>深圳市扬立铭电子科技有限公司</v>
          </cell>
          <cell r="B457">
            <v>223</v>
          </cell>
          <cell r="C457">
            <v>434</v>
          </cell>
          <cell r="D457">
            <v>61092.263908649998</v>
          </cell>
          <cell r="E457">
            <v>0</v>
          </cell>
          <cell r="H457">
            <v>4</v>
          </cell>
          <cell r="I457">
            <v>5</v>
          </cell>
          <cell r="J457">
            <v>700.08738559999995</v>
          </cell>
          <cell r="K457">
            <v>1.1584161006488741E-2</v>
          </cell>
          <cell r="L457" t="str">
            <v>(0,0.1]</v>
          </cell>
          <cell r="M457" t="str">
            <v>IV</v>
          </cell>
        </row>
        <row r="458">
          <cell r="A458" t="str">
            <v>waves hk holdings limited</v>
          </cell>
          <cell r="B458">
            <v>255</v>
          </cell>
          <cell r="C458">
            <v>3585</v>
          </cell>
          <cell r="D458">
            <v>764193.52036417997</v>
          </cell>
          <cell r="E458">
            <v>0</v>
          </cell>
          <cell r="H458">
            <v>0</v>
          </cell>
          <cell r="K458">
            <v>0.14490444802063834</v>
          </cell>
          <cell r="L458" t="str">
            <v>(0.1,0.5]</v>
          </cell>
          <cell r="M458" t="str">
            <v>III</v>
          </cell>
        </row>
        <row r="459">
          <cell r="A459" t="str">
            <v>hong kong singyu trading limited</v>
          </cell>
          <cell r="B459">
            <v>20</v>
          </cell>
          <cell r="C459">
            <v>111</v>
          </cell>
          <cell r="D459">
            <v>9465.91</v>
          </cell>
          <cell r="E459">
            <v>0</v>
          </cell>
          <cell r="H459">
            <v>0</v>
          </cell>
          <cell r="K459">
            <v>1.7949019809921616E-3</v>
          </cell>
          <cell r="L459" t="str">
            <v>(0,0.1]</v>
          </cell>
          <cell r="M459" t="str">
            <v>IV</v>
          </cell>
        </row>
        <row r="460">
          <cell r="A460" t="str">
            <v>sonar digital co., limited</v>
          </cell>
          <cell r="B460">
            <v>13</v>
          </cell>
          <cell r="C460">
            <v>15</v>
          </cell>
          <cell r="D460">
            <v>241.25</v>
          </cell>
          <cell r="E460">
            <v>0</v>
          </cell>
          <cell r="H460">
            <v>2</v>
          </cell>
          <cell r="I460">
            <v>2</v>
          </cell>
          <cell r="J460">
            <v>29.4</v>
          </cell>
          <cell r="K460">
            <v>4.5745216562840655E-5</v>
          </cell>
          <cell r="L460" t="str">
            <v>(0,0.1]</v>
          </cell>
          <cell r="M460" t="str">
            <v>IV</v>
          </cell>
        </row>
        <row r="461">
          <cell r="A461" t="str">
            <v>oceanus global limited</v>
          </cell>
          <cell r="B461">
            <v>2</v>
          </cell>
          <cell r="C461">
            <v>2</v>
          </cell>
          <cell r="D461">
            <v>95.96</v>
          </cell>
          <cell r="E461">
            <v>1</v>
          </cell>
          <cell r="F461">
            <v>1</v>
          </cell>
          <cell r="G461">
            <v>45.98</v>
          </cell>
          <cell r="H461">
            <v>2</v>
          </cell>
          <cell r="I461">
            <v>2</v>
          </cell>
          <cell r="J461">
            <v>95.96</v>
          </cell>
          <cell r="K461">
            <v>1.8195693187026691E-5</v>
          </cell>
          <cell r="L461" t="str">
            <v>(0,0.1]</v>
          </cell>
          <cell r="M461" t="str">
            <v>IV</v>
          </cell>
        </row>
        <row r="462">
          <cell r="A462" t="str">
            <v>广州市爱莱依服装实业有限公司</v>
          </cell>
          <cell r="B462">
            <v>295</v>
          </cell>
          <cell r="C462">
            <v>192772</v>
          </cell>
          <cell r="D462">
            <v>6409501.29</v>
          </cell>
          <cell r="E462">
            <v>0</v>
          </cell>
          <cell r="H462">
            <v>2</v>
          </cell>
          <cell r="I462">
            <v>2</v>
          </cell>
          <cell r="J462">
            <v>100.8</v>
          </cell>
          <cell r="K462">
            <v>1.2153534697237578</v>
          </cell>
          <cell r="L462" t="str">
            <v>(0.5,5]</v>
          </cell>
          <cell r="M462" t="str">
            <v>II</v>
          </cell>
        </row>
        <row r="463">
          <cell r="A463" t="str">
            <v>little turtle technology co.,limited</v>
          </cell>
          <cell r="B463">
            <v>115</v>
          </cell>
          <cell r="C463">
            <v>8015</v>
          </cell>
          <cell r="D463">
            <v>332983.28000000003</v>
          </cell>
          <cell r="E463">
            <v>0</v>
          </cell>
          <cell r="H463">
            <v>0</v>
          </cell>
          <cell r="K463">
            <v>6.3139449763336825E-2</v>
          </cell>
          <cell r="L463" t="str">
            <v>(0,0.1]</v>
          </cell>
          <cell r="M463" t="str">
            <v>IV</v>
          </cell>
        </row>
        <row r="464">
          <cell r="A464" t="str">
            <v>oubo network technology co., limited</v>
          </cell>
          <cell r="B464">
            <v>264</v>
          </cell>
          <cell r="C464">
            <v>77421</v>
          </cell>
          <cell r="D464">
            <v>3466810.77</v>
          </cell>
          <cell r="E464">
            <v>0</v>
          </cell>
          <cell r="H464">
            <v>0</v>
          </cell>
          <cell r="K464">
            <v>0.6573679148436824</v>
          </cell>
          <cell r="L464" t="str">
            <v>(0.5,5]</v>
          </cell>
          <cell r="M464" t="str">
            <v>II</v>
          </cell>
        </row>
        <row r="465">
          <cell r="A465" t="str">
            <v>hongkong nyx technology limited</v>
          </cell>
          <cell r="B465">
            <v>282</v>
          </cell>
          <cell r="C465">
            <v>10596</v>
          </cell>
          <cell r="D465">
            <v>770236.86</v>
          </cell>
          <cell r="E465">
            <v>0</v>
          </cell>
          <cell r="H465">
            <v>7</v>
          </cell>
          <cell r="I465">
            <v>375</v>
          </cell>
          <cell r="J465">
            <v>25824.66</v>
          </cell>
          <cell r="K465">
            <v>0.14605037084096323</v>
          </cell>
          <cell r="L465" t="str">
            <v>(0.1,0.5]</v>
          </cell>
          <cell r="M465" t="str">
            <v>III</v>
          </cell>
        </row>
        <row r="466">
          <cell r="A466" t="str">
            <v>广州市百越盛鸿国际贸易有限公司</v>
          </cell>
          <cell r="B466">
            <v>191</v>
          </cell>
          <cell r="C466">
            <v>1112</v>
          </cell>
          <cell r="D466">
            <v>63020.31</v>
          </cell>
          <cell r="E466">
            <v>0</v>
          </cell>
          <cell r="H466">
            <v>0</v>
          </cell>
          <cell r="K466">
            <v>1.1949752243761047E-2</v>
          </cell>
          <cell r="L466" t="str">
            <v>(0,0.1]</v>
          </cell>
          <cell r="M466" t="str">
            <v>IV</v>
          </cell>
        </row>
        <row r="467">
          <cell r="A467" t="str">
            <v>long way fashion jewellery co ltd</v>
          </cell>
          <cell r="B467">
            <v>228</v>
          </cell>
          <cell r="C467">
            <v>6659</v>
          </cell>
          <cell r="D467">
            <v>465136.93</v>
          </cell>
          <cell r="E467">
            <v>3</v>
          </cell>
          <cell r="F467">
            <v>256</v>
          </cell>
          <cell r="G467">
            <v>21257.4</v>
          </cell>
          <cell r="H467">
            <v>3</v>
          </cell>
          <cell r="I467">
            <v>256</v>
          </cell>
          <cell r="J467">
            <v>21257.4</v>
          </cell>
          <cell r="K467">
            <v>8.8198091582279189E-2</v>
          </cell>
          <cell r="L467" t="str">
            <v>(0,0.1]</v>
          </cell>
          <cell r="M467" t="str">
            <v>IV</v>
          </cell>
        </row>
        <row r="468">
          <cell r="A468" t="str">
            <v>无锡宝恩洛进出口有限公司</v>
          </cell>
          <cell r="B468">
            <v>136</v>
          </cell>
          <cell r="C468">
            <v>332</v>
          </cell>
          <cell r="D468">
            <v>22577.4</v>
          </cell>
          <cell r="E468">
            <v>4</v>
          </cell>
          <cell r="F468">
            <v>8</v>
          </cell>
          <cell r="G468">
            <v>531.53</v>
          </cell>
          <cell r="H468">
            <v>22</v>
          </cell>
          <cell r="I468">
            <v>40</v>
          </cell>
          <cell r="J468">
            <v>2128.5100000000002</v>
          </cell>
          <cell r="K468">
            <v>4.2810696473611553E-3</v>
          </cell>
          <cell r="L468" t="str">
            <v>(0,0.1]</v>
          </cell>
          <cell r="M468" t="str">
            <v>IV</v>
          </cell>
        </row>
        <row r="469">
          <cell r="A469" t="str">
            <v>深圳市爱迪时科技有限公司</v>
          </cell>
          <cell r="B469">
            <v>196</v>
          </cell>
          <cell r="C469">
            <v>350</v>
          </cell>
          <cell r="D469">
            <v>35983.493820279997</v>
          </cell>
          <cell r="E469">
            <v>7</v>
          </cell>
          <cell r="F469">
            <v>27</v>
          </cell>
          <cell r="G469">
            <v>2350.81</v>
          </cell>
          <cell r="H469">
            <v>26</v>
          </cell>
          <cell r="I469">
            <v>70</v>
          </cell>
          <cell r="J469">
            <v>5920.47</v>
          </cell>
          <cell r="K469">
            <v>6.8230993471351167E-3</v>
          </cell>
          <cell r="L469" t="str">
            <v>(0,0.1]</v>
          </cell>
          <cell r="M469" t="str">
            <v>IV</v>
          </cell>
        </row>
        <row r="470">
          <cell r="A470" t="str">
            <v>广州亚迪纳贸易有限公司</v>
          </cell>
          <cell r="B470">
            <v>292</v>
          </cell>
          <cell r="C470">
            <v>827</v>
          </cell>
          <cell r="D470">
            <v>81373.649999999994</v>
          </cell>
          <cell r="E470">
            <v>7</v>
          </cell>
          <cell r="F470">
            <v>34</v>
          </cell>
          <cell r="G470">
            <v>3199.01</v>
          </cell>
          <cell r="H470">
            <v>30</v>
          </cell>
          <cell r="I470">
            <v>133</v>
          </cell>
          <cell r="J470">
            <v>12881.32</v>
          </cell>
          <cell r="K470">
            <v>1.5429866287083104E-2</v>
          </cell>
          <cell r="L470" t="str">
            <v>(0,0.1]</v>
          </cell>
          <cell r="M470" t="str">
            <v>IV</v>
          </cell>
        </row>
        <row r="471">
          <cell r="A471" t="str">
            <v>深圳市树远科技有限公司</v>
          </cell>
          <cell r="B471">
            <v>131</v>
          </cell>
          <cell r="C471">
            <v>326</v>
          </cell>
          <cell r="D471">
            <v>10777.88</v>
          </cell>
          <cell r="E471">
            <v>6</v>
          </cell>
          <cell r="F471">
            <v>8</v>
          </cell>
          <cell r="G471">
            <v>364.43</v>
          </cell>
          <cell r="H471">
            <v>20</v>
          </cell>
          <cell r="I471">
            <v>26</v>
          </cell>
          <cell r="J471">
            <v>952.93</v>
          </cell>
          <cell r="K471">
            <v>2.0436744235784832E-3</v>
          </cell>
          <cell r="L471" t="str">
            <v>(0,0.1]</v>
          </cell>
          <cell r="M471" t="str">
            <v>IV</v>
          </cell>
        </row>
        <row r="472">
          <cell r="A472" t="str">
            <v>hongkong bright forever company limited</v>
          </cell>
          <cell r="B472">
            <v>21</v>
          </cell>
          <cell r="C472">
            <v>24</v>
          </cell>
          <cell r="D472">
            <v>16192.577107999999</v>
          </cell>
          <cell r="E472">
            <v>0</v>
          </cell>
          <cell r="H472">
            <v>0</v>
          </cell>
          <cell r="K472">
            <v>3.070395633226761E-3</v>
          </cell>
          <cell r="L472" t="str">
            <v>(0,0.1]</v>
          </cell>
          <cell r="M472" t="str">
            <v>IV</v>
          </cell>
        </row>
        <row r="473">
          <cell r="A473" t="str">
            <v>万辉商业(深圳)有限公司</v>
          </cell>
          <cell r="B473">
            <v>10</v>
          </cell>
          <cell r="C473">
            <v>11</v>
          </cell>
          <cell r="D473">
            <v>200.83</v>
          </cell>
          <cell r="E473">
            <v>0</v>
          </cell>
          <cell r="H473">
            <v>0</v>
          </cell>
          <cell r="K473">
            <v>3.8080878102861306E-5</v>
          </cell>
          <cell r="L473" t="str">
            <v>(0,0.1]</v>
          </cell>
          <cell r="M473" t="str">
            <v>IV</v>
          </cell>
        </row>
        <row r="474">
          <cell r="A474" t="str">
            <v>rice coming ltd</v>
          </cell>
          <cell r="B474">
            <v>1</v>
          </cell>
          <cell r="C474">
            <v>7</v>
          </cell>
          <cell r="D474">
            <v>8.8455220000000001E-2</v>
          </cell>
          <cell r="E474">
            <v>0</v>
          </cell>
          <cell r="H474">
            <v>0</v>
          </cell>
          <cell r="K474">
            <v>1.6772655730626797E-8</v>
          </cell>
          <cell r="L474" t="str">
            <v>(0,0.1]</v>
          </cell>
          <cell r="M474" t="str">
            <v>IV</v>
          </cell>
        </row>
        <row r="475">
          <cell r="A475" t="str">
            <v>广州觅海科技有限公司</v>
          </cell>
          <cell r="B475">
            <v>2</v>
          </cell>
          <cell r="C475">
            <v>2</v>
          </cell>
          <cell r="D475">
            <v>72.95</v>
          </cell>
          <cell r="E475">
            <v>0</v>
          </cell>
          <cell r="H475">
            <v>0</v>
          </cell>
          <cell r="K475">
            <v>1.3832595018691095E-5</v>
          </cell>
          <cell r="L475" t="str">
            <v>(0,0.1]</v>
          </cell>
          <cell r="M475" t="str">
            <v>IV</v>
          </cell>
        </row>
        <row r="476">
          <cell r="A476" t="str">
            <v>wind chaser technology limited</v>
          </cell>
          <cell r="B476">
            <v>93</v>
          </cell>
          <cell r="C476">
            <v>2781</v>
          </cell>
          <cell r="D476">
            <v>183188.52535750999</v>
          </cell>
          <cell r="E476">
            <v>0</v>
          </cell>
          <cell r="H476">
            <v>0</v>
          </cell>
          <cell r="K476">
            <v>3.4735746173292115E-2</v>
          </cell>
          <cell r="L476" t="str">
            <v>(0,0.1]</v>
          </cell>
          <cell r="M476" t="str">
            <v>IV</v>
          </cell>
        </row>
        <row r="477">
          <cell r="A477" t="str">
            <v>深圳沃鸣科技有限公司</v>
          </cell>
          <cell r="B477">
            <v>6</v>
          </cell>
          <cell r="C477">
            <v>18</v>
          </cell>
          <cell r="D477">
            <v>1340.24</v>
          </cell>
          <cell r="E477">
            <v>0</v>
          </cell>
          <cell r="H477">
            <v>0</v>
          </cell>
          <cell r="K477">
            <v>2.5413292868883548E-4</v>
          </cell>
          <cell r="L477" t="str">
            <v>(0,0.1]</v>
          </cell>
          <cell r="M477" t="str">
            <v>IV</v>
          </cell>
        </row>
        <row r="478">
          <cell r="A478" t="str">
            <v>东勋信息有限公司</v>
          </cell>
          <cell r="B478">
            <v>28</v>
          </cell>
          <cell r="C478">
            <v>89</v>
          </cell>
          <cell r="D478">
            <v>4613.83</v>
          </cell>
          <cell r="E478">
            <v>0</v>
          </cell>
          <cell r="H478">
            <v>0</v>
          </cell>
          <cell r="K478">
            <v>8.7486280843163155E-4</v>
          </cell>
          <cell r="L478" t="str">
            <v>(0,0.1]</v>
          </cell>
          <cell r="M478" t="str">
            <v>IV</v>
          </cell>
        </row>
        <row r="479">
          <cell r="A479" t="str">
            <v>厦门启量信息技术有限公司</v>
          </cell>
          <cell r="B479">
            <v>2</v>
          </cell>
          <cell r="C479">
            <v>2</v>
          </cell>
          <cell r="D479">
            <v>47.74</v>
          </cell>
          <cell r="E479">
            <v>0</v>
          </cell>
          <cell r="H479">
            <v>0</v>
          </cell>
          <cell r="K479">
            <v>9.0523383987979824E-6</v>
          </cell>
          <cell r="L479" t="str">
            <v>(0,0.1]</v>
          </cell>
          <cell r="M479" t="str">
            <v>IV</v>
          </cell>
        </row>
        <row r="480">
          <cell r="A480" t="str">
            <v>支點国际（香港）有限公司</v>
          </cell>
          <cell r="B480">
            <v>5</v>
          </cell>
          <cell r="C480">
            <v>6</v>
          </cell>
          <cell r="D480">
            <v>407.38</v>
          </cell>
          <cell r="E480">
            <v>0</v>
          </cell>
          <cell r="H480">
            <v>0</v>
          </cell>
          <cell r="K480">
            <v>7.7246368179772137E-5</v>
          </cell>
          <cell r="L480" t="str">
            <v>(0,0.1]</v>
          </cell>
          <cell r="M480" t="str">
            <v>IV</v>
          </cell>
        </row>
        <row r="481">
          <cell r="A481" t="str">
            <v>广州吉享贸易有限公司</v>
          </cell>
          <cell r="B481">
            <v>47</v>
          </cell>
          <cell r="C481">
            <v>11431</v>
          </cell>
          <cell r="D481">
            <v>403578.03</v>
          </cell>
          <cell r="E481">
            <v>0</v>
          </cell>
          <cell r="H481">
            <v>0</v>
          </cell>
          <cell r="K481">
            <v>7.6525448217013917E-2</v>
          </cell>
          <cell r="L481" t="str">
            <v>(0,0.1]</v>
          </cell>
          <cell r="M481" t="str">
            <v>IV</v>
          </cell>
        </row>
        <row r="482">
          <cell r="A482" t="str">
            <v>深圳市龙岗区艾维生商行</v>
          </cell>
          <cell r="B482">
            <v>11</v>
          </cell>
          <cell r="C482">
            <v>41</v>
          </cell>
          <cell r="D482">
            <v>1362.37</v>
          </cell>
          <cell r="E482">
            <v>0</v>
          </cell>
          <cell r="H482">
            <v>0</v>
          </cell>
          <cell r="K482">
            <v>2.5832916347654807E-4</v>
          </cell>
          <cell r="L482" t="str">
            <v>(0,0.1]</v>
          </cell>
          <cell r="M482" t="str">
            <v>IV</v>
          </cell>
        </row>
        <row r="483">
          <cell r="A483" t="str">
            <v>深圳美佳豪电商服务有限公司</v>
          </cell>
          <cell r="B483">
            <v>34</v>
          </cell>
          <cell r="C483">
            <v>1114</v>
          </cell>
          <cell r="D483">
            <v>61058.415378500002</v>
          </cell>
          <cell r="E483">
            <v>0</v>
          </cell>
          <cell r="H483">
            <v>0</v>
          </cell>
          <cell r="K483">
            <v>1.1577742733568343E-2</v>
          </cell>
          <cell r="L483" t="str">
            <v>(0,0.1]</v>
          </cell>
          <cell r="M483" t="str">
            <v>IV</v>
          </cell>
        </row>
        <row r="484">
          <cell r="A484" t="str">
            <v>hongkong bochuang network technology co., limited</v>
          </cell>
          <cell r="B484">
            <v>71</v>
          </cell>
          <cell r="C484">
            <v>48865</v>
          </cell>
          <cell r="D484">
            <v>2712723.8554074499</v>
          </cell>
          <cell r="E484">
            <v>0</v>
          </cell>
          <cell r="H484">
            <v>0</v>
          </cell>
          <cell r="K484">
            <v>0.51437985592040558</v>
          </cell>
          <cell r="L484" t="str">
            <v>(0.5,5]</v>
          </cell>
          <cell r="M484" t="str">
            <v>II</v>
          </cell>
        </row>
        <row r="485">
          <cell r="A485" t="str">
            <v>不疑貿易有限公司</v>
          </cell>
          <cell r="B485">
            <v>173</v>
          </cell>
          <cell r="C485">
            <v>16940</v>
          </cell>
          <cell r="D485">
            <v>588637.4</v>
          </cell>
          <cell r="E485">
            <v>6</v>
          </cell>
          <cell r="F485">
            <v>46</v>
          </cell>
          <cell r="G485">
            <v>1670.73</v>
          </cell>
          <cell r="H485">
            <v>16</v>
          </cell>
          <cell r="I485">
            <v>87</v>
          </cell>
          <cell r="J485">
            <v>2998.66</v>
          </cell>
          <cell r="K485">
            <v>0.11161593923310865</v>
          </cell>
          <cell r="L485" t="str">
            <v>(0.1,0.5]</v>
          </cell>
          <cell r="M485" t="str">
            <v>III</v>
          </cell>
        </row>
        <row r="486">
          <cell r="A486" t="str">
            <v>biubiubuy co., limited</v>
          </cell>
          <cell r="B486">
            <v>271</v>
          </cell>
          <cell r="C486">
            <v>6289</v>
          </cell>
          <cell r="D486">
            <v>273078.128799</v>
          </cell>
          <cell r="E486">
            <v>0</v>
          </cell>
          <cell r="H486">
            <v>0</v>
          </cell>
          <cell r="K486">
            <v>5.1780386074551495E-2</v>
          </cell>
          <cell r="L486" t="str">
            <v>(0,0.1]</v>
          </cell>
          <cell r="M486" t="str">
            <v>IV</v>
          </cell>
        </row>
        <row r="487">
          <cell r="A487" t="str">
            <v>thg_luxury</v>
          </cell>
          <cell r="B487">
            <v>325</v>
          </cell>
          <cell r="C487">
            <v>4434</v>
          </cell>
          <cell r="D487">
            <v>1172708.6486232099</v>
          </cell>
          <cell r="E487">
            <v>7</v>
          </cell>
          <cell r="F487">
            <v>466</v>
          </cell>
          <cell r="G487">
            <v>113636.298100135</v>
          </cell>
          <cell r="H487">
            <v>30</v>
          </cell>
          <cell r="I487">
            <v>879</v>
          </cell>
          <cell r="J487">
            <v>208688.30002890999</v>
          </cell>
          <cell r="K487">
            <v>0.22236605635807236</v>
          </cell>
          <cell r="L487" t="str">
            <v>(0.1,0.5]</v>
          </cell>
          <cell r="M487" t="str">
            <v>III</v>
          </cell>
        </row>
        <row r="488">
          <cell r="A488" t="str">
            <v>milies information co., limited</v>
          </cell>
          <cell r="B488">
            <v>200</v>
          </cell>
          <cell r="C488">
            <v>99958</v>
          </cell>
          <cell r="D488">
            <v>4653498.1310599605</v>
          </cell>
          <cell r="E488">
            <v>0</v>
          </cell>
          <cell r="H488">
            <v>0</v>
          </cell>
          <cell r="K488">
            <v>0.8823845793994286</v>
          </cell>
          <cell r="L488" t="str">
            <v>(0.5,5]</v>
          </cell>
          <cell r="M488" t="str">
            <v>II</v>
          </cell>
        </row>
        <row r="489">
          <cell r="A489" t="str">
            <v>深圳市富高达科技有限公司</v>
          </cell>
          <cell r="B489">
            <v>330</v>
          </cell>
          <cell r="C489">
            <v>69818</v>
          </cell>
          <cell r="D489">
            <v>3035314.7080099699</v>
          </cell>
          <cell r="E489">
            <v>7</v>
          </cell>
          <cell r="F489">
            <v>178</v>
          </cell>
          <cell r="G489">
            <v>7813.91</v>
          </cell>
          <cell r="H489">
            <v>30</v>
          </cell>
          <cell r="I489">
            <v>687</v>
          </cell>
          <cell r="J489">
            <v>29678.7</v>
          </cell>
          <cell r="K489">
            <v>0.57554871981053479</v>
          </cell>
          <cell r="L489" t="str">
            <v>(0.5,5]</v>
          </cell>
          <cell r="M489" t="str">
            <v>II</v>
          </cell>
        </row>
        <row r="490">
          <cell r="A490" t="str">
            <v>极润-midodo international trading limited</v>
          </cell>
          <cell r="B490">
            <v>330</v>
          </cell>
          <cell r="C490">
            <v>19770</v>
          </cell>
          <cell r="D490">
            <v>1162730.5900000001</v>
          </cell>
          <cell r="E490">
            <v>7</v>
          </cell>
          <cell r="F490">
            <v>1152</v>
          </cell>
          <cell r="G490">
            <v>66181.22</v>
          </cell>
          <cell r="H490">
            <v>30</v>
          </cell>
          <cell r="I490">
            <v>3233</v>
          </cell>
          <cell r="J490">
            <v>192040.03</v>
          </cell>
          <cell r="K490">
            <v>0.22047404204679583</v>
          </cell>
          <cell r="L490" t="str">
            <v>(0.1,0.5]</v>
          </cell>
          <cell r="M490" t="str">
            <v>III</v>
          </cell>
        </row>
        <row r="491">
          <cell r="A491" t="str">
            <v>深圳市深枫湾科技有限公司</v>
          </cell>
          <cell r="B491">
            <v>237</v>
          </cell>
          <cell r="C491">
            <v>2012</v>
          </cell>
          <cell r="D491">
            <v>86422.32</v>
          </cell>
          <cell r="E491">
            <v>0</v>
          </cell>
          <cell r="H491">
            <v>0</v>
          </cell>
          <cell r="K491">
            <v>1.6387182359639856E-2</v>
          </cell>
          <cell r="L491" t="str">
            <v>(0,0.1]</v>
          </cell>
          <cell r="M491" t="str">
            <v>IV</v>
          </cell>
        </row>
        <row r="492">
          <cell r="A492" t="str">
            <v>fanciviviinc</v>
          </cell>
          <cell r="B492">
            <v>183</v>
          </cell>
          <cell r="C492">
            <v>511</v>
          </cell>
          <cell r="D492">
            <v>75918.33</v>
          </cell>
          <cell r="E492">
            <v>4</v>
          </cell>
          <cell r="F492">
            <v>6</v>
          </cell>
          <cell r="G492">
            <v>1035.5999999999999</v>
          </cell>
          <cell r="H492">
            <v>12</v>
          </cell>
          <cell r="I492">
            <v>14</v>
          </cell>
          <cell r="J492">
            <v>2225.4499999999998</v>
          </cell>
          <cell r="K492">
            <v>1.4395442267105504E-2</v>
          </cell>
          <cell r="L492" t="str">
            <v>(0,0.1]</v>
          </cell>
          <cell r="M492" t="str">
            <v>IV</v>
          </cell>
        </row>
        <row r="493">
          <cell r="A493" t="str">
            <v>深圳市精一智能电子科技有限公司</v>
          </cell>
          <cell r="B493">
            <v>329</v>
          </cell>
          <cell r="C493">
            <v>2779</v>
          </cell>
          <cell r="D493">
            <v>85173.6</v>
          </cell>
          <cell r="E493">
            <v>7</v>
          </cell>
          <cell r="F493">
            <v>62</v>
          </cell>
          <cell r="G493">
            <v>1915</v>
          </cell>
          <cell r="H493">
            <v>30</v>
          </cell>
          <cell r="I493">
            <v>231</v>
          </cell>
          <cell r="J493">
            <v>6985</v>
          </cell>
          <cell r="K493">
            <v>1.6150403222535817E-2</v>
          </cell>
          <cell r="L493" t="str">
            <v>(0,0.1]</v>
          </cell>
          <cell r="M493" t="str">
            <v>IV</v>
          </cell>
        </row>
        <row r="494">
          <cell r="A494" t="str">
            <v>minstinct co., limited</v>
          </cell>
          <cell r="B494">
            <v>305</v>
          </cell>
          <cell r="C494">
            <v>7180</v>
          </cell>
          <cell r="D494">
            <v>369761.19</v>
          </cell>
          <cell r="E494">
            <v>5</v>
          </cell>
          <cell r="F494">
            <v>20</v>
          </cell>
          <cell r="G494">
            <v>1071.8900000000001</v>
          </cell>
          <cell r="H494">
            <v>28</v>
          </cell>
          <cell r="I494">
            <v>86</v>
          </cell>
          <cell r="J494">
            <v>5020.03</v>
          </cell>
          <cell r="K494">
            <v>7.0113184302937503E-2</v>
          </cell>
          <cell r="L494" t="str">
            <v>(0,0.1]</v>
          </cell>
          <cell r="M494" t="str">
            <v>IV</v>
          </cell>
        </row>
        <row r="495">
          <cell r="A495" t="str">
            <v>green cloud technology limited</v>
          </cell>
          <cell r="B495">
            <v>217</v>
          </cell>
          <cell r="C495">
            <v>3436</v>
          </cell>
          <cell r="D495">
            <v>209452.51</v>
          </cell>
          <cell r="E495">
            <v>0</v>
          </cell>
          <cell r="H495">
            <v>0</v>
          </cell>
          <cell r="K495">
            <v>3.9715856702924553E-2</v>
          </cell>
          <cell r="L495" t="str">
            <v>(0,0.1]</v>
          </cell>
          <cell r="M495" t="str">
            <v>IV</v>
          </cell>
        </row>
        <row r="496">
          <cell r="A496" t="str">
            <v>guludesignlimited</v>
          </cell>
          <cell r="B496">
            <v>2</v>
          </cell>
          <cell r="C496">
            <v>2</v>
          </cell>
          <cell r="D496">
            <v>6.09</v>
          </cell>
          <cell r="E496">
            <v>0</v>
          </cell>
          <cell r="H496">
            <v>0</v>
          </cell>
          <cell r="K496">
            <v>1.1547704409023818E-6</v>
          </cell>
          <cell r="L496" t="str">
            <v>(0,0.1]</v>
          </cell>
          <cell r="M496" t="str">
            <v>IV</v>
          </cell>
        </row>
        <row r="497">
          <cell r="A497" t="str">
            <v>jia rong international supply chain limited</v>
          </cell>
          <cell r="B497">
            <v>2</v>
          </cell>
          <cell r="C497">
            <v>7</v>
          </cell>
          <cell r="D497">
            <v>359.86</v>
          </cell>
          <cell r="E497">
            <v>0</v>
          </cell>
          <cell r="H497">
            <v>0</v>
          </cell>
          <cell r="K497">
            <v>6.8235745626129903E-5</v>
          </cell>
          <cell r="L497" t="str">
            <v>(0,0.1]</v>
          </cell>
          <cell r="M497" t="str">
            <v>IV</v>
          </cell>
        </row>
        <row r="498">
          <cell r="A498" t="str">
            <v>enjoy ad media limited</v>
          </cell>
          <cell r="B498">
            <v>8</v>
          </cell>
          <cell r="C498">
            <v>1201</v>
          </cell>
          <cell r="D498">
            <v>19216</v>
          </cell>
          <cell r="E498">
            <v>0</v>
          </cell>
          <cell r="H498">
            <v>0</v>
          </cell>
          <cell r="K498">
            <v>3.6436894568768752E-3</v>
          </cell>
          <cell r="L498" t="str">
            <v>(0,0.1]</v>
          </cell>
          <cell r="M498" t="str">
            <v>IV</v>
          </cell>
        </row>
        <row r="499">
          <cell r="A499" t="str">
            <v>上海嘟佰商贸有限公司</v>
          </cell>
          <cell r="B499">
            <v>11</v>
          </cell>
          <cell r="C499">
            <v>13</v>
          </cell>
          <cell r="D499">
            <v>699.13</v>
          </cell>
          <cell r="E499">
            <v>0</v>
          </cell>
          <cell r="H499">
            <v>1</v>
          </cell>
          <cell r="I499">
            <v>1</v>
          </cell>
          <cell r="J499">
            <v>77.2</v>
          </cell>
          <cell r="K499">
            <v>1.3256726738063748E-4</v>
          </cell>
          <cell r="L499" t="str">
            <v>(0,0.1]</v>
          </cell>
          <cell r="M499" t="str">
            <v>IV</v>
          </cell>
        </row>
        <row r="500">
          <cell r="A500" t="str">
            <v>香港怡趣科技有限公司</v>
          </cell>
          <cell r="B500">
            <v>7</v>
          </cell>
          <cell r="C500">
            <v>7</v>
          </cell>
          <cell r="D500">
            <v>1011.99</v>
          </cell>
          <cell r="E500">
            <v>0</v>
          </cell>
          <cell r="H500">
            <v>0</v>
          </cell>
          <cell r="K500">
            <v>1.9189099154167514E-4</v>
          </cell>
          <cell r="L500" t="str">
            <v>(0,0.1]</v>
          </cell>
          <cell r="M500" t="str">
            <v>IV</v>
          </cell>
        </row>
        <row r="501">
          <cell r="A501" t="str">
            <v>深圳市欧思龙贸易有限公司</v>
          </cell>
          <cell r="B501">
            <v>6</v>
          </cell>
          <cell r="C501">
            <v>15</v>
          </cell>
          <cell r="D501">
            <v>1488.71</v>
          </cell>
          <cell r="E501">
            <v>0</v>
          </cell>
          <cell r="H501">
            <v>0</v>
          </cell>
          <cell r="K501">
            <v>2.8228543564462808E-4</v>
          </cell>
          <cell r="L501" t="str">
            <v>(0,0.1]</v>
          </cell>
          <cell r="M501" t="str">
            <v>IV</v>
          </cell>
        </row>
        <row r="502">
          <cell r="A502" t="str">
            <v>西安晶闪网络科技有限公司</v>
          </cell>
          <cell r="B502">
            <v>17</v>
          </cell>
          <cell r="C502">
            <v>261</v>
          </cell>
          <cell r="D502">
            <v>19664.68</v>
          </cell>
          <cell r="E502">
            <v>0</v>
          </cell>
          <cell r="H502">
            <v>0</v>
          </cell>
          <cell r="K502">
            <v>3.7287670268972496E-3</v>
          </cell>
          <cell r="L502" t="str">
            <v>(0,0.1]</v>
          </cell>
          <cell r="M502" t="str">
            <v>IV</v>
          </cell>
        </row>
        <row r="503">
          <cell r="A503" t="str">
            <v>丰泽区焓焓服装商行</v>
          </cell>
          <cell r="B503">
            <v>1</v>
          </cell>
          <cell r="C503">
            <v>1</v>
          </cell>
          <cell r="D503">
            <v>110.29</v>
          </cell>
          <cell r="E503">
            <v>0</v>
          </cell>
          <cell r="H503">
            <v>0</v>
          </cell>
          <cell r="K503">
            <v>2.0912911646489936E-5</v>
          </cell>
          <cell r="L503" t="str">
            <v>(0,0.1]</v>
          </cell>
          <cell r="M503" t="str">
            <v>IV</v>
          </cell>
        </row>
        <row r="504">
          <cell r="A504" t="str">
            <v>成都旭蓝网络科技有限公司</v>
          </cell>
          <cell r="B504">
            <v>270</v>
          </cell>
          <cell r="C504">
            <v>368000</v>
          </cell>
          <cell r="D504">
            <v>12021922.879127299</v>
          </cell>
          <cell r="E504">
            <v>0</v>
          </cell>
          <cell r="H504">
            <v>0</v>
          </cell>
          <cell r="K504">
            <v>2.279566696818434</v>
          </cell>
          <cell r="L504" t="str">
            <v>(0.5,5]</v>
          </cell>
          <cell r="M504" t="str">
            <v>II</v>
          </cell>
        </row>
        <row r="505">
          <cell r="A505" t="str">
            <v>wing win limited</v>
          </cell>
          <cell r="B505">
            <v>52</v>
          </cell>
          <cell r="C505">
            <v>1735</v>
          </cell>
          <cell r="D505">
            <v>26217.79</v>
          </cell>
          <cell r="E505">
            <v>0</v>
          </cell>
          <cell r="H505">
            <v>0</v>
          </cell>
          <cell r="K505">
            <v>4.971351218027267E-3</v>
          </cell>
          <cell r="L505" t="str">
            <v>(0,0.1]</v>
          </cell>
          <cell r="M505" t="str">
            <v>IV</v>
          </cell>
        </row>
        <row r="506">
          <cell r="A506" t="str">
            <v>hongkong dfyz network co.,limited</v>
          </cell>
          <cell r="B506">
            <v>57</v>
          </cell>
          <cell r="C506">
            <v>4506</v>
          </cell>
          <cell r="D506">
            <v>192971.9</v>
          </cell>
          <cell r="E506">
            <v>0</v>
          </cell>
          <cell r="H506">
            <v>0</v>
          </cell>
          <cell r="K506">
            <v>3.6590844999141267E-2</v>
          </cell>
          <cell r="L506" t="str">
            <v>(0,0.1]</v>
          </cell>
          <cell r="M506" t="str">
            <v>IV</v>
          </cell>
        </row>
        <row r="507">
          <cell r="A507" t="str">
            <v>bootao international limited</v>
          </cell>
          <cell r="B507">
            <v>138</v>
          </cell>
          <cell r="C507">
            <v>604</v>
          </cell>
          <cell r="D507">
            <v>67844.12</v>
          </cell>
          <cell r="E507">
            <v>7</v>
          </cell>
          <cell r="F507">
            <v>85</v>
          </cell>
          <cell r="G507">
            <v>9829.1200000000008</v>
          </cell>
          <cell r="H507">
            <v>29</v>
          </cell>
          <cell r="I507">
            <v>240</v>
          </cell>
          <cell r="J507">
            <v>27363.72</v>
          </cell>
          <cell r="K507">
            <v>1.2864430930219063E-2</v>
          </cell>
          <cell r="L507" t="str">
            <v>(0,0.1]</v>
          </cell>
          <cell r="M507" t="str">
            <v>IV</v>
          </cell>
        </row>
        <row r="508">
          <cell r="A508" t="str">
            <v>chiyu technology co., limited</v>
          </cell>
          <cell r="B508">
            <v>69</v>
          </cell>
          <cell r="C508">
            <v>574</v>
          </cell>
          <cell r="D508">
            <v>18709.36</v>
          </cell>
          <cell r="E508">
            <v>0</v>
          </cell>
          <cell r="H508">
            <v>0</v>
          </cell>
          <cell r="K508">
            <v>3.54762165783274E-3</v>
          </cell>
          <cell r="L508" t="str">
            <v>(0,0.1]</v>
          </cell>
          <cell r="M508" t="str">
            <v>IV</v>
          </cell>
        </row>
        <row r="509">
          <cell r="A509" t="str">
            <v>jun tai company limited</v>
          </cell>
          <cell r="B509">
            <v>12</v>
          </cell>
          <cell r="C509">
            <v>1144</v>
          </cell>
          <cell r="D509">
            <v>16035.73</v>
          </cell>
          <cell r="E509">
            <v>0</v>
          </cell>
          <cell r="H509">
            <v>0</v>
          </cell>
          <cell r="K509">
            <v>3.0406546801792366E-3</v>
          </cell>
          <cell r="L509" t="str">
            <v>(0,0.1]</v>
          </cell>
          <cell r="M509" t="str">
            <v>IV</v>
          </cell>
        </row>
        <row r="510">
          <cell r="A510" t="str">
            <v>glamourglam ltd</v>
          </cell>
          <cell r="B510">
            <v>8</v>
          </cell>
          <cell r="C510">
            <v>5774</v>
          </cell>
          <cell r="D510">
            <v>17892.666050939999</v>
          </cell>
          <cell r="E510">
            <v>0</v>
          </cell>
          <cell r="H510">
            <v>2</v>
          </cell>
          <cell r="I510">
            <v>104</v>
          </cell>
          <cell r="J510">
            <v>898.54232463999995</v>
          </cell>
          <cell r="K510">
            <v>3.3927622109298952E-3</v>
          </cell>
          <cell r="L510" t="str">
            <v>(0,0.1]</v>
          </cell>
          <cell r="M510" t="str">
            <v>IV</v>
          </cell>
        </row>
        <row r="511">
          <cell r="A511" t="str">
            <v>深圳小时米丰网络科技有限公司</v>
          </cell>
          <cell r="B511">
            <v>267</v>
          </cell>
          <cell r="C511">
            <v>59028</v>
          </cell>
          <cell r="D511">
            <v>1934417.16</v>
          </cell>
          <cell r="E511">
            <v>0</v>
          </cell>
          <cell r="H511">
            <v>0</v>
          </cell>
          <cell r="K511">
            <v>0.36679930324176241</v>
          </cell>
          <cell r="L511" t="str">
            <v>(0.1,0.5]</v>
          </cell>
          <cell r="M511" t="str">
            <v>III</v>
          </cell>
        </row>
        <row r="512">
          <cell r="A512" t="str">
            <v>陕西月宝鑫网络科技有限责任公司</v>
          </cell>
          <cell r="B512">
            <v>329</v>
          </cell>
          <cell r="C512">
            <v>5638</v>
          </cell>
          <cell r="D512">
            <v>859133.80406750005</v>
          </cell>
          <cell r="E512">
            <v>7</v>
          </cell>
          <cell r="F512">
            <v>225</v>
          </cell>
          <cell r="G512">
            <v>34065.97</v>
          </cell>
          <cell r="H512">
            <v>30</v>
          </cell>
          <cell r="I512">
            <v>714</v>
          </cell>
          <cell r="J512">
            <v>105182.57</v>
          </cell>
          <cell r="K512">
            <v>0.16290678517523277</v>
          </cell>
          <cell r="L512" t="str">
            <v>(0.1,0.5]</v>
          </cell>
          <cell r="M512" t="str">
            <v>III</v>
          </cell>
        </row>
        <row r="513">
          <cell r="A513" t="str">
            <v>深圳市云恺网络科技有限公司</v>
          </cell>
          <cell r="B513">
            <v>330</v>
          </cell>
          <cell r="C513">
            <v>5785</v>
          </cell>
          <cell r="D513">
            <v>390217.44</v>
          </cell>
          <cell r="E513">
            <v>7</v>
          </cell>
          <cell r="F513">
            <v>28</v>
          </cell>
          <cell r="G513">
            <v>2060.67</v>
          </cell>
          <cell r="H513">
            <v>30</v>
          </cell>
          <cell r="I513">
            <v>155</v>
          </cell>
          <cell r="J513">
            <v>11931.37</v>
          </cell>
          <cell r="K513">
            <v>7.3992046836879918E-2</v>
          </cell>
          <cell r="L513" t="str">
            <v>(0,0.1]</v>
          </cell>
          <cell r="M513" t="str">
            <v>IV</v>
          </cell>
        </row>
        <row r="514">
          <cell r="A514" t="str">
            <v>HONG KONG EPP TIMES TECHNOLOGY CO., LIMITED</v>
          </cell>
          <cell r="B514">
            <v>330</v>
          </cell>
          <cell r="C514">
            <v>289949</v>
          </cell>
          <cell r="D514">
            <v>30049568.771887898</v>
          </cell>
          <cell r="E514">
            <v>7</v>
          </cell>
          <cell r="F514">
            <v>4486</v>
          </cell>
          <cell r="G514">
            <v>377370.54922789498</v>
          </cell>
          <cell r="H514">
            <v>30</v>
          </cell>
          <cell r="I514">
            <v>16452</v>
          </cell>
          <cell r="J514">
            <v>1694136.5693570101</v>
          </cell>
          <cell r="K514">
            <v>5.6979234449325835</v>
          </cell>
          <cell r="L514" t="str">
            <v>(5,]</v>
          </cell>
          <cell r="M514" t="str">
            <v xml:space="preserve">I </v>
          </cell>
        </row>
        <row r="515">
          <cell r="A515" t="str">
            <v>八零九零零零电子商务（重庆）有限责任公司</v>
          </cell>
          <cell r="B515">
            <v>214</v>
          </cell>
          <cell r="C515">
            <v>481</v>
          </cell>
          <cell r="D515">
            <v>38403.58</v>
          </cell>
          <cell r="E515">
            <v>0</v>
          </cell>
          <cell r="H515">
            <v>21</v>
          </cell>
          <cell r="I515">
            <v>65</v>
          </cell>
          <cell r="J515">
            <v>5443.9</v>
          </cell>
          <cell r="K515">
            <v>7.2819899850295388E-3</v>
          </cell>
          <cell r="L515" t="str">
            <v>(0,0.1]</v>
          </cell>
          <cell r="M515" t="str">
            <v>IV</v>
          </cell>
        </row>
        <row r="516">
          <cell r="A516" t="str">
            <v>yinglai hong kong limited</v>
          </cell>
          <cell r="B516">
            <v>318</v>
          </cell>
          <cell r="C516">
            <v>5743</v>
          </cell>
          <cell r="D516">
            <v>299457.24264807499</v>
          </cell>
          <cell r="E516">
            <v>5</v>
          </cell>
          <cell r="F516">
            <v>9</v>
          </cell>
          <cell r="G516">
            <v>495.49</v>
          </cell>
          <cell r="H516">
            <v>19</v>
          </cell>
          <cell r="I516">
            <v>29</v>
          </cell>
          <cell r="J516">
            <v>1708.77256818</v>
          </cell>
          <cell r="K516">
            <v>5.6782327113978508E-2</v>
          </cell>
          <cell r="L516" t="str">
            <v>(0,0.1]</v>
          </cell>
          <cell r="M516" t="str">
            <v>IV</v>
          </cell>
        </row>
        <row r="517">
          <cell r="A517" t="str">
            <v>天津祺馨网络科技有限公司</v>
          </cell>
          <cell r="B517">
            <v>38</v>
          </cell>
          <cell r="C517">
            <v>45</v>
          </cell>
          <cell r="D517">
            <v>4725.5375480000002</v>
          </cell>
          <cell r="E517">
            <v>0</v>
          </cell>
          <cell r="H517">
            <v>0</v>
          </cell>
          <cell r="K517">
            <v>8.9604451195479814E-4</v>
          </cell>
          <cell r="L517" t="str">
            <v>(0,0.1]</v>
          </cell>
          <cell r="M517" t="str">
            <v>IV</v>
          </cell>
        </row>
        <row r="518">
          <cell r="A518" t="str">
            <v>海南云海方舟科技有限公司</v>
          </cell>
          <cell r="B518">
            <v>112</v>
          </cell>
          <cell r="C518">
            <v>309</v>
          </cell>
          <cell r="D518">
            <v>13012.3</v>
          </cell>
          <cell r="E518">
            <v>1</v>
          </cell>
          <cell r="F518">
            <v>1</v>
          </cell>
          <cell r="G518">
            <v>106.89</v>
          </cell>
          <cell r="H518">
            <v>3</v>
          </cell>
          <cell r="I518">
            <v>3</v>
          </cell>
          <cell r="J518">
            <v>225.6</v>
          </cell>
          <cell r="K518">
            <v>2.4673595087280889E-3</v>
          </cell>
          <cell r="L518" t="str">
            <v>(0,0.1]</v>
          </cell>
          <cell r="M518" t="str">
            <v>IV</v>
          </cell>
        </row>
        <row r="519">
          <cell r="A519" t="str">
            <v>杭州星犀科技有限公司</v>
          </cell>
          <cell r="B519">
            <v>36</v>
          </cell>
          <cell r="C519">
            <v>43</v>
          </cell>
          <cell r="D519">
            <v>7963.9</v>
          </cell>
          <cell r="E519">
            <v>0</v>
          </cell>
          <cell r="H519">
            <v>2</v>
          </cell>
          <cell r="I519">
            <v>2</v>
          </cell>
          <cell r="J519">
            <v>1528.9</v>
          </cell>
          <cell r="K519">
            <v>1.5100946328903905E-3</v>
          </cell>
          <cell r="L519" t="str">
            <v>(0,0.1]</v>
          </cell>
          <cell r="M519" t="str">
            <v>IV</v>
          </cell>
        </row>
        <row r="520">
          <cell r="A520" t="str">
            <v>海口市慕扬游盟科技有限公司</v>
          </cell>
          <cell r="B520">
            <v>96</v>
          </cell>
          <cell r="C520">
            <v>125</v>
          </cell>
          <cell r="D520">
            <v>5257.45616324</v>
          </cell>
          <cell r="E520">
            <v>0</v>
          </cell>
          <cell r="H520">
            <v>5</v>
          </cell>
          <cell r="I520">
            <v>5</v>
          </cell>
          <cell r="J520">
            <v>174.58216362499999</v>
          </cell>
          <cell r="K520">
            <v>9.9690557826758613E-4</v>
          </cell>
          <cell r="L520" t="str">
            <v>(0,0.1]</v>
          </cell>
          <cell r="M520" t="str">
            <v>IV</v>
          </cell>
        </row>
        <row r="521">
          <cell r="A521" t="str">
            <v>深圳帝凯科技有限公司</v>
          </cell>
          <cell r="B521">
            <v>44</v>
          </cell>
          <cell r="C521">
            <v>60</v>
          </cell>
          <cell r="D521">
            <v>24551.616758</v>
          </cell>
          <cell r="E521">
            <v>0</v>
          </cell>
          <cell r="H521">
            <v>0</v>
          </cell>
          <cell r="K521">
            <v>4.6554156500003231E-3</v>
          </cell>
          <cell r="L521" t="str">
            <v>(0,0.1]</v>
          </cell>
          <cell r="M521" t="str">
            <v>IV</v>
          </cell>
        </row>
        <row r="522">
          <cell r="A522" t="str">
            <v>成都机随超户外运动有限公司</v>
          </cell>
          <cell r="B522">
            <v>17</v>
          </cell>
          <cell r="C522">
            <v>21</v>
          </cell>
          <cell r="D522">
            <v>9354.4</v>
          </cell>
          <cell r="E522">
            <v>0</v>
          </cell>
          <cell r="H522">
            <v>0</v>
          </cell>
          <cell r="K522">
            <v>1.7737577360225354E-3</v>
          </cell>
          <cell r="L522" t="str">
            <v>(0,0.1]</v>
          </cell>
          <cell r="M522" t="str">
            <v>IV</v>
          </cell>
        </row>
        <row r="523">
          <cell r="A523" t="str">
            <v>青岛中领网络科技有限公司</v>
          </cell>
          <cell r="B523">
            <v>2</v>
          </cell>
          <cell r="C523">
            <v>2</v>
          </cell>
          <cell r="D523">
            <v>179.98</v>
          </cell>
          <cell r="E523">
            <v>0</v>
          </cell>
          <cell r="H523">
            <v>1</v>
          </cell>
          <cell r="I523">
            <v>1</v>
          </cell>
          <cell r="J523">
            <v>89.99</v>
          </cell>
          <cell r="K523">
            <v>3.4127353686963981E-5</v>
          </cell>
          <cell r="L523" t="str">
            <v>(0,0.1]</v>
          </cell>
          <cell r="M523" t="str">
            <v>IV</v>
          </cell>
        </row>
        <row r="524">
          <cell r="A524" t="str">
            <v>深圳迷鹿网络有限公司</v>
          </cell>
          <cell r="B524">
            <v>32</v>
          </cell>
          <cell r="C524">
            <v>71</v>
          </cell>
          <cell r="D524">
            <v>2587.65</v>
          </cell>
          <cell r="E524">
            <v>0</v>
          </cell>
          <cell r="H524">
            <v>0</v>
          </cell>
          <cell r="K524">
            <v>4.9066366689672395E-4</v>
          </cell>
          <cell r="L524" t="str">
            <v>(0,0.1]</v>
          </cell>
          <cell r="M524" t="str">
            <v>IV</v>
          </cell>
        </row>
        <row r="525">
          <cell r="A525" t="str">
            <v>ape planet llc limited</v>
          </cell>
          <cell r="B525">
            <v>25</v>
          </cell>
          <cell r="C525">
            <v>28</v>
          </cell>
          <cell r="D525">
            <v>13472.19</v>
          </cell>
          <cell r="E525">
            <v>0</v>
          </cell>
          <cell r="H525">
            <v>0</v>
          </cell>
          <cell r="K525">
            <v>2.5545626906766272E-3</v>
          </cell>
          <cell r="L525" t="str">
            <v>(0,0.1]</v>
          </cell>
          <cell r="M525" t="str">
            <v>IV</v>
          </cell>
        </row>
        <row r="526">
          <cell r="A526" t="str">
            <v>深圳市佰分网络科技电子有限公司</v>
          </cell>
          <cell r="B526">
            <v>76</v>
          </cell>
          <cell r="C526">
            <v>12886</v>
          </cell>
          <cell r="D526">
            <v>365729.8</v>
          </cell>
          <cell r="E526">
            <v>0</v>
          </cell>
          <cell r="H526">
            <v>0</v>
          </cell>
          <cell r="K526">
            <v>6.9348762298380939E-2</v>
          </cell>
          <cell r="L526" t="str">
            <v>(0,0.1]</v>
          </cell>
          <cell r="M526" t="str">
            <v>IV</v>
          </cell>
        </row>
        <row r="527">
          <cell r="A527" t="str">
            <v>WO LIN (HONG KONG INTERNATIONAL TRADING LIMITED</v>
          </cell>
          <cell r="B527">
            <v>61</v>
          </cell>
          <cell r="C527">
            <v>3039</v>
          </cell>
          <cell r="D527">
            <v>161781.7376775</v>
          </cell>
          <cell r="E527">
            <v>0</v>
          </cell>
          <cell r="H527">
            <v>0</v>
          </cell>
          <cell r="K527">
            <v>3.0676645081740585E-2</v>
          </cell>
          <cell r="L527" t="str">
            <v>(0,0.1]</v>
          </cell>
          <cell r="M527" t="str">
            <v>IV</v>
          </cell>
        </row>
        <row r="528">
          <cell r="A528" t="str">
            <v>葵中科技有限公司</v>
          </cell>
          <cell r="B528">
            <v>55</v>
          </cell>
          <cell r="C528">
            <v>945</v>
          </cell>
          <cell r="D528">
            <v>36498.1</v>
          </cell>
          <cell r="E528">
            <v>0</v>
          </cell>
          <cell r="H528">
            <v>0</v>
          </cell>
          <cell r="K528">
            <v>6.9206776730868997E-3</v>
          </cell>
          <cell r="L528" t="str">
            <v>(0,0.1]</v>
          </cell>
          <cell r="M528" t="str">
            <v>IV</v>
          </cell>
        </row>
        <row r="529">
          <cell r="A529" t="str">
            <v>乐泰礼泰</v>
          </cell>
          <cell r="B529">
            <v>330</v>
          </cell>
          <cell r="C529">
            <v>35540</v>
          </cell>
          <cell r="D529">
            <v>3933138.1563857398</v>
          </cell>
          <cell r="E529">
            <v>7</v>
          </cell>
          <cell r="F529">
            <v>2988</v>
          </cell>
          <cell r="G529">
            <v>401557.14091684</v>
          </cell>
          <cell r="H529">
            <v>30</v>
          </cell>
          <cell r="I529">
            <v>7242</v>
          </cell>
          <cell r="J529">
            <v>959088.74753626005</v>
          </cell>
          <cell r="K529">
            <v>0.74579173776347152</v>
          </cell>
          <cell r="L529" t="str">
            <v>(0.5,5]</v>
          </cell>
          <cell r="M529" t="str">
            <v>II</v>
          </cell>
        </row>
        <row r="530">
          <cell r="A530" t="str">
            <v>武汉图摩诺网络科技有限公司</v>
          </cell>
          <cell r="B530">
            <v>236</v>
          </cell>
          <cell r="C530">
            <v>131333</v>
          </cell>
          <cell r="D530">
            <v>4728679.8012622399</v>
          </cell>
          <cell r="E530">
            <v>0</v>
          </cell>
          <cell r="H530">
            <v>0</v>
          </cell>
          <cell r="K530">
            <v>0.89664033809356058</v>
          </cell>
          <cell r="L530" t="str">
            <v>(0.5,5]</v>
          </cell>
          <cell r="M530" t="str">
            <v>II</v>
          </cell>
        </row>
        <row r="531">
          <cell r="A531" t="str">
            <v>kai feng development limited</v>
          </cell>
          <cell r="B531">
            <v>323</v>
          </cell>
          <cell r="C531">
            <v>4688</v>
          </cell>
          <cell r="D531">
            <v>290993.93</v>
          </cell>
          <cell r="E531">
            <v>7</v>
          </cell>
          <cell r="F531">
            <v>33</v>
          </cell>
          <cell r="G531">
            <v>2118.75</v>
          </cell>
          <cell r="H531">
            <v>30</v>
          </cell>
          <cell r="I531">
            <v>102</v>
          </cell>
          <cell r="J531">
            <v>6555.05</v>
          </cell>
          <cell r="K531">
            <v>5.5177535114288474E-2</v>
          </cell>
          <cell r="L531" t="str">
            <v>(0,0.1]</v>
          </cell>
          <cell r="M531" t="str">
            <v>IV</v>
          </cell>
        </row>
        <row r="532">
          <cell r="A532" t="str">
            <v>华人游戏</v>
          </cell>
          <cell r="B532">
            <v>286</v>
          </cell>
          <cell r="C532">
            <v>983</v>
          </cell>
          <cell r="D532">
            <v>31086.27678548</v>
          </cell>
          <cell r="E532">
            <v>3</v>
          </cell>
          <cell r="F532">
            <v>6</v>
          </cell>
          <cell r="G532">
            <v>67.27077018</v>
          </cell>
          <cell r="H532">
            <v>19</v>
          </cell>
          <cell r="I532">
            <v>35</v>
          </cell>
          <cell r="J532">
            <v>663.05623773000002</v>
          </cell>
          <cell r="K532">
            <v>5.8945014038722853E-3</v>
          </cell>
          <cell r="L532" t="str">
            <v>(0,0.1]</v>
          </cell>
          <cell r="M532" t="str">
            <v>IV</v>
          </cell>
        </row>
        <row r="533">
          <cell r="A533" t="str">
            <v>深圳市尔宣贸易有限公司</v>
          </cell>
          <cell r="B533">
            <v>114</v>
          </cell>
          <cell r="C533">
            <v>3732</v>
          </cell>
          <cell r="D533">
            <v>174737.12</v>
          </cell>
          <cell r="E533">
            <v>0</v>
          </cell>
          <cell r="H533">
            <v>0</v>
          </cell>
          <cell r="K533">
            <v>3.3133212004008601E-2</v>
          </cell>
          <cell r="L533" t="str">
            <v>(0,0.1]</v>
          </cell>
          <cell r="M533" t="str">
            <v>IV</v>
          </cell>
        </row>
        <row r="534">
          <cell r="A534" t="str">
            <v>深圳是爱唯电子商务有限公司</v>
          </cell>
          <cell r="B534">
            <v>70</v>
          </cell>
          <cell r="C534">
            <v>149</v>
          </cell>
          <cell r="D534">
            <v>6018.61</v>
          </cell>
          <cell r="E534">
            <v>0</v>
          </cell>
          <cell r="H534">
            <v>0</v>
          </cell>
          <cell r="K534">
            <v>1.1412336491493404E-3</v>
          </cell>
          <cell r="L534" t="str">
            <v>(0,0.1]</v>
          </cell>
          <cell r="M534" t="str">
            <v>IV</v>
          </cell>
        </row>
        <row r="535">
          <cell r="A535" t="str">
            <v>xincheng communication (hk) limited</v>
          </cell>
          <cell r="B535">
            <v>95</v>
          </cell>
          <cell r="C535">
            <v>5069</v>
          </cell>
          <cell r="D535">
            <v>214805.77</v>
          </cell>
          <cell r="E535">
            <v>0</v>
          </cell>
          <cell r="H535">
            <v>0</v>
          </cell>
          <cell r="K535">
            <v>4.0730928363099439E-2</v>
          </cell>
          <cell r="L535" t="str">
            <v>(0,0.1]</v>
          </cell>
          <cell r="M535" t="str">
            <v>IV</v>
          </cell>
        </row>
        <row r="536">
          <cell r="A536" t="str">
            <v>maxsafes llc</v>
          </cell>
          <cell r="B536">
            <v>183</v>
          </cell>
          <cell r="C536">
            <v>621</v>
          </cell>
          <cell r="D536">
            <v>115257.89</v>
          </cell>
          <cell r="E536">
            <v>2</v>
          </cell>
          <cell r="F536">
            <v>3</v>
          </cell>
          <cell r="G536">
            <v>457.17</v>
          </cell>
          <cell r="H536">
            <v>9</v>
          </cell>
          <cell r="I536">
            <v>11</v>
          </cell>
          <cell r="J536">
            <v>1741.42</v>
          </cell>
          <cell r="K536">
            <v>2.1854910419175404E-2</v>
          </cell>
          <cell r="L536" t="str">
            <v>(0,0.1]</v>
          </cell>
          <cell r="M536" t="str">
            <v>IV</v>
          </cell>
        </row>
        <row r="537">
          <cell r="A537" t="str">
            <v>苏州瑞锦信息科技有限公司</v>
          </cell>
          <cell r="B537">
            <v>33</v>
          </cell>
          <cell r="C537">
            <v>33</v>
          </cell>
          <cell r="D537">
            <v>2770.67</v>
          </cell>
          <cell r="E537">
            <v>1</v>
          </cell>
          <cell r="F537">
            <v>1</v>
          </cell>
          <cell r="G537">
            <v>83.99</v>
          </cell>
          <cell r="H537">
            <v>4</v>
          </cell>
          <cell r="I537">
            <v>4</v>
          </cell>
          <cell r="J537">
            <v>424.95</v>
          </cell>
          <cell r="K537">
            <v>5.2536745771674916E-4</v>
          </cell>
          <cell r="L537" t="str">
            <v>(0,0.1]</v>
          </cell>
          <cell r="M537" t="str">
            <v>IV</v>
          </cell>
        </row>
        <row r="538">
          <cell r="A538" t="str">
            <v>香港衣韵国际贸易有限公司</v>
          </cell>
          <cell r="B538">
            <v>52</v>
          </cell>
          <cell r="C538">
            <v>1385</v>
          </cell>
          <cell r="D538">
            <v>85832.36</v>
          </cell>
          <cell r="E538">
            <v>0</v>
          </cell>
          <cell r="H538">
            <v>0</v>
          </cell>
          <cell r="K538">
            <v>1.6275315632330371E-2</v>
          </cell>
          <cell r="L538" t="str">
            <v>(0,0.1]</v>
          </cell>
          <cell r="M538" t="str">
            <v>IV</v>
          </cell>
        </row>
        <row r="539">
          <cell r="A539" t="str">
            <v>qi miao international co., limited</v>
          </cell>
          <cell r="B539">
            <v>14</v>
          </cell>
          <cell r="C539">
            <v>28</v>
          </cell>
          <cell r="D539">
            <v>19880.48</v>
          </cell>
          <cell r="E539">
            <v>0</v>
          </cell>
          <cell r="H539">
            <v>0</v>
          </cell>
          <cell r="K539">
            <v>3.7696864786454813E-3</v>
          </cell>
          <cell r="L539" t="str">
            <v>(0,0.1]</v>
          </cell>
          <cell r="M539" t="str">
            <v>IV</v>
          </cell>
        </row>
        <row r="540">
          <cell r="A540" t="str">
            <v>yingan technology co., limited</v>
          </cell>
          <cell r="B540">
            <v>95</v>
          </cell>
          <cell r="C540">
            <v>11666</v>
          </cell>
          <cell r="D540">
            <v>598421.25</v>
          </cell>
          <cell r="E540">
            <v>0</v>
          </cell>
          <cell r="H540">
            <v>0</v>
          </cell>
          <cell r="K540">
            <v>0.11347112819504999</v>
          </cell>
          <cell r="L540" t="str">
            <v>(0.1,0.5]</v>
          </cell>
          <cell r="M540" t="str">
            <v>III</v>
          </cell>
        </row>
        <row r="541">
          <cell r="A541" t="str">
            <v>sawld trade limited</v>
          </cell>
          <cell r="B541">
            <v>89</v>
          </cell>
          <cell r="C541">
            <v>984</v>
          </cell>
          <cell r="D541">
            <v>73469.919999999998</v>
          </cell>
          <cell r="E541">
            <v>0</v>
          </cell>
          <cell r="H541">
            <v>0</v>
          </cell>
          <cell r="K541">
            <v>1.3931180937842812E-2</v>
          </cell>
          <cell r="L541" t="str">
            <v>(0,0.1]</v>
          </cell>
          <cell r="M541" t="str">
            <v>IV</v>
          </cell>
        </row>
        <row r="542">
          <cell r="A542" t="str">
            <v>aries network limited</v>
          </cell>
          <cell r="B542">
            <v>152</v>
          </cell>
          <cell r="C542">
            <v>6272</v>
          </cell>
          <cell r="D542">
            <v>315611.36128896498</v>
          </cell>
          <cell r="E542">
            <v>0</v>
          </cell>
          <cell r="H542">
            <v>0</v>
          </cell>
          <cell r="K542">
            <v>5.9845430349664858E-2</v>
          </cell>
          <cell r="L542" t="str">
            <v>(0,0.1]</v>
          </cell>
          <cell r="M542" t="str">
            <v>IV</v>
          </cell>
        </row>
        <row r="543">
          <cell r="A543" t="str">
            <v>上海亿偲信息科技有限公司</v>
          </cell>
          <cell r="B543">
            <v>7</v>
          </cell>
          <cell r="C543">
            <v>7</v>
          </cell>
          <cell r="D543">
            <v>1216</v>
          </cell>
          <cell r="E543">
            <v>0</v>
          </cell>
          <cell r="H543">
            <v>0</v>
          </cell>
          <cell r="K543">
            <v>2.3057485322451501E-4</v>
          </cell>
          <cell r="L543" t="str">
            <v>(0,0.1]</v>
          </cell>
          <cell r="M543" t="str">
            <v>IV</v>
          </cell>
        </row>
        <row r="544">
          <cell r="A544" t="str">
            <v>comand shop ltd</v>
          </cell>
          <cell r="B544">
            <v>32</v>
          </cell>
          <cell r="C544">
            <v>69560</v>
          </cell>
          <cell r="D544">
            <v>309661.12326412502</v>
          </cell>
          <cell r="E544">
            <v>0</v>
          </cell>
          <cell r="H544">
            <v>0</v>
          </cell>
          <cell r="K544">
            <v>5.8717161222009928E-2</v>
          </cell>
          <cell r="L544" t="str">
            <v>(0,0.1]</v>
          </cell>
          <cell r="M544" t="str">
            <v>IV</v>
          </cell>
        </row>
        <row r="545">
          <cell r="A545" t="str">
            <v>wonderone limited</v>
          </cell>
          <cell r="B545">
            <v>5</v>
          </cell>
          <cell r="C545">
            <v>13</v>
          </cell>
          <cell r="D545">
            <v>514.98</v>
          </cell>
          <cell r="E545">
            <v>0</v>
          </cell>
          <cell r="H545">
            <v>0</v>
          </cell>
          <cell r="K545">
            <v>9.7649208810494015E-5</v>
          </cell>
          <cell r="L545" t="str">
            <v>(0,0.1]</v>
          </cell>
          <cell r="M545" t="str">
            <v>IV</v>
          </cell>
        </row>
        <row r="546">
          <cell r="A546" t="str">
            <v>chongchonglong technology limited</v>
          </cell>
          <cell r="B546">
            <v>9</v>
          </cell>
          <cell r="C546">
            <v>24</v>
          </cell>
          <cell r="D546">
            <v>660.26923962499995</v>
          </cell>
          <cell r="E546">
            <v>0</v>
          </cell>
          <cell r="H546">
            <v>1</v>
          </cell>
          <cell r="I546">
            <v>1</v>
          </cell>
          <cell r="J546">
            <v>21.32685</v>
          </cell>
          <cell r="K546">
            <v>1.2519858800591816E-4</v>
          </cell>
          <cell r="L546" t="str">
            <v>(0,0.1]</v>
          </cell>
          <cell r="M546" t="str">
            <v>IV</v>
          </cell>
        </row>
        <row r="547">
          <cell r="A547" t="str">
            <v>VIKING STUDIO LIMITED</v>
          </cell>
          <cell r="B547">
            <v>166</v>
          </cell>
          <cell r="C547">
            <v>663</v>
          </cell>
          <cell r="D547">
            <v>40137.195639789999</v>
          </cell>
          <cell r="E547">
            <v>7</v>
          </cell>
          <cell r="F547">
            <v>69</v>
          </cell>
          <cell r="G547">
            <v>3983.6092414</v>
          </cell>
          <cell r="H547">
            <v>30</v>
          </cell>
          <cell r="I547">
            <v>279</v>
          </cell>
          <cell r="J547">
            <v>16154.538758835</v>
          </cell>
          <cell r="K547">
            <v>7.6107138104343931E-3</v>
          </cell>
          <cell r="L547" t="str">
            <v>(0,0.1]</v>
          </cell>
          <cell r="M547" t="str">
            <v>IV</v>
          </cell>
        </row>
        <row r="548">
          <cell r="A548" t="str">
            <v>威联科发展有限公司</v>
          </cell>
          <cell r="B548">
            <v>4</v>
          </cell>
          <cell r="C548">
            <v>4</v>
          </cell>
          <cell r="D548">
            <v>509.96</v>
          </cell>
          <cell r="E548">
            <v>0</v>
          </cell>
          <cell r="H548">
            <v>0</v>
          </cell>
          <cell r="K548">
            <v>9.6697329071030963E-5</v>
          </cell>
          <cell r="L548" t="str">
            <v>(0,0.1]</v>
          </cell>
          <cell r="M548" t="str">
            <v>IV</v>
          </cell>
        </row>
        <row r="549">
          <cell r="A549" t="str">
            <v>广州市创联工业科技有限公司</v>
          </cell>
          <cell r="B549">
            <v>57</v>
          </cell>
          <cell r="C549">
            <v>77</v>
          </cell>
          <cell r="D549">
            <v>3800.99</v>
          </cell>
          <cell r="E549">
            <v>0</v>
          </cell>
          <cell r="H549">
            <v>0</v>
          </cell>
          <cell r="K549">
            <v>7.2073413762981022E-4</v>
          </cell>
          <cell r="L549" t="str">
            <v>(0,0.1]</v>
          </cell>
          <cell r="M549" t="str">
            <v>IV</v>
          </cell>
        </row>
        <row r="550">
          <cell r="A550" t="str">
            <v>西安木客鸟科技有限公司</v>
          </cell>
          <cell r="B550">
            <v>19</v>
          </cell>
          <cell r="C550">
            <v>22</v>
          </cell>
          <cell r="D550">
            <v>1832.5872083500001</v>
          </cell>
          <cell r="E550">
            <v>0</v>
          </cell>
          <cell r="H550">
            <v>0</v>
          </cell>
          <cell r="K550">
            <v>3.4749056462699419E-4</v>
          </cell>
          <cell r="L550" t="str">
            <v>(0,0.1]</v>
          </cell>
          <cell r="M550" t="str">
            <v>IV</v>
          </cell>
        </row>
        <row r="551">
          <cell r="A551" t="str">
            <v>深圳飞向月球贸易有限公司</v>
          </cell>
          <cell r="B551">
            <v>14</v>
          </cell>
          <cell r="C551">
            <v>23</v>
          </cell>
          <cell r="D551">
            <v>538.79999999999995</v>
          </cell>
          <cell r="E551">
            <v>0</v>
          </cell>
          <cell r="H551">
            <v>0</v>
          </cell>
          <cell r="K551">
            <v>1.0216589713599397E-4</v>
          </cell>
          <cell r="L551" t="str">
            <v>(0,0.1]</v>
          </cell>
          <cell r="M551" t="str">
            <v>IV</v>
          </cell>
        </row>
        <row r="552">
          <cell r="A552" t="str">
            <v>长沙君焱科技有限公司</v>
          </cell>
          <cell r="B552">
            <v>7</v>
          </cell>
          <cell r="C552">
            <v>7</v>
          </cell>
          <cell r="D552">
            <v>374.86</v>
          </cell>
          <cell r="E552">
            <v>0</v>
          </cell>
          <cell r="H552">
            <v>0</v>
          </cell>
          <cell r="K552">
            <v>7.1080007795840217E-5</v>
          </cell>
          <cell r="L552" t="str">
            <v>(0,0.1]</v>
          </cell>
          <cell r="M552" t="str">
            <v>IV</v>
          </cell>
        </row>
        <row r="553">
          <cell r="A553" t="str">
            <v>深圳市蒂风行科技有限公司</v>
          </cell>
          <cell r="B553">
            <v>3</v>
          </cell>
          <cell r="C553">
            <v>5</v>
          </cell>
          <cell r="D553">
            <v>163.66</v>
          </cell>
          <cell r="E553">
            <v>0</v>
          </cell>
          <cell r="H553">
            <v>0</v>
          </cell>
          <cell r="K553">
            <v>3.1032796446319178E-5</v>
          </cell>
          <cell r="L553" t="str">
            <v>(0,0.1]</v>
          </cell>
          <cell r="M553" t="str">
            <v>IV</v>
          </cell>
        </row>
        <row r="554">
          <cell r="A554" t="str">
            <v>武汉市洪山区兴亨宏通电子经营部</v>
          </cell>
          <cell r="B554">
            <v>18</v>
          </cell>
          <cell r="C554">
            <v>1374</v>
          </cell>
          <cell r="D554">
            <v>132647.39000000001</v>
          </cell>
          <cell r="E554">
            <v>0</v>
          </cell>
          <cell r="H554">
            <v>0</v>
          </cell>
          <cell r="K554">
            <v>2.5152263552520562E-2</v>
          </cell>
          <cell r="L554" t="str">
            <v>(0,0.1]</v>
          </cell>
          <cell r="M554" t="str">
            <v>IV</v>
          </cell>
        </row>
        <row r="555">
          <cell r="A555" t="str">
            <v>淄博青鸟时代文化传播有限公司</v>
          </cell>
          <cell r="B555">
            <v>5</v>
          </cell>
          <cell r="C555">
            <v>164</v>
          </cell>
          <cell r="D555">
            <v>14052.73</v>
          </cell>
          <cell r="E555">
            <v>0</v>
          </cell>
          <cell r="H555">
            <v>0</v>
          </cell>
          <cell r="K555">
            <v>2.664643221343535E-3</v>
          </cell>
          <cell r="L555" t="str">
            <v>(0,0.1]</v>
          </cell>
          <cell r="M555" t="str">
            <v>IV</v>
          </cell>
        </row>
        <row r="556">
          <cell r="A556" t="str">
            <v>深圳普瑞迪光电有限公司</v>
          </cell>
          <cell r="B556">
            <v>3</v>
          </cell>
          <cell r="C556">
            <v>3</v>
          </cell>
          <cell r="D556">
            <v>603.20000000000005</v>
          </cell>
          <cell r="E556">
            <v>0</v>
          </cell>
          <cell r="H556">
            <v>0</v>
          </cell>
          <cell r="K556">
            <v>1.143772627179502E-4</v>
          </cell>
          <cell r="L556" t="str">
            <v>(0,0.1]</v>
          </cell>
          <cell r="M556" t="str">
            <v>IV</v>
          </cell>
        </row>
        <row r="557">
          <cell r="A557" t="str">
            <v>深圳市宜乐美家居科技有限公司</v>
          </cell>
          <cell r="B557">
            <v>1</v>
          </cell>
          <cell r="C557">
            <v>1</v>
          </cell>
          <cell r="D557">
            <v>35.847617</v>
          </cell>
          <cell r="E557">
            <v>0</v>
          </cell>
          <cell r="H557">
            <v>0</v>
          </cell>
          <cell r="K557">
            <v>6.7973347271575884E-6</v>
          </cell>
          <cell r="L557" t="str">
            <v>(0,0.1]</v>
          </cell>
          <cell r="M557" t="str">
            <v>IV</v>
          </cell>
        </row>
        <row r="558">
          <cell r="A558" t="str">
            <v>koleh commen ltd</v>
          </cell>
          <cell r="B558">
            <v>17</v>
          </cell>
          <cell r="C558">
            <v>14630</v>
          </cell>
          <cell r="D558">
            <v>60441.186683984997</v>
          </cell>
          <cell r="E558">
            <v>0</v>
          </cell>
          <cell r="H558">
            <v>0</v>
          </cell>
          <cell r="K558">
            <v>1.1460705385177098E-2</v>
          </cell>
          <cell r="L558" t="str">
            <v>(0,0.1]</v>
          </cell>
          <cell r="M558" t="str">
            <v>IV</v>
          </cell>
        </row>
        <row r="559">
          <cell r="A559" t="str">
            <v>nb embroidery &amp; sewing supplies co..limited</v>
          </cell>
          <cell r="B559">
            <v>113</v>
          </cell>
          <cell r="C559">
            <v>189</v>
          </cell>
          <cell r="D559">
            <v>9168.68</v>
          </cell>
          <cell r="E559">
            <v>4</v>
          </cell>
          <cell r="F559">
            <v>8</v>
          </cell>
          <cell r="G559">
            <v>464.05</v>
          </cell>
          <cell r="H559">
            <v>23</v>
          </cell>
          <cell r="I559">
            <v>42</v>
          </cell>
          <cell r="J559">
            <v>2323.4699999999998</v>
          </cell>
          <cell r="K559">
            <v>1.7385419780119623E-3</v>
          </cell>
          <cell r="L559" t="str">
            <v>(0,0.1]</v>
          </cell>
          <cell r="M559" t="str">
            <v>IV</v>
          </cell>
        </row>
        <row r="560">
          <cell r="A560" t="str">
            <v>hong kong verigood trading co., limited</v>
          </cell>
          <cell r="B560">
            <v>9</v>
          </cell>
          <cell r="C560">
            <v>17</v>
          </cell>
          <cell r="D560">
            <v>1347.7</v>
          </cell>
          <cell r="E560">
            <v>0</v>
          </cell>
          <cell r="H560">
            <v>0</v>
          </cell>
          <cell r="K560">
            <v>2.5554747507457144E-4</v>
          </cell>
          <cell r="L560" t="str">
            <v>(0,0.1]</v>
          </cell>
          <cell r="M560" t="str">
            <v>IV</v>
          </cell>
        </row>
        <row r="561">
          <cell r="A561" t="str">
            <v>ok knives outdoor limited</v>
          </cell>
          <cell r="B561">
            <v>63</v>
          </cell>
          <cell r="C561">
            <v>725</v>
          </cell>
          <cell r="D561">
            <v>45834.74</v>
          </cell>
          <cell r="E561">
            <v>4</v>
          </cell>
          <cell r="F561">
            <v>68</v>
          </cell>
          <cell r="G561">
            <v>5082.5</v>
          </cell>
          <cell r="H561">
            <v>25</v>
          </cell>
          <cell r="I561">
            <v>360</v>
          </cell>
          <cell r="J561">
            <v>23494.03</v>
          </cell>
          <cell r="K561">
            <v>8.6910678027004983E-3</v>
          </cell>
          <cell r="L561" t="str">
            <v>(0,0.1]</v>
          </cell>
          <cell r="M561" t="str">
            <v>IV</v>
          </cell>
        </row>
        <row r="562">
          <cell r="A562" t="str">
            <v>lai beautiful ltd</v>
          </cell>
          <cell r="B562">
            <v>21</v>
          </cell>
          <cell r="C562">
            <v>47</v>
          </cell>
          <cell r="D562">
            <v>17941.517769620001</v>
          </cell>
          <cell r="E562">
            <v>3</v>
          </cell>
          <cell r="F562">
            <v>7</v>
          </cell>
          <cell r="G562">
            <v>2363.5729366400001</v>
          </cell>
          <cell r="H562">
            <v>19</v>
          </cell>
          <cell r="I562">
            <v>44</v>
          </cell>
          <cell r="J562">
            <v>16966.857388159999</v>
          </cell>
          <cell r="K562">
            <v>3.4020253506210196E-3</v>
          </cell>
          <cell r="L562" t="str">
            <v>(0,0.1]</v>
          </cell>
          <cell r="M562" t="str">
            <v>IV</v>
          </cell>
        </row>
        <row r="563">
          <cell r="A563" t="str">
            <v>深圳市点逗科技有限公司</v>
          </cell>
          <cell r="B563">
            <v>330</v>
          </cell>
          <cell r="C563">
            <v>13478</v>
          </cell>
          <cell r="D563">
            <v>738550.58</v>
          </cell>
          <cell r="E563">
            <v>7</v>
          </cell>
          <cell r="F563">
            <v>122</v>
          </cell>
          <cell r="G563">
            <v>8485.36</v>
          </cell>
          <cell r="H563">
            <v>30</v>
          </cell>
          <cell r="I563">
            <v>431</v>
          </cell>
          <cell r="J563">
            <v>30267.21</v>
          </cell>
          <cell r="K563">
            <v>0.14004209834077336</v>
          </cell>
          <cell r="L563" t="str">
            <v>(0.1,0.5]</v>
          </cell>
          <cell r="M563" t="str">
            <v>III</v>
          </cell>
        </row>
        <row r="564">
          <cell r="A564" t="str">
            <v>yatsen trading （hk）limited</v>
          </cell>
          <cell r="B564">
            <v>330</v>
          </cell>
          <cell r="C564">
            <v>2743</v>
          </cell>
          <cell r="D564">
            <v>164935.5283455</v>
          </cell>
          <cell r="E564">
            <v>7</v>
          </cell>
          <cell r="F564">
            <v>142</v>
          </cell>
          <cell r="G564">
            <v>10194.294695000001</v>
          </cell>
          <cell r="H564">
            <v>30</v>
          </cell>
          <cell r="I564">
            <v>289</v>
          </cell>
          <cell r="J564">
            <v>17853.797067</v>
          </cell>
          <cell r="K564">
            <v>3.1274658914285769E-2</v>
          </cell>
          <cell r="L564" t="str">
            <v>(0,0.1]</v>
          </cell>
          <cell r="M564" t="str">
            <v>IV</v>
          </cell>
        </row>
        <row r="565">
          <cell r="A565" t="str">
            <v>长沙讯鸟科技有限公司</v>
          </cell>
          <cell r="B565">
            <v>182</v>
          </cell>
          <cell r="C565">
            <v>6793</v>
          </cell>
          <cell r="D565">
            <v>347573.84404073999</v>
          </cell>
          <cell r="E565">
            <v>0</v>
          </cell>
          <cell r="H565">
            <v>0</v>
          </cell>
          <cell r="K565">
            <v>6.5906075719057641E-2</v>
          </cell>
          <cell r="L565" t="str">
            <v>(0,0.1]</v>
          </cell>
          <cell r="M565" t="str">
            <v>IV</v>
          </cell>
        </row>
        <row r="566">
          <cell r="A566" t="str">
            <v>莆田市安斯泰贸易有限公司</v>
          </cell>
          <cell r="B566">
            <v>287</v>
          </cell>
          <cell r="C566">
            <v>1169</v>
          </cell>
          <cell r="D566">
            <v>302183.7</v>
          </cell>
          <cell r="E566">
            <v>7</v>
          </cell>
          <cell r="F566">
            <v>34</v>
          </cell>
          <cell r="G566">
            <v>9921</v>
          </cell>
          <cell r="H566">
            <v>29</v>
          </cell>
          <cell r="I566">
            <v>133</v>
          </cell>
          <cell r="J566">
            <v>39020</v>
          </cell>
          <cell r="K566">
            <v>5.7299311080872432E-2</v>
          </cell>
          <cell r="L566" t="str">
            <v>(0,0.1]</v>
          </cell>
          <cell r="M566" t="str">
            <v>IV</v>
          </cell>
        </row>
        <row r="567">
          <cell r="A567" t="str">
            <v>深圳市晰途传媒科技有限公司</v>
          </cell>
          <cell r="B567">
            <v>176</v>
          </cell>
          <cell r="C567">
            <v>835</v>
          </cell>
          <cell r="D567">
            <v>24792.03</v>
          </cell>
          <cell r="E567">
            <v>0</v>
          </cell>
          <cell r="H567">
            <v>0</v>
          </cell>
          <cell r="K567">
            <v>4.701002202621523E-3</v>
          </cell>
          <cell r="L567" t="str">
            <v>(0,0.1]</v>
          </cell>
          <cell r="M567" t="str">
            <v>IV</v>
          </cell>
        </row>
        <row r="568">
          <cell r="A568" t="str">
            <v>广州才捷通科技有限公司</v>
          </cell>
          <cell r="B568">
            <v>124</v>
          </cell>
          <cell r="C568">
            <v>292</v>
          </cell>
          <cell r="D568">
            <v>12741.48</v>
          </cell>
          <cell r="E568">
            <v>0</v>
          </cell>
          <cell r="H568">
            <v>0</v>
          </cell>
          <cell r="K568">
            <v>2.4160073033413594E-3</v>
          </cell>
          <cell r="L568" t="str">
            <v>(0,0.1]</v>
          </cell>
          <cell r="M568" t="str">
            <v>IV</v>
          </cell>
        </row>
        <row r="569">
          <cell r="A569" t="str">
            <v>深圳市奇铃电子商务有限公司</v>
          </cell>
          <cell r="B569">
            <v>172</v>
          </cell>
          <cell r="C569">
            <v>475</v>
          </cell>
          <cell r="D569">
            <v>18402.310000000001</v>
          </cell>
          <cell r="E569">
            <v>0</v>
          </cell>
          <cell r="H569">
            <v>0</v>
          </cell>
          <cell r="K569">
            <v>3.4893996112187703E-3</v>
          </cell>
          <cell r="L569" t="str">
            <v>(0,0.1]</v>
          </cell>
          <cell r="M569" t="str">
            <v>IV</v>
          </cell>
        </row>
        <row r="570">
          <cell r="A570" t="str">
            <v>mojia (hk) holding limited</v>
          </cell>
          <cell r="B570">
            <v>80</v>
          </cell>
          <cell r="C570">
            <v>89</v>
          </cell>
          <cell r="D570">
            <v>37932.53</v>
          </cell>
          <cell r="E570">
            <v>1</v>
          </cell>
          <cell r="F570">
            <v>1</v>
          </cell>
          <cell r="G570">
            <v>856.98</v>
          </cell>
          <cell r="H570">
            <v>9</v>
          </cell>
          <cell r="I570">
            <v>9</v>
          </cell>
          <cell r="J570">
            <v>5200.63</v>
          </cell>
          <cell r="K570">
            <v>7.1926706720267363E-3</v>
          </cell>
          <cell r="L570" t="str">
            <v>(0,0.1]</v>
          </cell>
          <cell r="M570" t="str">
            <v>IV</v>
          </cell>
        </row>
        <row r="571">
          <cell r="A571" t="str">
            <v>武汉艾利英科网络科技有限公司</v>
          </cell>
          <cell r="B571">
            <v>126</v>
          </cell>
          <cell r="C571">
            <v>236</v>
          </cell>
          <cell r="D571">
            <v>12893.17</v>
          </cell>
          <cell r="E571">
            <v>0</v>
          </cell>
          <cell r="H571">
            <v>0</v>
          </cell>
          <cell r="K571">
            <v>2.44477037857625E-3</v>
          </cell>
          <cell r="L571" t="str">
            <v>(0,0.1]</v>
          </cell>
          <cell r="M571" t="str">
            <v>IV</v>
          </cell>
        </row>
        <row r="572">
          <cell r="A572" t="str">
            <v>茂略（厦门）贸易有限公司</v>
          </cell>
          <cell r="B572">
            <v>145</v>
          </cell>
          <cell r="C572">
            <v>366</v>
          </cell>
          <cell r="D572">
            <v>16451.34</v>
          </cell>
          <cell r="E572">
            <v>0</v>
          </cell>
          <cell r="H572">
            <v>1</v>
          </cell>
          <cell r="I572">
            <v>2</v>
          </cell>
          <cell r="J572">
            <v>134.94999999999999</v>
          </cell>
          <cell r="K572">
            <v>3.1194616002027898E-3</v>
          </cell>
          <cell r="L572" t="str">
            <v>(0,0.1]</v>
          </cell>
          <cell r="M572" t="str">
            <v>IV</v>
          </cell>
        </row>
        <row r="573">
          <cell r="A573" t="str">
            <v>cjchen trade limited</v>
          </cell>
          <cell r="B573">
            <v>14</v>
          </cell>
          <cell r="C573">
            <v>14</v>
          </cell>
          <cell r="D573">
            <v>848.62</v>
          </cell>
          <cell r="E573">
            <v>1</v>
          </cell>
          <cell r="F573">
            <v>1</v>
          </cell>
          <cell r="G573">
            <v>30</v>
          </cell>
          <cell r="H573">
            <v>2</v>
          </cell>
          <cell r="I573">
            <v>2</v>
          </cell>
          <cell r="J573">
            <v>79</v>
          </cell>
          <cell r="K573">
            <v>1.6091318416397031E-4</v>
          </cell>
          <cell r="L573" t="str">
            <v>(0,0.1]</v>
          </cell>
          <cell r="M573" t="str">
            <v>IV</v>
          </cell>
        </row>
        <row r="574">
          <cell r="A574" t="str">
            <v>深圳市客库科技有限公司</v>
          </cell>
          <cell r="B574">
            <v>22</v>
          </cell>
          <cell r="C574">
            <v>28</v>
          </cell>
          <cell r="D574">
            <v>480.27</v>
          </cell>
          <cell r="E574">
            <v>0</v>
          </cell>
          <cell r="H574">
            <v>0</v>
          </cell>
          <cell r="K574">
            <v>9.1067586149784391E-5</v>
          </cell>
          <cell r="L574" t="str">
            <v>(0,0.1]</v>
          </cell>
          <cell r="M574" t="str">
            <v>IV</v>
          </cell>
        </row>
        <row r="575">
          <cell r="A575" t="str">
            <v>常州流雪信息科技有限公司</v>
          </cell>
          <cell r="B575">
            <v>19</v>
          </cell>
          <cell r="C575">
            <v>26</v>
          </cell>
          <cell r="D575">
            <v>1852.33</v>
          </cell>
          <cell r="E575">
            <v>0</v>
          </cell>
          <cell r="H575">
            <v>0</v>
          </cell>
          <cell r="K575">
            <v>3.5123414298796529E-4</v>
          </cell>
          <cell r="L575" t="str">
            <v>(0,0.1]</v>
          </cell>
          <cell r="M575" t="str">
            <v>IV</v>
          </cell>
        </row>
        <row r="576">
          <cell r="A576" t="str">
            <v>joybos group holdings (hongkong) limited</v>
          </cell>
          <cell r="B576">
            <v>1</v>
          </cell>
          <cell r="C576">
            <v>1</v>
          </cell>
          <cell r="D576">
            <v>30.01</v>
          </cell>
          <cell r="E576">
            <v>0</v>
          </cell>
          <cell r="H576">
            <v>0</v>
          </cell>
          <cell r="K576">
            <v>5.6904205142004074E-6</v>
          </cell>
          <cell r="L576" t="str">
            <v>(0,0.1]</v>
          </cell>
          <cell r="M576" t="str">
            <v>IV</v>
          </cell>
        </row>
        <row r="577">
          <cell r="A577" t="str">
            <v>kittenkuo trading co., limited</v>
          </cell>
          <cell r="B577">
            <v>17</v>
          </cell>
          <cell r="C577">
            <v>146</v>
          </cell>
          <cell r="D577">
            <v>9972.4016411949997</v>
          </cell>
          <cell r="E577">
            <v>0</v>
          </cell>
          <cell r="H577">
            <v>0</v>
          </cell>
          <cell r="K577">
            <v>1.8909416486138564E-3</v>
          </cell>
          <cell r="L577" t="str">
            <v>(0,0.1]</v>
          </cell>
          <cell r="M577" t="str">
            <v>IV</v>
          </cell>
        </row>
        <row r="578">
          <cell r="A578" t="str">
            <v>潍坊法斯特网络科技有限公司</v>
          </cell>
          <cell r="B578">
            <v>15</v>
          </cell>
          <cell r="C578">
            <v>170</v>
          </cell>
          <cell r="D578">
            <v>5350.26</v>
          </cell>
          <cell r="E578">
            <v>0</v>
          </cell>
          <cell r="H578">
            <v>0</v>
          </cell>
          <cell r="K578">
            <v>1.0145028077409488E-3</v>
          </cell>
          <cell r="L578" t="str">
            <v>(0,0.1]</v>
          </cell>
          <cell r="M578" t="str">
            <v>IV</v>
          </cell>
        </row>
        <row r="579">
          <cell r="A579" t="str">
            <v>mizura limited</v>
          </cell>
          <cell r="B579">
            <v>3</v>
          </cell>
          <cell r="C579">
            <v>4</v>
          </cell>
          <cell r="D579">
            <v>198.07072318499999</v>
          </cell>
          <cell r="E579">
            <v>0</v>
          </cell>
          <cell r="H579">
            <v>0</v>
          </cell>
          <cell r="K579">
            <v>3.7557670992150419E-5</v>
          </cell>
          <cell r="L579" t="str">
            <v>(0,0.1]</v>
          </cell>
          <cell r="M579" t="str">
            <v>IV</v>
          </cell>
        </row>
        <row r="580">
          <cell r="A580" t="str">
            <v>广州达礼艺术有限公司</v>
          </cell>
          <cell r="B580">
            <v>3</v>
          </cell>
          <cell r="C580">
            <v>3</v>
          </cell>
          <cell r="D580">
            <v>284.69</v>
          </cell>
          <cell r="E580">
            <v>0</v>
          </cell>
          <cell r="H580">
            <v>0</v>
          </cell>
          <cell r="K580">
            <v>5.3982199806321688E-5</v>
          </cell>
          <cell r="L580" t="str">
            <v>(0,0.1]</v>
          </cell>
          <cell r="M580" t="str">
            <v>IV</v>
          </cell>
        </row>
        <row r="581">
          <cell r="A581" t="str">
            <v>hongkong hushnow limited</v>
          </cell>
          <cell r="B581">
            <v>269</v>
          </cell>
          <cell r="C581">
            <v>209138</v>
          </cell>
          <cell r="D581">
            <v>13538707.6090023</v>
          </cell>
          <cell r="E581">
            <v>0</v>
          </cell>
          <cell r="H581">
            <v>0</v>
          </cell>
          <cell r="K581">
            <v>2.567175591936949</v>
          </cell>
          <cell r="L581" t="str">
            <v>(0.5,5]</v>
          </cell>
          <cell r="M581" t="str">
            <v>II</v>
          </cell>
        </row>
        <row r="582">
          <cell r="A582" t="str">
            <v>hongyang network technology limited</v>
          </cell>
          <cell r="B582">
            <v>102</v>
          </cell>
          <cell r="C582">
            <v>22162</v>
          </cell>
          <cell r="D582">
            <v>890403.86</v>
          </cell>
          <cell r="E582">
            <v>0</v>
          </cell>
          <cell r="H582">
            <v>0</v>
          </cell>
          <cell r="K582">
            <v>0.16883613431746841</v>
          </cell>
          <cell r="L582" t="str">
            <v>(0.1,0.5]</v>
          </cell>
          <cell r="M582" t="str">
            <v>III</v>
          </cell>
        </row>
        <row r="583">
          <cell r="A583" t="str">
            <v>shihai(hk)technologyco.,limited</v>
          </cell>
          <cell r="B583">
            <v>8</v>
          </cell>
          <cell r="C583">
            <v>159</v>
          </cell>
          <cell r="D583">
            <v>8861.23</v>
          </cell>
          <cell r="E583">
            <v>0</v>
          </cell>
          <cell r="H583">
            <v>0</v>
          </cell>
          <cell r="K583">
            <v>1.6802440844067999E-3</v>
          </cell>
          <cell r="L583" t="str">
            <v>(0,0.1]</v>
          </cell>
          <cell r="M583" t="str">
            <v>IV</v>
          </cell>
        </row>
        <row r="584">
          <cell r="A584" t="str">
            <v>huiya hair products co.,ltd</v>
          </cell>
          <cell r="B584">
            <v>23</v>
          </cell>
          <cell r="C584">
            <v>55</v>
          </cell>
          <cell r="D584">
            <v>8200.98</v>
          </cell>
          <cell r="E584">
            <v>7</v>
          </cell>
          <cell r="F584">
            <v>16</v>
          </cell>
          <cell r="G584">
            <v>2368.5300000000002</v>
          </cell>
          <cell r="H584">
            <v>23</v>
          </cell>
          <cell r="I584">
            <v>55</v>
          </cell>
          <cell r="J584">
            <v>8200.98</v>
          </cell>
          <cell r="K584">
            <v>1.5550491445700516E-3</v>
          </cell>
          <cell r="L584" t="str">
            <v>(0,0.1]</v>
          </cell>
          <cell r="M584" t="str">
            <v>IV</v>
          </cell>
        </row>
        <row r="585">
          <cell r="A585" t="str">
            <v>thg_ondemand</v>
          </cell>
          <cell r="B585">
            <v>72</v>
          </cell>
          <cell r="C585">
            <v>123</v>
          </cell>
          <cell r="D585">
            <v>13240.104397285</v>
          </cell>
          <cell r="E585">
            <v>0</v>
          </cell>
          <cell r="H585">
            <v>1</v>
          </cell>
          <cell r="I585">
            <v>1</v>
          </cell>
          <cell r="J585">
            <v>55.787647999999997</v>
          </cell>
          <cell r="K585">
            <v>2.5105552040141812E-3</v>
          </cell>
          <cell r="L585" t="str">
            <v>(0,0.1]</v>
          </cell>
          <cell r="M585" t="str">
            <v>IV</v>
          </cell>
        </row>
        <row r="586">
          <cell r="A586" t="str">
            <v>kachishop</v>
          </cell>
          <cell r="B586">
            <v>28</v>
          </cell>
          <cell r="C586">
            <v>95</v>
          </cell>
          <cell r="D586">
            <v>946.92905150000001</v>
          </cell>
          <cell r="E586">
            <v>0</v>
          </cell>
          <cell r="H586">
            <v>0</v>
          </cell>
          <cell r="K586">
            <v>1.7955429857207379E-4</v>
          </cell>
          <cell r="L586" t="str">
            <v>(0,0.1]</v>
          </cell>
          <cell r="M586" t="str">
            <v>IV</v>
          </cell>
        </row>
        <row r="587">
          <cell r="A587" t="str">
            <v>Boxlucky Trading Co., Limited</v>
          </cell>
          <cell r="B587">
            <v>2</v>
          </cell>
          <cell r="C587">
            <v>5</v>
          </cell>
          <cell r="D587">
            <v>2.9112800000000001</v>
          </cell>
          <cell r="E587">
            <v>0</v>
          </cell>
          <cell r="H587">
            <v>0</v>
          </cell>
          <cell r="K587">
            <v>5.5202957129561353E-7</v>
          </cell>
          <cell r="L587" t="str">
            <v>(0,0.1]</v>
          </cell>
          <cell r="M587" t="str">
            <v>IV</v>
          </cell>
        </row>
        <row r="588">
          <cell r="A588" t="str">
            <v>xianglong information technology co., ltd 800366</v>
          </cell>
          <cell r="B588">
            <v>4</v>
          </cell>
          <cell r="C588">
            <v>4</v>
          </cell>
          <cell r="D588">
            <v>350.7</v>
          </cell>
          <cell r="E588">
            <v>0</v>
          </cell>
          <cell r="H588">
            <v>1</v>
          </cell>
          <cell r="I588">
            <v>1</v>
          </cell>
          <cell r="J588">
            <v>98</v>
          </cell>
          <cell r="K588">
            <v>6.6498849527826814E-5</v>
          </cell>
          <cell r="L588" t="str">
            <v>(0,0.1]</v>
          </cell>
          <cell r="M588" t="str">
            <v>IV</v>
          </cell>
        </row>
        <row r="589">
          <cell r="A589" t="str">
            <v>武汉智影科技有限公司</v>
          </cell>
          <cell r="B589">
            <v>160</v>
          </cell>
          <cell r="C589">
            <v>280</v>
          </cell>
          <cell r="D589">
            <v>11069</v>
          </cell>
          <cell r="E589">
            <v>3</v>
          </cell>
          <cell r="F589">
            <v>5</v>
          </cell>
          <cell r="G589">
            <v>181.33</v>
          </cell>
          <cell r="H589">
            <v>14</v>
          </cell>
          <cell r="I589">
            <v>18</v>
          </cell>
          <cell r="J589">
            <v>608.34</v>
          </cell>
          <cell r="K589">
            <v>2.0988758637682206E-3</v>
          </cell>
          <cell r="L589" t="str">
            <v>(0,0.1]</v>
          </cell>
          <cell r="M589" t="str">
            <v>IV</v>
          </cell>
        </row>
        <row r="590">
          <cell r="A590" t="str">
            <v>广西御正网络科技有限公司</v>
          </cell>
          <cell r="B590">
            <v>240</v>
          </cell>
          <cell r="C590">
            <v>7323</v>
          </cell>
          <cell r="D590">
            <v>318686.19691035501</v>
          </cell>
          <cell r="E590">
            <v>0</v>
          </cell>
          <cell r="H590">
            <v>0</v>
          </cell>
          <cell r="K590">
            <v>6.0428472925398019E-2</v>
          </cell>
          <cell r="L590" t="str">
            <v>(0,0.1]</v>
          </cell>
          <cell r="M590" t="str">
            <v>IV</v>
          </cell>
        </row>
        <row r="591">
          <cell r="A591" t="str">
            <v>paiou network technology co., limited</v>
          </cell>
          <cell r="B591">
            <v>103</v>
          </cell>
          <cell r="C591">
            <v>1154</v>
          </cell>
          <cell r="D591">
            <v>58912.05</v>
          </cell>
          <cell r="E591">
            <v>0</v>
          </cell>
          <cell r="H591">
            <v>0</v>
          </cell>
          <cell r="K591">
            <v>1.1170754343672113E-2</v>
          </cell>
          <cell r="L591" t="str">
            <v>(0,0.1]</v>
          </cell>
          <cell r="M591" t="str">
            <v>IV</v>
          </cell>
        </row>
        <row r="592">
          <cell r="A592" t="str">
            <v>港滙有限公司</v>
          </cell>
          <cell r="B592">
            <v>158</v>
          </cell>
          <cell r="C592">
            <v>2207</v>
          </cell>
          <cell r="D592">
            <v>60454.611076189998</v>
          </cell>
          <cell r="E592">
            <v>0</v>
          </cell>
          <cell r="H592">
            <v>0</v>
          </cell>
          <cell r="K592">
            <v>1.1463250884570434E-2</v>
          </cell>
          <cell r="L592" t="str">
            <v>(0,0.1]</v>
          </cell>
          <cell r="M592" t="str">
            <v>IV</v>
          </cell>
        </row>
        <row r="593">
          <cell r="A593" t="str">
            <v>Haike Network Technology Co., Limited</v>
          </cell>
          <cell r="B593">
            <v>96</v>
          </cell>
          <cell r="C593">
            <v>1319</v>
          </cell>
          <cell r="D593">
            <v>16391.314505894999</v>
          </cell>
          <cell r="E593">
            <v>6</v>
          </cell>
          <cell r="F593">
            <v>73</v>
          </cell>
          <cell r="G593">
            <v>981.01266116500005</v>
          </cell>
          <cell r="H593">
            <v>11</v>
          </cell>
          <cell r="I593">
            <v>100</v>
          </cell>
          <cell r="J593">
            <v>1371.233304205</v>
          </cell>
          <cell r="K593">
            <v>3.108079717396055E-3</v>
          </cell>
          <cell r="L593" t="str">
            <v>(0,0.1]</v>
          </cell>
          <cell r="M593" t="str">
            <v>IV</v>
          </cell>
        </row>
        <row r="594">
          <cell r="A594" t="str">
            <v>深圳市炫彩瞳颜网络科技有限公司</v>
          </cell>
          <cell r="B594">
            <v>79</v>
          </cell>
          <cell r="C594">
            <v>103</v>
          </cell>
          <cell r="D594">
            <v>4369.54</v>
          </cell>
          <cell r="E594">
            <v>0</v>
          </cell>
          <cell r="H594">
            <v>2</v>
          </cell>
          <cell r="I594">
            <v>2</v>
          </cell>
          <cell r="J594">
            <v>59.96</v>
          </cell>
          <cell r="K594">
            <v>8.2854115473572968E-4</v>
          </cell>
          <cell r="L594" t="str">
            <v>(0,0.1]</v>
          </cell>
          <cell r="M594" t="str">
            <v>IV</v>
          </cell>
        </row>
        <row r="595">
          <cell r="A595" t="str">
            <v>深圳市徕柠科技有限公司</v>
          </cell>
          <cell r="B595">
            <v>128</v>
          </cell>
          <cell r="C595">
            <v>422</v>
          </cell>
          <cell r="D595">
            <v>19434.13</v>
          </cell>
          <cell r="E595">
            <v>0</v>
          </cell>
          <cell r="H595">
            <v>15</v>
          </cell>
          <cell r="I595">
            <v>37</v>
          </cell>
          <cell r="J595">
            <v>1853.2</v>
          </cell>
          <cell r="K595">
            <v>3.6850507173488024E-3</v>
          </cell>
          <cell r="L595" t="str">
            <v>(0,0.1]</v>
          </cell>
          <cell r="M595" t="str">
            <v>IV</v>
          </cell>
        </row>
        <row r="596">
          <cell r="A596" t="str">
            <v>郑州奥利弗电子科技有限公司</v>
          </cell>
          <cell r="B596">
            <v>51</v>
          </cell>
          <cell r="C596">
            <v>57</v>
          </cell>
          <cell r="D596">
            <v>75916.736358499998</v>
          </cell>
          <cell r="E596">
            <v>2</v>
          </cell>
          <cell r="F596">
            <v>2</v>
          </cell>
          <cell r="G596">
            <v>586.28</v>
          </cell>
          <cell r="H596">
            <v>5</v>
          </cell>
          <cell r="I596">
            <v>6</v>
          </cell>
          <cell r="J596">
            <v>6996.18</v>
          </cell>
          <cell r="K596">
            <v>1.439514008482347E-2</v>
          </cell>
          <cell r="L596" t="str">
            <v>(0,0.1]</v>
          </cell>
          <cell r="M596" t="str">
            <v>IV</v>
          </cell>
        </row>
        <row r="597">
          <cell r="A597" t="str">
            <v>广州宜领贸易有限公司</v>
          </cell>
          <cell r="B597">
            <v>301</v>
          </cell>
          <cell r="C597">
            <v>3459</v>
          </cell>
          <cell r="D597">
            <v>176051.91</v>
          </cell>
          <cell r="E597">
            <v>5</v>
          </cell>
          <cell r="F597">
            <v>12</v>
          </cell>
          <cell r="G597">
            <v>504.84</v>
          </cell>
          <cell r="H597">
            <v>21</v>
          </cell>
          <cell r="I597">
            <v>43</v>
          </cell>
          <cell r="J597">
            <v>1900.04</v>
          </cell>
          <cell r="K597">
            <v>3.3382519167882832E-2</v>
          </cell>
          <cell r="L597" t="str">
            <v>(0,0.1]</v>
          </cell>
          <cell r="M597" t="str">
            <v>IV</v>
          </cell>
        </row>
        <row r="598">
          <cell r="A598" t="str">
            <v>红安泽聚电子商务有限责任公司</v>
          </cell>
          <cell r="B598">
            <v>77</v>
          </cell>
          <cell r="C598">
            <v>402</v>
          </cell>
          <cell r="D598">
            <v>20182.502791039999</v>
          </cell>
          <cell r="E598">
            <v>1</v>
          </cell>
          <cell r="F598">
            <v>1</v>
          </cell>
          <cell r="G598">
            <v>52.94</v>
          </cell>
          <cell r="H598">
            <v>2</v>
          </cell>
          <cell r="I598">
            <v>2</v>
          </cell>
          <cell r="J598">
            <v>87.9</v>
          </cell>
          <cell r="K598">
            <v>3.8269552785751737E-3</v>
          </cell>
          <cell r="L598" t="str">
            <v>(0,0.1]</v>
          </cell>
          <cell r="M598" t="str">
            <v>IV</v>
          </cell>
        </row>
        <row r="599">
          <cell r="A599" t="str">
            <v>青白江艺茗轩手工艺品商贸部</v>
          </cell>
          <cell r="B599">
            <v>118</v>
          </cell>
          <cell r="C599">
            <v>207</v>
          </cell>
          <cell r="D599">
            <v>7995.7</v>
          </cell>
          <cell r="E599">
            <v>1</v>
          </cell>
          <cell r="F599">
            <v>1</v>
          </cell>
          <cell r="G599">
            <v>62.29</v>
          </cell>
          <cell r="H599">
            <v>1</v>
          </cell>
          <cell r="I599">
            <v>1</v>
          </cell>
          <cell r="J599">
            <v>62.29</v>
          </cell>
          <cell r="K599">
            <v>1.5161244686901763E-3</v>
          </cell>
          <cell r="L599" t="str">
            <v>(0,0.1]</v>
          </cell>
          <cell r="M599" t="str">
            <v>IV</v>
          </cell>
        </row>
        <row r="600">
          <cell r="A600" t="str">
            <v>hong kong mandevi network technology co., limited</v>
          </cell>
          <cell r="B600">
            <v>2</v>
          </cell>
          <cell r="C600">
            <v>2</v>
          </cell>
          <cell r="D600">
            <v>95.95</v>
          </cell>
          <cell r="E600">
            <v>0</v>
          </cell>
          <cell r="H600">
            <v>0</v>
          </cell>
          <cell r="K600">
            <v>1.8193797012246887E-5</v>
          </cell>
          <cell r="L600" t="str">
            <v>(0,0.1]</v>
          </cell>
          <cell r="M600" t="str">
            <v>IV</v>
          </cell>
        </row>
        <row r="601">
          <cell r="A601" t="str">
            <v>广州品沃电子商务有限公司</v>
          </cell>
          <cell r="B601">
            <v>238</v>
          </cell>
          <cell r="C601">
            <v>20110</v>
          </cell>
          <cell r="D601">
            <v>1080099.8525071</v>
          </cell>
          <cell r="E601">
            <v>0</v>
          </cell>
          <cell r="H601">
            <v>0</v>
          </cell>
          <cell r="K601">
            <v>0.20480580999970793</v>
          </cell>
          <cell r="L601" t="str">
            <v>(0.1,0.5]</v>
          </cell>
          <cell r="M601" t="str">
            <v>III</v>
          </cell>
        </row>
        <row r="602">
          <cell r="A602" t="str">
            <v>atriolachilimited</v>
          </cell>
          <cell r="B602">
            <v>137</v>
          </cell>
          <cell r="C602">
            <v>3033</v>
          </cell>
          <cell r="D602">
            <v>163830.85978525999</v>
          </cell>
          <cell r="E602">
            <v>0</v>
          </cell>
          <cell r="H602">
            <v>0</v>
          </cell>
          <cell r="K602">
            <v>3.1065194447888501E-2</v>
          </cell>
          <cell r="L602" t="str">
            <v>(0,0.1]</v>
          </cell>
          <cell r="M602" t="str">
            <v>IV</v>
          </cell>
        </row>
        <row r="603">
          <cell r="A603" t="str">
            <v>wangruigroup(hongkong)co.,limited</v>
          </cell>
          <cell r="B603">
            <v>12</v>
          </cell>
          <cell r="C603">
            <v>15</v>
          </cell>
          <cell r="D603">
            <v>16470.263707065002</v>
          </cell>
          <cell r="E603">
            <v>0</v>
          </cell>
          <cell r="H603">
            <v>1</v>
          </cell>
          <cell r="I603">
            <v>2</v>
          </cell>
          <cell r="J603">
            <v>246.1</v>
          </cell>
          <cell r="K603">
            <v>3.1230498658105007E-3</v>
          </cell>
          <cell r="L603" t="str">
            <v>(0,0.1]</v>
          </cell>
          <cell r="M603" t="str">
            <v>IV</v>
          </cell>
        </row>
        <row r="604">
          <cell r="A604" t="str">
            <v>六盒（广州）信息科技有限公司</v>
          </cell>
          <cell r="B604">
            <v>14</v>
          </cell>
          <cell r="C604">
            <v>14</v>
          </cell>
          <cell r="D604">
            <v>691.12</v>
          </cell>
          <cell r="E604">
            <v>0</v>
          </cell>
          <cell r="H604">
            <v>0</v>
          </cell>
          <cell r="K604">
            <v>1.3104843138201218E-4</v>
          </cell>
          <cell r="L604" t="str">
            <v>(0,0.1]</v>
          </cell>
          <cell r="M604" t="str">
            <v>IV</v>
          </cell>
        </row>
        <row r="605">
          <cell r="A605" t="str">
            <v>惠州市有眼光科技有限公司</v>
          </cell>
          <cell r="B605">
            <v>11</v>
          </cell>
          <cell r="C605">
            <v>11</v>
          </cell>
          <cell r="D605">
            <v>7545.95</v>
          </cell>
          <cell r="E605">
            <v>0</v>
          </cell>
          <cell r="H605">
            <v>0</v>
          </cell>
          <cell r="K605">
            <v>1.4308440079683626E-3</v>
          </cell>
          <cell r="L605" t="str">
            <v>(0,0.1]</v>
          </cell>
          <cell r="M605" t="str">
            <v>IV</v>
          </cell>
        </row>
        <row r="606">
          <cell r="A606" t="str">
            <v>深圳中深为科技有限公司</v>
          </cell>
          <cell r="B606">
            <v>33</v>
          </cell>
          <cell r="C606">
            <v>156</v>
          </cell>
          <cell r="D606">
            <v>7758.71</v>
          </cell>
          <cell r="E606">
            <v>0</v>
          </cell>
          <cell r="H606">
            <v>0</v>
          </cell>
          <cell r="K606">
            <v>1.4711870225835335E-3</v>
          </cell>
          <cell r="L606" t="str">
            <v>(0,0.1]</v>
          </cell>
          <cell r="M606" t="str">
            <v>IV</v>
          </cell>
        </row>
        <row r="607">
          <cell r="A607" t="str">
            <v>厦门翠迪鸟贸易有限公司</v>
          </cell>
          <cell r="B607">
            <v>38</v>
          </cell>
          <cell r="C607">
            <v>448</v>
          </cell>
          <cell r="D607">
            <v>22260.44</v>
          </cell>
          <cell r="E607">
            <v>0</v>
          </cell>
          <cell r="H607">
            <v>0</v>
          </cell>
          <cell r="K607">
            <v>4.2209684915403963E-3</v>
          </cell>
          <cell r="L607" t="str">
            <v>(0,0.1]</v>
          </cell>
          <cell r="M607" t="str">
            <v>IV</v>
          </cell>
        </row>
        <row r="608">
          <cell r="A608" t="str">
            <v>广州林锋服装有限公司</v>
          </cell>
          <cell r="B608">
            <v>40</v>
          </cell>
          <cell r="C608">
            <v>57</v>
          </cell>
          <cell r="D608">
            <v>3606.78</v>
          </cell>
          <cell r="E608">
            <v>0</v>
          </cell>
          <cell r="H608">
            <v>0</v>
          </cell>
          <cell r="K608">
            <v>6.8390852723118113E-4</v>
          </cell>
          <cell r="L608" t="str">
            <v>(0,0.1]</v>
          </cell>
          <cell r="M608" t="str">
            <v>IV</v>
          </cell>
        </row>
        <row r="609">
          <cell r="A609" t="str">
            <v>深圳市合欣盈商贸有限公司</v>
          </cell>
          <cell r="B609">
            <v>56</v>
          </cell>
          <cell r="C609">
            <v>1414</v>
          </cell>
          <cell r="D609">
            <v>53955.519999999997</v>
          </cell>
          <cell r="E609">
            <v>0</v>
          </cell>
          <cell r="H609">
            <v>0</v>
          </cell>
          <cell r="K609">
            <v>1.0230909625536499E-2</v>
          </cell>
          <cell r="L609" t="str">
            <v>(0,0.1]</v>
          </cell>
          <cell r="M609" t="str">
            <v>IV</v>
          </cell>
        </row>
        <row r="610">
          <cell r="A610" t="str">
            <v>义乌市华意网络科技有限公司</v>
          </cell>
          <cell r="B610">
            <v>4</v>
          </cell>
          <cell r="C610">
            <v>20</v>
          </cell>
          <cell r="D610">
            <v>478.6</v>
          </cell>
          <cell r="E610">
            <v>0</v>
          </cell>
          <cell r="H610">
            <v>0</v>
          </cell>
          <cell r="K610">
            <v>9.0750924961556644E-5</v>
          </cell>
          <cell r="L610" t="str">
            <v>(0,0.1]</v>
          </cell>
          <cell r="M610" t="str">
            <v>IV</v>
          </cell>
        </row>
        <row r="611">
          <cell r="A611" t="str">
            <v>lex hair inc</v>
          </cell>
          <cell r="B611">
            <v>4</v>
          </cell>
          <cell r="C611">
            <v>4</v>
          </cell>
          <cell r="D611">
            <v>548.99300137499995</v>
          </cell>
          <cell r="E611">
            <v>0</v>
          </cell>
          <cell r="H611">
            <v>3</v>
          </cell>
          <cell r="I611">
            <v>3</v>
          </cell>
          <cell r="J611">
            <v>524.66506384000002</v>
          </cell>
          <cell r="K611">
            <v>1.0409866834977515E-4</v>
          </cell>
          <cell r="L611" t="str">
            <v>(0,0.1]</v>
          </cell>
          <cell r="M611" t="str">
            <v>IV</v>
          </cell>
        </row>
        <row r="612">
          <cell r="A612" t="str">
            <v>classy elegance ltd</v>
          </cell>
          <cell r="B612">
            <v>10</v>
          </cell>
          <cell r="C612">
            <v>30716</v>
          </cell>
          <cell r="D612">
            <v>131401.66121148001</v>
          </cell>
          <cell r="E612">
            <v>0</v>
          </cell>
          <cell r="H612">
            <v>0</v>
          </cell>
          <cell r="K612">
            <v>2.4916051601393461E-2</v>
          </cell>
          <cell r="L612" t="str">
            <v>(0,0.1]</v>
          </cell>
          <cell r="M612" t="str">
            <v>IV</v>
          </cell>
        </row>
        <row r="613">
          <cell r="A613" t="str">
            <v>dongfangnetworktechnologyco.,limited</v>
          </cell>
          <cell r="B613">
            <v>43</v>
          </cell>
          <cell r="C613">
            <v>43086</v>
          </cell>
          <cell r="D613">
            <v>1837274.7651683099</v>
          </cell>
          <cell r="E613">
            <v>0</v>
          </cell>
          <cell r="H613">
            <v>0</v>
          </cell>
          <cell r="K613">
            <v>0.34837940732877326</v>
          </cell>
          <cell r="L613" t="str">
            <v>(0.1,0.5]</v>
          </cell>
          <cell r="M613" t="str">
            <v>III</v>
          </cell>
        </row>
        <row r="614">
          <cell r="A614" t="str">
            <v>haiaoelectroniccommercecompanylimited</v>
          </cell>
          <cell r="B614">
            <v>68</v>
          </cell>
          <cell r="C614">
            <v>544</v>
          </cell>
          <cell r="D614">
            <v>13035.56393491</v>
          </cell>
          <cell r="E614">
            <v>7</v>
          </cell>
          <cell r="F614">
            <v>34</v>
          </cell>
          <cell r="G614">
            <v>700.66835044000004</v>
          </cell>
          <cell r="H614">
            <v>30</v>
          </cell>
          <cell r="I614">
            <v>195</v>
          </cell>
          <cell r="J614">
            <v>4846.991225705</v>
          </cell>
          <cell r="K614">
            <v>2.4717707573936303E-3</v>
          </cell>
          <cell r="L614" t="str">
            <v>(0,0.1]</v>
          </cell>
          <cell r="M614" t="str">
            <v>IV</v>
          </cell>
        </row>
        <row r="615">
          <cell r="A615" t="str">
            <v>gsousnow limited</v>
          </cell>
          <cell r="B615">
            <v>2</v>
          </cell>
          <cell r="C615">
            <v>11</v>
          </cell>
          <cell r="D615">
            <v>564.14</v>
          </cell>
          <cell r="E615">
            <v>0</v>
          </cell>
          <cell r="H615">
            <v>0</v>
          </cell>
          <cell r="K615">
            <v>1.0697080402802458E-4</v>
          </cell>
          <cell r="L615" t="str">
            <v>(0,0.1]</v>
          </cell>
          <cell r="M615" t="str">
            <v>IV</v>
          </cell>
        </row>
        <row r="616">
          <cell r="A616" t="str">
            <v>copyninja e-commerce inc</v>
          </cell>
          <cell r="B616">
            <v>15</v>
          </cell>
          <cell r="C616">
            <v>17</v>
          </cell>
          <cell r="D616">
            <v>911.79</v>
          </cell>
          <cell r="E616">
            <v>0</v>
          </cell>
          <cell r="H616">
            <v>0</v>
          </cell>
          <cell r="K616">
            <v>1.7289132024801029E-4</v>
          </cell>
          <cell r="L616" t="str">
            <v>(0,0.1]</v>
          </cell>
          <cell r="M616" t="str">
            <v>IV</v>
          </cell>
        </row>
        <row r="617">
          <cell r="A617" t="str">
            <v>深圳市乐骑智能科技有限公司</v>
          </cell>
          <cell r="B617">
            <v>254</v>
          </cell>
          <cell r="C617">
            <v>570</v>
          </cell>
          <cell r="D617">
            <v>84975.92</v>
          </cell>
          <cell r="E617">
            <v>5</v>
          </cell>
          <cell r="F617">
            <v>20</v>
          </cell>
          <cell r="G617">
            <v>5089.76</v>
          </cell>
          <cell r="H617">
            <v>23</v>
          </cell>
          <cell r="I617">
            <v>63</v>
          </cell>
          <cell r="J617">
            <v>11829.3</v>
          </cell>
          <cell r="K617">
            <v>1.611291963948859E-2</v>
          </cell>
          <cell r="L617" t="str">
            <v>(0,0.1]</v>
          </cell>
          <cell r="M617" t="str">
            <v>IV</v>
          </cell>
        </row>
        <row r="618">
          <cell r="A618" t="str">
            <v>sup boundless limited</v>
          </cell>
          <cell r="B618">
            <v>330</v>
          </cell>
          <cell r="C618">
            <v>18608</v>
          </cell>
          <cell r="D618">
            <v>734408.39</v>
          </cell>
          <cell r="E618">
            <v>7</v>
          </cell>
          <cell r="F618">
            <v>151</v>
          </cell>
          <cell r="G618">
            <v>9142.9500000000007</v>
          </cell>
          <cell r="H618">
            <v>30</v>
          </cell>
          <cell r="I618">
            <v>767</v>
          </cell>
          <cell r="J618">
            <v>39332.61</v>
          </cell>
          <cell r="K618">
            <v>0.13925666671965656</v>
          </cell>
          <cell r="L618" t="str">
            <v>(0.1,0.5]</v>
          </cell>
          <cell r="M618" t="str">
            <v>III</v>
          </cell>
        </row>
        <row r="619">
          <cell r="A619" t="str">
            <v>丰泽区东湖姚晨敏服装店</v>
          </cell>
          <cell r="B619">
            <v>194</v>
          </cell>
          <cell r="C619">
            <v>3577</v>
          </cell>
          <cell r="D619">
            <v>147552.10999999999</v>
          </cell>
          <cell r="E619">
            <v>0</v>
          </cell>
          <cell r="H619">
            <v>0</v>
          </cell>
          <cell r="K619">
            <v>2.7978458968928855E-2</v>
          </cell>
          <cell r="L619" t="str">
            <v>(0,0.1]</v>
          </cell>
          <cell r="M619" t="str">
            <v>IV</v>
          </cell>
        </row>
        <row r="620">
          <cell r="A620" t="str">
            <v>罗拉</v>
          </cell>
          <cell r="B620">
            <v>330</v>
          </cell>
          <cell r="C620">
            <v>46770</v>
          </cell>
          <cell r="D620">
            <v>1735305.7412713501</v>
          </cell>
          <cell r="E620">
            <v>7</v>
          </cell>
          <cell r="F620">
            <v>1243</v>
          </cell>
          <cell r="G620">
            <v>50197.560255440003</v>
          </cell>
          <cell r="H620">
            <v>30</v>
          </cell>
          <cell r="I620">
            <v>3774</v>
          </cell>
          <cell r="J620">
            <v>146093.41212413</v>
          </cell>
          <cell r="K620">
            <v>0.32904429818527936</v>
          </cell>
          <cell r="L620" t="str">
            <v>(0.1,0.5]</v>
          </cell>
          <cell r="M620" t="str">
            <v>III</v>
          </cell>
        </row>
        <row r="621">
          <cell r="A621" t="str">
            <v>heng victory trading limited</v>
          </cell>
          <cell r="B621">
            <v>263</v>
          </cell>
          <cell r="C621">
            <v>30410</v>
          </cell>
          <cell r="D621">
            <v>1124792.84609964</v>
          </cell>
          <cell r="E621">
            <v>0</v>
          </cell>
          <cell r="H621">
            <v>0</v>
          </cell>
          <cell r="K621">
            <v>0.21328038272813238</v>
          </cell>
          <cell r="L621" t="str">
            <v>(0.1,0.5]</v>
          </cell>
          <cell r="M621" t="str">
            <v>III</v>
          </cell>
        </row>
        <row r="622">
          <cell r="A622" t="str">
            <v>rsgm</v>
          </cell>
          <cell r="B622">
            <v>326</v>
          </cell>
          <cell r="C622">
            <v>1496</v>
          </cell>
          <cell r="D622">
            <v>79267.535780699996</v>
          </cell>
          <cell r="E622">
            <v>6</v>
          </cell>
          <cell r="F622">
            <v>19</v>
          </cell>
          <cell r="G622">
            <v>476.17048965499998</v>
          </cell>
          <cell r="H622">
            <v>29</v>
          </cell>
          <cell r="I622">
            <v>122</v>
          </cell>
          <cell r="J622">
            <v>6856.3527942700002</v>
          </cell>
          <cell r="K622">
            <v>1.5030510220480174E-2</v>
          </cell>
          <cell r="L622" t="str">
            <v>(0,0.1]</v>
          </cell>
          <cell r="M622" t="str">
            <v>IV</v>
          </cell>
        </row>
        <row r="623">
          <cell r="A623" t="str">
            <v>willow holding limited</v>
          </cell>
          <cell r="B623">
            <v>323</v>
          </cell>
          <cell r="C623">
            <v>3042</v>
          </cell>
          <cell r="D623">
            <v>84518.286896974998</v>
          </cell>
          <cell r="E623">
            <v>7</v>
          </cell>
          <cell r="F623">
            <v>51</v>
          </cell>
          <cell r="G623">
            <v>1773.1645938250001</v>
          </cell>
          <cell r="H623">
            <v>30</v>
          </cell>
          <cell r="I623">
            <v>280</v>
          </cell>
          <cell r="J623">
            <v>8462.9129398950008</v>
          </cell>
          <cell r="K623">
            <v>1.6026144404652515E-2</v>
          </cell>
          <cell r="L623" t="str">
            <v>(0,0.1]</v>
          </cell>
          <cell r="M623" t="str">
            <v>IV</v>
          </cell>
        </row>
        <row r="624">
          <cell r="A624" t="str">
            <v>biyue beijing technology co., ltd</v>
          </cell>
          <cell r="B624">
            <v>215</v>
          </cell>
          <cell r="C624">
            <v>4076</v>
          </cell>
          <cell r="D624">
            <v>381817.72</v>
          </cell>
          <cell r="E624">
            <v>7</v>
          </cell>
          <cell r="F624">
            <v>605</v>
          </cell>
          <cell r="G624">
            <v>57599.78</v>
          </cell>
          <cell r="H624">
            <v>30</v>
          </cell>
          <cell r="I624">
            <v>1318</v>
          </cell>
          <cell r="J624">
            <v>130032.32000000001</v>
          </cell>
          <cell r="K624">
            <v>7.2399313114735978E-2</v>
          </cell>
          <cell r="L624" t="str">
            <v>(0,0.1]</v>
          </cell>
          <cell r="M624" t="str">
            <v>IV</v>
          </cell>
        </row>
        <row r="625">
          <cell r="A625" t="str">
            <v>泉州市京涛时代电子商务有限公司</v>
          </cell>
          <cell r="B625">
            <v>229</v>
          </cell>
          <cell r="C625">
            <v>947</v>
          </cell>
          <cell r="D625">
            <v>35828.300000000003</v>
          </cell>
          <cell r="E625">
            <v>0</v>
          </cell>
          <cell r="H625">
            <v>0</v>
          </cell>
          <cell r="K625">
            <v>6.7936718863354367E-3</v>
          </cell>
          <cell r="L625" t="str">
            <v>(0,0.1]</v>
          </cell>
          <cell r="M625" t="str">
            <v>IV</v>
          </cell>
        </row>
        <row r="626">
          <cell r="A626" t="str">
            <v>深圳市圳声电子商务有限公司</v>
          </cell>
          <cell r="B626">
            <v>322</v>
          </cell>
          <cell r="C626">
            <v>1701</v>
          </cell>
          <cell r="D626">
            <v>119609.06</v>
          </cell>
          <cell r="E626">
            <v>7</v>
          </cell>
          <cell r="F626">
            <v>21</v>
          </cell>
          <cell r="G626">
            <v>1558.6</v>
          </cell>
          <cell r="H626">
            <v>30</v>
          </cell>
          <cell r="I626">
            <v>124</v>
          </cell>
          <cell r="J626">
            <v>8089.2</v>
          </cell>
          <cell r="K626">
            <v>2.2679968300840632E-2</v>
          </cell>
          <cell r="L626" t="str">
            <v>(0,0.1]</v>
          </cell>
          <cell r="M626" t="str">
            <v>IV</v>
          </cell>
        </row>
        <row r="627">
          <cell r="A627" t="str">
            <v>青岛乐德网络科技有限公司</v>
          </cell>
          <cell r="B627">
            <v>104</v>
          </cell>
          <cell r="C627">
            <v>190</v>
          </cell>
          <cell r="D627">
            <v>20371.349999999999</v>
          </cell>
          <cell r="E627">
            <v>0</v>
          </cell>
          <cell r="H627">
            <v>0</v>
          </cell>
          <cell r="K627">
            <v>3.8627640100618609E-3</v>
          </cell>
          <cell r="L627" t="str">
            <v>(0,0.1]</v>
          </cell>
          <cell r="M627" t="str">
            <v>IV</v>
          </cell>
        </row>
        <row r="628">
          <cell r="A628" t="str">
            <v>东海县悠宙珠宝有限公司</v>
          </cell>
          <cell r="B628">
            <v>287</v>
          </cell>
          <cell r="C628">
            <v>2574</v>
          </cell>
          <cell r="D628">
            <v>132076.85999999999</v>
          </cell>
          <cell r="E628">
            <v>7</v>
          </cell>
          <cell r="F628">
            <v>34</v>
          </cell>
          <cell r="G628">
            <v>2236.12</v>
          </cell>
          <cell r="H628">
            <v>27</v>
          </cell>
          <cell r="I628">
            <v>124</v>
          </cell>
          <cell r="J628">
            <v>6829.24</v>
          </cell>
          <cell r="K628">
            <v>2.5044081092808233E-2</v>
          </cell>
          <cell r="L628" t="str">
            <v>(0,0.1]</v>
          </cell>
          <cell r="M628" t="str">
            <v>IV</v>
          </cell>
        </row>
        <row r="629">
          <cell r="A629" t="str">
            <v>aobeike technology limited</v>
          </cell>
          <cell r="B629">
            <v>144</v>
          </cell>
          <cell r="C629">
            <v>5181</v>
          </cell>
          <cell r="D629">
            <v>275309.09485450498</v>
          </cell>
          <cell r="E629">
            <v>2</v>
          </cell>
          <cell r="F629">
            <v>53</v>
          </cell>
          <cell r="G629">
            <v>1654.33</v>
          </cell>
          <cell r="H629">
            <v>24</v>
          </cell>
          <cell r="I629">
            <v>696</v>
          </cell>
          <cell r="J629">
            <v>35114.81</v>
          </cell>
          <cell r="K629">
            <v>5.2203416231456877E-2</v>
          </cell>
          <cell r="L629" t="str">
            <v>(0,0.1]</v>
          </cell>
          <cell r="M629" t="str">
            <v>IV</v>
          </cell>
        </row>
        <row r="630">
          <cell r="A630" t="str">
            <v>广州彦谨科技有限公司</v>
          </cell>
          <cell r="B630">
            <v>165</v>
          </cell>
          <cell r="C630">
            <v>1511</v>
          </cell>
          <cell r="D630">
            <v>64033.94</v>
          </cell>
          <cell r="E630">
            <v>2</v>
          </cell>
          <cell r="F630">
            <v>2</v>
          </cell>
          <cell r="G630">
            <v>69.98</v>
          </cell>
          <cell r="H630">
            <v>18</v>
          </cell>
          <cell r="I630">
            <v>32</v>
          </cell>
          <cell r="J630">
            <v>3082.68</v>
          </cell>
          <cell r="K630">
            <v>1.2141954207966613E-2</v>
          </cell>
          <cell r="L630" t="str">
            <v>(0,0.1]</v>
          </cell>
          <cell r="M630" t="str">
            <v>IV</v>
          </cell>
        </row>
        <row r="631">
          <cell r="A631" t="str">
            <v>高比斯电子有限公司</v>
          </cell>
          <cell r="B631">
            <v>42</v>
          </cell>
          <cell r="C631">
            <v>49</v>
          </cell>
          <cell r="D631">
            <v>6335.57</v>
          </cell>
          <cell r="E631">
            <v>0</v>
          </cell>
          <cell r="H631">
            <v>1</v>
          </cell>
          <cell r="I631">
            <v>1</v>
          </cell>
          <cell r="J631">
            <v>162</v>
          </cell>
          <cell r="K631">
            <v>1.2013348049700989E-3</v>
          </cell>
          <cell r="L631" t="str">
            <v>(0,0.1]</v>
          </cell>
          <cell r="M631" t="str">
            <v>IV</v>
          </cell>
        </row>
        <row r="632">
          <cell r="A632" t="str">
            <v>深圳市博奇诺科技有限公司</v>
          </cell>
          <cell r="B632">
            <v>19</v>
          </cell>
          <cell r="C632">
            <v>19</v>
          </cell>
          <cell r="D632">
            <v>1154.7201957299999</v>
          </cell>
          <cell r="E632">
            <v>0</v>
          </cell>
          <cell r="H632">
            <v>2</v>
          </cell>
          <cell r="I632">
            <v>2</v>
          </cell>
          <cell r="J632">
            <v>129.88999999999999</v>
          </cell>
          <cell r="K632">
            <v>2.1895513128768746E-4</v>
          </cell>
          <cell r="L632" t="str">
            <v>(0,0.1]</v>
          </cell>
          <cell r="M632" t="str">
            <v>IV</v>
          </cell>
        </row>
        <row r="633">
          <cell r="A633" t="str">
            <v>uk yuan-e limited</v>
          </cell>
          <cell r="B633">
            <v>80</v>
          </cell>
          <cell r="C633">
            <v>8610</v>
          </cell>
          <cell r="D633">
            <v>335118.71999999997</v>
          </cell>
          <cell r="E633">
            <v>0</v>
          </cell>
          <cell r="H633">
            <v>0</v>
          </cell>
          <cell r="K633">
            <v>6.3544366510515898E-2</v>
          </cell>
          <cell r="L633" t="str">
            <v>(0,0.1]</v>
          </cell>
          <cell r="M633" t="str">
            <v>IV</v>
          </cell>
        </row>
        <row r="634">
          <cell r="A634" t="str">
            <v>konwin electrical appliance co., limited</v>
          </cell>
          <cell r="B634">
            <v>22</v>
          </cell>
          <cell r="C634">
            <v>27</v>
          </cell>
          <cell r="D634">
            <v>6626.15</v>
          </cell>
          <cell r="E634">
            <v>0</v>
          </cell>
          <cell r="H634">
            <v>0</v>
          </cell>
          <cell r="K634">
            <v>1.2564338517217269E-3</v>
          </cell>
          <cell r="L634" t="str">
            <v>(0,0.1]</v>
          </cell>
          <cell r="M634" t="str">
            <v>IV</v>
          </cell>
        </row>
        <row r="635">
          <cell r="A635" t="str">
            <v>深圳市友和优品科技有限公司</v>
          </cell>
          <cell r="B635">
            <v>12</v>
          </cell>
          <cell r="C635">
            <v>13</v>
          </cell>
          <cell r="D635">
            <v>1923.8</v>
          </cell>
          <cell r="E635">
            <v>0</v>
          </cell>
          <cell r="H635">
            <v>0</v>
          </cell>
          <cell r="K635">
            <v>3.64786104139245E-4</v>
          </cell>
          <cell r="L635" t="str">
            <v>(0,0.1]</v>
          </cell>
          <cell r="M635" t="str">
            <v>IV</v>
          </cell>
        </row>
        <row r="636">
          <cell r="A636" t="str">
            <v>深圳壹联点讯科技有限公司</v>
          </cell>
          <cell r="B636">
            <v>7</v>
          </cell>
          <cell r="C636">
            <v>8</v>
          </cell>
          <cell r="D636">
            <v>305.45</v>
          </cell>
          <cell r="E636">
            <v>0</v>
          </cell>
          <cell r="H636">
            <v>0</v>
          </cell>
          <cell r="K636">
            <v>5.7918658649200742E-5</v>
          </cell>
          <cell r="L636" t="str">
            <v>(0,0.1]</v>
          </cell>
          <cell r="M636" t="str">
            <v>IV</v>
          </cell>
        </row>
        <row r="637">
          <cell r="A637" t="str">
            <v>hong kong curtain network technology co., limited</v>
          </cell>
          <cell r="B637">
            <v>33</v>
          </cell>
          <cell r="C637">
            <v>4927</v>
          </cell>
          <cell r="D637">
            <v>378672.82806725003</v>
          </cell>
          <cell r="E637">
            <v>0</v>
          </cell>
          <cell r="H637">
            <v>0</v>
          </cell>
          <cell r="K637">
            <v>7.1802986637926128E-2</v>
          </cell>
          <cell r="L637" t="str">
            <v>(0,0.1]</v>
          </cell>
          <cell r="M637" t="str">
            <v>IV</v>
          </cell>
        </row>
        <row r="638">
          <cell r="A638" t="str">
            <v>厦门市启中网络科技有限公司</v>
          </cell>
          <cell r="B638">
            <v>97</v>
          </cell>
          <cell r="C638">
            <v>1627</v>
          </cell>
          <cell r="D638">
            <v>59899.64</v>
          </cell>
          <cell r="E638">
            <v>0</v>
          </cell>
          <cell r="H638">
            <v>0</v>
          </cell>
          <cell r="K638">
            <v>1.1358018668751059E-2</v>
          </cell>
          <cell r="L638" t="str">
            <v>(0,0.1]</v>
          </cell>
          <cell r="M638" t="str">
            <v>IV</v>
          </cell>
        </row>
        <row r="639">
          <cell r="A639" t="str">
            <v>netizenslimited</v>
          </cell>
          <cell r="B639">
            <v>58</v>
          </cell>
          <cell r="C639">
            <v>7795</v>
          </cell>
          <cell r="D639">
            <v>104746.04851301</v>
          </cell>
          <cell r="E639">
            <v>0</v>
          </cell>
          <cell r="H639">
            <v>0</v>
          </cell>
          <cell r="K639">
            <v>1.9861681547479609E-2</v>
          </cell>
          <cell r="L639" t="str">
            <v>(0,0.1]</v>
          </cell>
          <cell r="M639" t="str">
            <v>IV</v>
          </cell>
        </row>
        <row r="640">
          <cell r="A640" t="str">
            <v>hongkong yingxing technology co., limited</v>
          </cell>
          <cell r="B640">
            <v>4</v>
          </cell>
          <cell r="C640">
            <v>4</v>
          </cell>
          <cell r="D640">
            <v>175</v>
          </cell>
          <cell r="E640">
            <v>0</v>
          </cell>
          <cell r="H640">
            <v>0</v>
          </cell>
          <cell r="K640">
            <v>3.3183058646620171E-5</v>
          </cell>
          <cell r="L640" t="str">
            <v>(0,0.1]</v>
          </cell>
          <cell r="M640" t="str">
            <v>IV</v>
          </cell>
        </row>
        <row r="641">
          <cell r="A641" t="str">
            <v>datalodge ltd</v>
          </cell>
          <cell r="B641">
            <v>202</v>
          </cell>
          <cell r="C641">
            <v>106352</v>
          </cell>
          <cell r="D641">
            <v>957451.15009267</v>
          </cell>
          <cell r="E641">
            <v>7</v>
          </cell>
          <cell r="F641">
            <v>3113</v>
          </cell>
          <cell r="G641">
            <v>35180.483352650001</v>
          </cell>
          <cell r="H641">
            <v>30</v>
          </cell>
          <cell r="I641">
            <v>13507</v>
          </cell>
          <cell r="J641">
            <v>160541.83440091001</v>
          </cell>
          <cell r="K641">
            <v>0.18154947237027999</v>
          </cell>
          <cell r="L641" t="str">
            <v>(0.1,0.5]</v>
          </cell>
          <cell r="M641" t="str">
            <v>III</v>
          </cell>
        </row>
        <row r="642">
          <cell r="A642" t="str">
            <v>boolv（hong kong）limited</v>
          </cell>
          <cell r="B642">
            <v>44</v>
          </cell>
          <cell r="C642">
            <v>82</v>
          </cell>
          <cell r="D642">
            <v>9244.84</v>
          </cell>
          <cell r="E642">
            <v>1</v>
          </cell>
          <cell r="F642">
            <v>1</v>
          </cell>
          <cell r="G642">
            <v>50.69</v>
          </cell>
          <cell r="H642">
            <v>2</v>
          </cell>
          <cell r="I642">
            <v>2</v>
          </cell>
          <cell r="J642">
            <v>208.38</v>
          </cell>
          <cell r="K642">
            <v>1.7529832451349712E-3</v>
          </cell>
          <cell r="L642" t="str">
            <v>(0,0.1]</v>
          </cell>
          <cell r="M642" t="str">
            <v>IV</v>
          </cell>
        </row>
        <row r="643">
          <cell r="A643" t="str">
            <v>blue star trade co., limited</v>
          </cell>
          <cell r="B643">
            <v>52</v>
          </cell>
          <cell r="C643">
            <v>4581</v>
          </cell>
          <cell r="D643">
            <v>285402.09000000003</v>
          </cell>
          <cell r="E643">
            <v>0</v>
          </cell>
          <cell r="H643">
            <v>0</v>
          </cell>
          <cell r="K643">
            <v>5.4117224516216957E-2</v>
          </cell>
          <cell r="L643" t="str">
            <v>(0,0.1]</v>
          </cell>
          <cell r="M643" t="str">
            <v>IV</v>
          </cell>
        </row>
        <row r="644">
          <cell r="A644" t="str">
            <v>quality future co.,limited</v>
          </cell>
          <cell r="B644">
            <v>24</v>
          </cell>
          <cell r="C644">
            <v>24</v>
          </cell>
          <cell r="D644">
            <v>5652.2558113499999</v>
          </cell>
          <cell r="E644">
            <v>0</v>
          </cell>
          <cell r="H644">
            <v>0</v>
          </cell>
          <cell r="K644">
            <v>1.0717664918498669E-3</v>
          </cell>
          <cell r="L644" t="str">
            <v>(0,0.1]</v>
          </cell>
          <cell r="M644" t="str">
            <v>IV</v>
          </cell>
        </row>
        <row r="645">
          <cell r="A645" t="str">
            <v>easy toys rental limited</v>
          </cell>
          <cell r="B645">
            <v>33</v>
          </cell>
          <cell r="C645">
            <v>35835</v>
          </cell>
          <cell r="D645">
            <v>180552.57350445</v>
          </cell>
          <cell r="E645">
            <v>0</v>
          </cell>
          <cell r="H645">
            <v>0</v>
          </cell>
          <cell r="K645">
            <v>3.4235923630836357E-2</v>
          </cell>
          <cell r="L645" t="str">
            <v>(0,0.1]</v>
          </cell>
          <cell r="M645" t="str">
            <v>IV</v>
          </cell>
        </row>
        <row r="646">
          <cell r="A646" t="str">
            <v>昀璟国际贸易有限公司</v>
          </cell>
          <cell r="B646">
            <v>255</v>
          </cell>
          <cell r="C646">
            <v>1171</v>
          </cell>
          <cell r="D646">
            <v>62201.58</v>
          </cell>
          <cell r="E646">
            <v>7</v>
          </cell>
          <cell r="F646">
            <v>47</v>
          </cell>
          <cell r="G646">
            <v>2026.75</v>
          </cell>
          <cell r="H646">
            <v>29</v>
          </cell>
          <cell r="I646">
            <v>181</v>
          </cell>
          <cell r="J646">
            <v>9855.19</v>
          </cell>
          <cell r="K646">
            <v>1.1794506726013921E-2</v>
          </cell>
          <cell r="L646" t="str">
            <v>(0,0.1]</v>
          </cell>
          <cell r="M646" t="str">
            <v>IV</v>
          </cell>
        </row>
        <row r="647">
          <cell r="A647" t="str">
            <v>valence trading co., limited</v>
          </cell>
          <cell r="B647">
            <v>297</v>
          </cell>
          <cell r="C647">
            <v>33777</v>
          </cell>
          <cell r="D647">
            <v>2748659</v>
          </cell>
          <cell r="E647">
            <v>0</v>
          </cell>
          <cell r="H647">
            <v>3</v>
          </cell>
          <cell r="I647">
            <v>3</v>
          </cell>
          <cell r="J647">
            <v>254</v>
          </cell>
          <cell r="K647">
            <v>0.52119378740891631</v>
          </cell>
          <cell r="L647" t="str">
            <v>(0.5,5]</v>
          </cell>
          <cell r="M647" t="str">
            <v>II</v>
          </cell>
        </row>
        <row r="648">
          <cell r="A648" t="str">
            <v>layla limited</v>
          </cell>
          <cell r="B648">
            <v>330</v>
          </cell>
          <cell r="C648">
            <v>191154</v>
          </cell>
          <cell r="D648">
            <v>6809324.0193884503</v>
          </cell>
          <cell r="E648">
            <v>7</v>
          </cell>
          <cell r="F648">
            <v>5086</v>
          </cell>
          <cell r="G648">
            <v>186568.64976130001</v>
          </cell>
          <cell r="H648">
            <v>30</v>
          </cell>
          <cell r="I648">
            <v>21685</v>
          </cell>
          <cell r="J648">
            <v>775889.89589315502</v>
          </cell>
          <cell r="K648">
            <v>1.2911668473097504</v>
          </cell>
          <cell r="L648" t="str">
            <v>(0.5,5]</v>
          </cell>
          <cell r="M648" t="str">
            <v>II</v>
          </cell>
        </row>
        <row r="649">
          <cell r="A649" t="str">
            <v>广州柏乐运动器材有限公司</v>
          </cell>
          <cell r="B649">
            <v>157</v>
          </cell>
          <cell r="C649">
            <v>266</v>
          </cell>
          <cell r="D649">
            <v>57869.56</v>
          </cell>
          <cell r="E649">
            <v>5</v>
          </cell>
          <cell r="F649">
            <v>8</v>
          </cell>
          <cell r="G649">
            <v>405</v>
          </cell>
          <cell r="H649">
            <v>12</v>
          </cell>
          <cell r="I649">
            <v>18</v>
          </cell>
          <cell r="J649">
            <v>1398</v>
          </cell>
          <cell r="K649">
            <v>1.0973080019052025E-2</v>
          </cell>
          <cell r="L649" t="str">
            <v>(0,0.1]</v>
          </cell>
          <cell r="M649" t="str">
            <v>IV</v>
          </cell>
        </row>
        <row r="650">
          <cell r="A650" t="str">
            <v>东海县莹来珠宝有限公司</v>
          </cell>
          <cell r="B650">
            <v>230</v>
          </cell>
          <cell r="C650">
            <v>875</v>
          </cell>
          <cell r="D650">
            <v>69574.77</v>
          </cell>
          <cell r="E650">
            <v>3</v>
          </cell>
          <cell r="F650">
            <v>3</v>
          </cell>
          <cell r="G650">
            <v>159.18</v>
          </cell>
          <cell r="H650">
            <v>8</v>
          </cell>
          <cell r="I650">
            <v>8</v>
          </cell>
          <cell r="J650">
            <v>444.42</v>
          </cell>
          <cell r="K650">
            <v>1.3192592418486341E-2</v>
          </cell>
          <cell r="L650" t="str">
            <v>(0,0.1]</v>
          </cell>
          <cell r="M650" t="str">
            <v>IV</v>
          </cell>
        </row>
        <row r="651">
          <cell r="A651" t="str">
            <v>广州鹏派科技有限公司</v>
          </cell>
          <cell r="B651">
            <v>150</v>
          </cell>
          <cell r="C651">
            <v>4531</v>
          </cell>
          <cell r="D651">
            <v>87569.42</v>
          </cell>
          <cell r="E651">
            <v>0</v>
          </cell>
          <cell r="H651">
            <v>0</v>
          </cell>
          <cell r="K651">
            <v>1.6604692568631504E-2</v>
          </cell>
          <cell r="L651" t="str">
            <v>(0,0.1]</v>
          </cell>
          <cell r="M651" t="str">
            <v>IV</v>
          </cell>
        </row>
        <row r="652">
          <cell r="A652" t="str">
            <v>广州思达科技有限公司</v>
          </cell>
          <cell r="B652">
            <v>116</v>
          </cell>
          <cell r="C652">
            <v>173</v>
          </cell>
          <cell r="D652">
            <v>9759.9355987350009</v>
          </cell>
          <cell r="E652">
            <v>1</v>
          </cell>
          <cell r="F652">
            <v>1</v>
          </cell>
          <cell r="G652">
            <v>50.399662499999998</v>
          </cell>
          <cell r="H652">
            <v>12</v>
          </cell>
          <cell r="I652">
            <v>16</v>
          </cell>
          <cell r="J652">
            <v>537.04523454000002</v>
          </cell>
          <cell r="K652">
            <v>1.8506543734860541E-3</v>
          </cell>
          <cell r="L652" t="str">
            <v>(0,0.1]</v>
          </cell>
          <cell r="M652" t="str">
            <v>IV</v>
          </cell>
        </row>
        <row r="653">
          <cell r="A653" t="str">
            <v>深圳市振烜网络科技有限公司</v>
          </cell>
          <cell r="B653">
            <v>317</v>
          </cell>
          <cell r="C653">
            <v>2230</v>
          </cell>
          <cell r="D653">
            <v>498803.14</v>
          </cell>
          <cell r="E653">
            <v>7</v>
          </cell>
          <cell r="F653">
            <v>46</v>
          </cell>
          <cell r="G653">
            <v>9108.14</v>
          </cell>
          <cell r="H653">
            <v>30</v>
          </cell>
          <cell r="I653">
            <v>182</v>
          </cell>
          <cell r="J653">
            <v>44398.03</v>
          </cell>
          <cell r="K653">
            <v>9.4581793415647375E-2</v>
          </cell>
          <cell r="L653" t="str">
            <v>(0,0.1]</v>
          </cell>
          <cell r="M653" t="str">
            <v>IV</v>
          </cell>
        </row>
        <row r="654">
          <cell r="A654" t="str">
            <v>深圳市浩瀚宇星网络科技有限公司</v>
          </cell>
          <cell r="B654">
            <v>224</v>
          </cell>
          <cell r="C654">
            <v>414</v>
          </cell>
          <cell r="D654">
            <v>19969.37</v>
          </cell>
          <cell r="E654">
            <v>3</v>
          </cell>
          <cell r="F654">
            <v>6</v>
          </cell>
          <cell r="G654">
            <v>250.88</v>
          </cell>
          <cell r="H654">
            <v>15</v>
          </cell>
          <cell r="I654">
            <v>21</v>
          </cell>
          <cell r="J654">
            <v>965.71</v>
          </cell>
          <cell r="K654">
            <v>3.7865415762631848E-3</v>
          </cell>
          <cell r="L654" t="str">
            <v>(0,0.1]</v>
          </cell>
          <cell r="M654" t="str">
            <v>IV</v>
          </cell>
        </row>
        <row r="655">
          <cell r="A655" t="str">
            <v>广州奇客国际贸易有限公司</v>
          </cell>
          <cell r="B655">
            <v>261</v>
          </cell>
          <cell r="C655">
            <v>2557</v>
          </cell>
          <cell r="D655">
            <v>296138.77</v>
          </cell>
          <cell r="E655">
            <v>0</v>
          </cell>
          <cell r="H655">
            <v>0</v>
          </cell>
          <cell r="K655">
            <v>5.6153086699702634E-2</v>
          </cell>
          <cell r="L655" t="str">
            <v>(0,0.1]</v>
          </cell>
          <cell r="M655" t="str">
            <v>IV</v>
          </cell>
        </row>
        <row r="656">
          <cell r="A656" t="str">
            <v>汕尾市旺达电子商务有限公司</v>
          </cell>
          <cell r="B656">
            <v>300</v>
          </cell>
          <cell r="C656">
            <v>2102</v>
          </cell>
          <cell r="D656">
            <v>150705.54999999999</v>
          </cell>
          <cell r="E656">
            <v>5</v>
          </cell>
          <cell r="F656">
            <v>9</v>
          </cell>
          <cell r="G656">
            <v>1228.8</v>
          </cell>
          <cell r="H656">
            <v>19</v>
          </cell>
          <cell r="I656">
            <v>34</v>
          </cell>
          <cell r="J656">
            <v>3081.2</v>
          </cell>
          <cell r="K656">
            <v>2.8576406308692272E-2</v>
          </cell>
          <cell r="L656" t="str">
            <v>(0,0.1]</v>
          </cell>
          <cell r="M656" t="str">
            <v>IV</v>
          </cell>
        </row>
        <row r="657">
          <cell r="A657" t="str">
            <v>hk weihai trading co.,limited</v>
          </cell>
          <cell r="B657">
            <v>73</v>
          </cell>
          <cell r="C657">
            <v>95</v>
          </cell>
          <cell r="D657">
            <v>32870.93</v>
          </cell>
          <cell r="E657">
            <v>0</v>
          </cell>
          <cell r="H657">
            <v>0</v>
          </cell>
          <cell r="K657">
            <v>6.2329028454796926E-3</v>
          </cell>
          <cell r="L657" t="str">
            <v>(0,0.1]</v>
          </cell>
          <cell r="M657" t="str">
            <v>IV</v>
          </cell>
        </row>
        <row r="658">
          <cell r="A658" t="str">
            <v>四川天听网络科技有限公司</v>
          </cell>
          <cell r="B658">
            <v>109</v>
          </cell>
          <cell r="C658">
            <v>162</v>
          </cell>
          <cell r="D658">
            <v>151425.70933186499</v>
          </cell>
          <cell r="E658">
            <v>3</v>
          </cell>
          <cell r="F658">
            <v>4</v>
          </cell>
          <cell r="G658">
            <v>472</v>
          </cell>
          <cell r="H658">
            <v>8</v>
          </cell>
          <cell r="I658">
            <v>10</v>
          </cell>
          <cell r="J658">
            <v>1582.6070580000001</v>
          </cell>
          <cell r="K658">
            <v>2.871296110494477E-2</v>
          </cell>
          <cell r="L658" t="str">
            <v>(0,0.1]</v>
          </cell>
          <cell r="M658" t="str">
            <v>IV</v>
          </cell>
        </row>
        <row r="659">
          <cell r="A659" t="str">
            <v>深圳盛特贸易有限公司</v>
          </cell>
          <cell r="B659">
            <v>56</v>
          </cell>
          <cell r="C659">
            <v>74</v>
          </cell>
          <cell r="D659">
            <v>1649.5</v>
          </cell>
          <cell r="E659">
            <v>1</v>
          </cell>
          <cell r="F659">
            <v>1</v>
          </cell>
          <cell r="G659">
            <v>16</v>
          </cell>
          <cell r="H659">
            <v>2</v>
          </cell>
          <cell r="I659">
            <v>2</v>
          </cell>
          <cell r="J659">
            <v>32</v>
          </cell>
          <cell r="K659">
            <v>3.1277402992914264E-4</v>
          </cell>
          <cell r="L659" t="str">
            <v>(0,0.1]</v>
          </cell>
          <cell r="M659" t="str">
            <v>IV</v>
          </cell>
        </row>
        <row r="660">
          <cell r="A660" t="str">
            <v>深圳市博宁诺贸易有限公司</v>
          </cell>
          <cell r="B660">
            <v>58</v>
          </cell>
          <cell r="C660">
            <v>235</v>
          </cell>
          <cell r="D660">
            <v>8795.7000000000007</v>
          </cell>
          <cell r="E660">
            <v>0</v>
          </cell>
          <cell r="H660">
            <v>0</v>
          </cell>
          <cell r="K660">
            <v>1.6678184510747259E-3</v>
          </cell>
          <cell r="L660" t="str">
            <v>(0,0.1]</v>
          </cell>
          <cell r="M660" t="str">
            <v>IV</v>
          </cell>
        </row>
        <row r="661">
          <cell r="A661" t="str">
            <v>hong kong xiayuan technology limited</v>
          </cell>
          <cell r="B661">
            <v>1</v>
          </cell>
          <cell r="C661">
            <v>1</v>
          </cell>
          <cell r="D661">
            <v>167.43789749999999</v>
          </cell>
          <cell r="E661">
            <v>0</v>
          </cell>
          <cell r="H661">
            <v>0</v>
          </cell>
          <cell r="K661">
            <v>3.1749151842338721E-5</v>
          </cell>
          <cell r="L661" t="str">
            <v>(0,0.1]</v>
          </cell>
          <cell r="M661" t="str">
            <v>IV</v>
          </cell>
        </row>
        <row r="662">
          <cell r="A662" t="str">
            <v>深圳市鹏瑞塑胶科技有限公司</v>
          </cell>
          <cell r="B662">
            <v>55</v>
          </cell>
          <cell r="C662">
            <v>71</v>
          </cell>
          <cell r="D662">
            <v>2172.009730145</v>
          </cell>
          <cell r="E662">
            <v>0</v>
          </cell>
          <cell r="H662">
            <v>0</v>
          </cell>
          <cell r="K662">
            <v>4.1185100717960671E-4</v>
          </cell>
          <cell r="L662" t="str">
            <v>(0,0.1]</v>
          </cell>
          <cell r="M662" t="str">
            <v>IV</v>
          </cell>
        </row>
        <row r="663">
          <cell r="A663" t="str">
            <v>天隼科技有限公司</v>
          </cell>
          <cell r="B663">
            <v>15</v>
          </cell>
          <cell r="C663">
            <v>229</v>
          </cell>
          <cell r="D663">
            <v>9345.92</v>
          </cell>
          <cell r="E663">
            <v>0</v>
          </cell>
          <cell r="H663">
            <v>0</v>
          </cell>
          <cell r="K663">
            <v>1.772149779809259E-3</v>
          </cell>
          <cell r="L663" t="str">
            <v>(0,0.1]</v>
          </cell>
          <cell r="M663" t="str">
            <v>IV</v>
          </cell>
        </row>
        <row r="664">
          <cell r="A664" t="str">
            <v>深圳市宏远盈贸易有限公司</v>
          </cell>
          <cell r="B664">
            <v>24</v>
          </cell>
          <cell r="C664">
            <v>27</v>
          </cell>
          <cell r="D664">
            <v>7027.87</v>
          </cell>
          <cell r="E664">
            <v>0</v>
          </cell>
          <cell r="H664">
            <v>0</v>
          </cell>
          <cell r="K664">
            <v>1.3326069849761285E-3</v>
          </cell>
          <cell r="L664" t="str">
            <v>(0,0.1]</v>
          </cell>
          <cell r="M664" t="str">
            <v>IV</v>
          </cell>
        </row>
        <row r="665">
          <cell r="A665" t="str">
            <v>广州市逸起跳动信息技术有限公司</v>
          </cell>
          <cell r="B665">
            <v>21</v>
          </cell>
          <cell r="C665">
            <v>64</v>
          </cell>
          <cell r="D665">
            <v>3277.58</v>
          </cell>
          <cell r="E665">
            <v>0</v>
          </cell>
          <cell r="H665">
            <v>0</v>
          </cell>
          <cell r="K665">
            <v>6.2148645347993902E-4</v>
          </cell>
          <cell r="L665" t="str">
            <v>(0,0.1]</v>
          </cell>
          <cell r="M665" t="str">
            <v>IV</v>
          </cell>
        </row>
        <row r="666">
          <cell r="A666" t="str">
            <v>佛山禅城区诸事皆顺服装店</v>
          </cell>
          <cell r="B666">
            <v>4</v>
          </cell>
          <cell r="C666">
            <v>4</v>
          </cell>
          <cell r="D666">
            <v>99.92</v>
          </cell>
          <cell r="E666">
            <v>0</v>
          </cell>
          <cell r="H666">
            <v>0</v>
          </cell>
          <cell r="K666">
            <v>1.8946578399830213E-5</v>
          </cell>
          <cell r="L666" t="str">
            <v>(0,0.1]</v>
          </cell>
          <cell r="M666" t="str">
            <v>IV</v>
          </cell>
        </row>
        <row r="667">
          <cell r="A667" t="str">
            <v>aiglobalinformation technology co,. limited</v>
          </cell>
          <cell r="B667">
            <v>20</v>
          </cell>
          <cell r="C667">
            <v>93</v>
          </cell>
          <cell r="D667">
            <v>3107.2794705850001</v>
          </cell>
          <cell r="E667">
            <v>0</v>
          </cell>
          <cell r="H667">
            <v>0</v>
          </cell>
          <cell r="K667">
            <v>5.8919449659349096E-4</v>
          </cell>
          <cell r="L667" t="str">
            <v>(0,0.1]</v>
          </cell>
          <cell r="M667" t="str">
            <v>IV</v>
          </cell>
        </row>
        <row r="668">
          <cell r="A668" t="str">
            <v>广州佐德电子商务有限公司</v>
          </cell>
          <cell r="B668">
            <v>6</v>
          </cell>
          <cell r="C668">
            <v>813</v>
          </cell>
          <cell r="D668">
            <v>78401.990000000005</v>
          </cell>
          <cell r="E668">
            <v>0</v>
          </cell>
          <cell r="H668">
            <v>0</v>
          </cell>
          <cell r="K668">
            <v>1.4866387612467018E-2</v>
          </cell>
          <cell r="L668" t="str">
            <v>(0,0.1]</v>
          </cell>
          <cell r="M668" t="str">
            <v>IV</v>
          </cell>
        </row>
        <row r="669">
          <cell r="A669" t="str">
            <v>赣州文钦电子商务有限公司</v>
          </cell>
          <cell r="B669">
            <v>14</v>
          </cell>
          <cell r="C669">
            <v>20</v>
          </cell>
          <cell r="D669">
            <v>30699.49</v>
          </cell>
          <cell r="E669">
            <v>0</v>
          </cell>
          <cell r="H669">
            <v>0</v>
          </cell>
          <cell r="K669">
            <v>5.8211598690933106E-3</v>
          </cell>
          <cell r="L669" t="str">
            <v>(0,0.1]</v>
          </cell>
          <cell r="M669" t="str">
            <v>IV</v>
          </cell>
        </row>
        <row r="670">
          <cell r="A670" t="str">
            <v>广东敏婕服装有限公司</v>
          </cell>
          <cell r="B670">
            <v>19</v>
          </cell>
          <cell r="C670">
            <v>530</v>
          </cell>
          <cell r="D670">
            <v>43176.5</v>
          </cell>
          <cell r="E670">
            <v>0</v>
          </cell>
          <cell r="H670">
            <v>0</v>
          </cell>
          <cell r="K670">
            <v>8.1870190380331186E-3</v>
          </cell>
          <cell r="L670" t="str">
            <v>(0,0.1]</v>
          </cell>
          <cell r="M670" t="str">
            <v>IV</v>
          </cell>
        </row>
        <row r="671">
          <cell r="A671" t="str">
            <v>laxi huiguo paus limited</v>
          </cell>
          <cell r="B671">
            <v>5</v>
          </cell>
          <cell r="C671">
            <v>31</v>
          </cell>
          <cell r="D671">
            <v>2807.38</v>
          </cell>
          <cell r="E671">
            <v>0</v>
          </cell>
          <cell r="H671">
            <v>0</v>
          </cell>
          <cell r="K671">
            <v>5.3232831533342017E-4</v>
          </cell>
          <cell r="L671" t="str">
            <v>(0,0.1]</v>
          </cell>
          <cell r="M671" t="str">
            <v>IV</v>
          </cell>
        </row>
        <row r="672">
          <cell r="A672" t="str">
            <v>广州日日收米电子商务有限公司</v>
          </cell>
          <cell r="B672">
            <v>6</v>
          </cell>
          <cell r="C672">
            <v>7</v>
          </cell>
          <cell r="D672">
            <v>317.39999999999998</v>
          </cell>
          <cell r="E672">
            <v>0</v>
          </cell>
          <cell r="H672">
            <v>0</v>
          </cell>
          <cell r="K672">
            <v>6.0184587511069944E-5</v>
          </cell>
          <cell r="L672" t="str">
            <v>(0,0.1]</v>
          </cell>
          <cell r="M672" t="str">
            <v>IV</v>
          </cell>
        </row>
        <row r="673">
          <cell r="A673" t="str">
            <v>meshop limited</v>
          </cell>
          <cell r="B673">
            <v>256</v>
          </cell>
          <cell r="C673">
            <v>1205</v>
          </cell>
          <cell r="D673">
            <v>97107.821250715002</v>
          </cell>
          <cell r="E673">
            <v>0</v>
          </cell>
          <cell r="H673">
            <v>5</v>
          </cell>
          <cell r="I673">
            <v>17</v>
          </cell>
          <cell r="J673">
            <v>1895.1512542</v>
          </cell>
          <cell r="K673">
            <v>1.841334015775991E-2</v>
          </cell>
          <cell r="L673" t="str">
            <v>(0,0.1]</v>
          </cell>
          <cell r="M673" t="str">
            <v>IV</v>
          </cell>
        </row>
        <row r="674">
          <cell r="A674" t="str">
            <v>Bamboo Information Technology Co.,Limited</v>
          </cell>
          <cell r="B674">
            <v>172</v>
          </cell>
          <cell r="C674">
            <v>4456</v>
          </cell>
          <cell r="D674">
            <v>232533.83489163499</v>
          </cell>
          <cell r="E674">
            <v>0</v>
          </cell>
          <cell r="H674">
            <v>0</v>
          </cell>
          <cell r="K674">
            <v>4.4092479317329229E-2</v>
          </cell>
          <cell r="L674" t="str">
            <v>(0,0.1]</v>
          </cell>
          <cell r="M674" t="str">
            <v>IV</v>
          </cell>
        </row>
        <row r="675">
          <cell r="A675" t="str">
            <v>hong kong huijushidai co., limited</v>
          </cell>
          <cell r="B675">
            <v>29</v>
          </cell>
          <cell r="C675">
            <v>238</v>
          </cell>
          <cell r="D675">
            <v>14213.17</v>
          </cell>
          <cell r="E675">
            <v>0</v>
          </cell>
          <cell r="H675">
            <v>0</v>
          </cell>
          <cell r="K675">
            <v>2.6950654495107563E-3</v>
          </cell>
          <cell r="L675" t="str">
            <v>(0,0.1]</v>
          </cell>
          <cell r="M675" t="str">
            <v>IV</v>
          </cell>
        </row>
        <row r="676">
          <cell r="A676" t="str">
            <v>深圳市愚公视觉传媒有限公司</v>
          </cell>
          <cell r="B676">
            <v>16</v>
          </cell>
          <cell r="C676">
            <v>3285</v>
          </cell>
          <cell r="D676">
            <v>140096.9</v>
          </cell>
          <cell r="E676">
            <v>0</v>
          </cell>
          <cell r="H676">
            <v>0</v>
          </cell>
          <cell r="K676">
            <v>2.6564820850912461E-2</v>
          </cell>
          <cell r="L676" t="str">
            <v>(0,0.1]</v>
          </cell>
          <cell r="M676" t="str">
            <v>IV</v>
          </cell>
        </row>
        <row r="677">
          <cell r="A677" t="str">
            <v>huadun (hong kong) technology co., limited</v>
          </cell>
          <cell r="B677">
            <v>17</v>
          </cell>
          <cell r="C677">
            <v>2899</v>
          </cell>
          <cell r="D677">
            <v>144750.6</v>
          </cell>
          <cell r="E677">
            <v>0</v>
          </cell>
          <cell r="H677">
            <v>0</v>
          </cell>
          <cell r="K677">
            <v>2.7447243708191182E-2</v>
          </cell>
          <cell r="L677" t="str">
            <v>(0,0.1]</v>
          </cell>
          <cell r="M677" t="str">
            <v>IV</v>
          </cell>
        </row>
        <row r="678">
          <cell r="A678" t="str">
            <v>hbb global llc</v>
          </cell>
          <cell r="B678">
            <v>8</v>
          </cell>
          <cell r="C678">
            <v>16</v>
          </cell>
          <cell r="D678">
            <v>1636.13</v>
          </cell>
          <cell r="E678">
            <v>0</v>
          </cell>
          <cell r="H678">
            <v>0</v>
          </cell>
          <cell r="K678">
            <v>3.1023884424854093E-4</v>
          </cell>
          <cell r="L678" t="str">
            <v>(0,0.1]</v>
          </cell>
          <cell r="M678" t="str">
            <v>IV</v>
          </cell>
        </row>
        <row r="679">
          <cell r="A679" t="str">
            <v>hong kong dawang international trade limited</v>
          </cell>
          <cell r="B679">
            <v>40</v>
          </cell>
          <cell r="C679">
            <v>84</v>
          </cell>
          <cell r="D679">
            <v>9964</v>
          </cell>
          <cell r="E679">
            <v>3</v>
          </cell>
          <cell r="F679">
            <v>7</v>
          </cell>
          <cell r="G679">
            <v>503</v>
          </cell>
          <cell r="H679">
            <v>19</v>
          </cell>
          <cell r="I679">
            <v>32</v>
          </cell>
          <cell r="J679">
            <v>3400</v>
          </cell>
          <cell r="K679">
            <v>1.8893485505995619E-3</v>
          </cell>
          <cell r="L679" t="str">
            <v>(0,0.1]</v>
          </cell>
          <cell r="M679" t="str">
            <v>IV</v>
          </cell>
        </row>
        <row r="680">
          <cell r="A680" t="str">
            <v>fashionfinds ltd</v>
          </cell>
          <cell r="B680">
            <v>36</v>
          </cell>
          <cell r="C680">
            <v>6834</v>
          </cell>
          <cell r="D680">
            <v>40172.287338959999</v>
          </cell>
          <cell r="E680">
            <v>7</v>
          </cell>
          <cell r="F680">
            <v>2434</v>
          </cell>
          <cell r="G680">
            <v>9795.2203950700004</v>
          </cell>
          <cell r="H680">
            <v>30</v>
          </cell>
          <cell r="I680">
            <v>6349</v>
          </cell>
          <cell r="J680">
            <v>29862.496177090001</v>
          </cell>
          <cell r="K680">
            <v>7.6173678099290655E-3</v>
          </cell>
          <cell r="L680" t="str">
            <v>(0,0.1]</v>
          </cell>
          <cell r="M680" t="str">
            <v>IV</v>
          </cell>
        </row>
        <row r="681">
          <cell r="A681" t="str">
            <v>深圳市悦博信息科技有限公司</v>
          </cell>
          <cell r="B681">
            <v>330</v>
          </cell>
          <cell r="C681">
            <v>37395</v>
          </cell>
          <cell r="D681">
            <v>1898154.45</v>
          </cell>
          <cell r="E681">
            <v>7</v>
          </cell>
          <cell r="F681">
            <v>948</v>
          </cell>
          <cell r="G681">
            <v>55801.68</v>
          </cell>
          <cell r="H681">
            <v>30</v>
          </cell>
          <cell r="I681">
            <v>2446</v>
          </cell>
          <cell r="J681">
            <v>143643.63</v>
          </cell>
          <cell r="K681">
            <v>0.35992325962681743</v>
          </cell>
          <cell r="L681" t="str">
            <v>(0.1,0.5]</v>
          </cell>
          <cell r="M681" t="str">
            <v>III</v>
          </cell>
        </row>
        <row r="682">
          <cell r="A682" t="str">
            <v>深圳市南山区喜讯互联网科技工作室</v>
          </cell>
          <cell r="B682">
            <v>330</v>
          </cell>
          <cell r="C682">
            <v>6127</v>
          </cell>
          <cell r="D682">
            <v>306635.09000000003</v>
          </cell>
          <cell r="E682">
            <v>7</v>
          </cell>
          <cell r="F682">
            <v>219</v>
          </cell>
          <cell r="G682">
            <v>12605.88</v>
          </cell>
          <cell r="H682">
            <v>30</v>
          </cell>
          <cell r="I682">
            <v>775</v>
          </cell>
          <cell r="J682">
            <v>43807.15</v>
          </cell>
          <cell r="K682">
            <v>5.8143372426180888E-2</v>
          </cell>
          <cell r="L682" t="str">
            <v>(0,0.1]</v>
          </cell>
          <cell r="M682" t="str">
            <v>IV</v>
          </cell>
        </row>
        <row r="683">
          <cell r="A683" t="str">
            <v>kyosho jp limited</v>
          </cell>
          <cell r="B683">
            <v>61</v>
          </cell>
          <cell r="C683">
            <v>10888</v>
          </cell>
          <cell r="D683">
            <v>800418.78797966999</v>
          </cell>
          <cell r="E683">
            <v>0</v>
          </cell>
          <cell r="H683">
            <v>0</v>
          </cell>
          <cell r="K683">
            <v>0.151773391905063</v>
          </cell>
          <cell r="L683" t="str">
            <v>(0.1,0.5]</v>
          </cell>
          <cell r="M683" t="str">
            <v>III</v>
          </cell>
        </row>
        <row r="684">
          <cell r="A684" t="str">
            <v>inmirror limited</v>
          </cell>
          <cell r="B684">
            <v>329</v>
          </cell>
          <cell r="C684">
            <v>2988</v>
          </cell>
          <cell r="D684">
            <v>2807966.84999558</v>
          </cell>
          <cell r="E684">
            <v>7</v>
          </cell>
          <cell r="F684">
            <v>81</v>
          </cell>
          <cell r="G684">
            <v>85230.011245939997</v>
          </cell>
          <cell r="H684">
            <v>30</v>
          </cell>
          <cell r="I684">
            <v>363</v>
          </cell>
          <cell r="J684">
            <v>338666.40454209002</v>
          </cell>
          <cell r="K684">
            <v>0.53243959234953508</v>
          </cell>
          <cell r="L684" t="str">
            <v>(0.5,5]</v>
          </cell>
          <cell r="M684" t="str">
            <v>II</v>
          </cell>
        </row>
        <row r="685">
          <cell r="A685" t="str">
            <v>桑植未知机能服装店</v>
          </cell>
          <cell r="B685">
            <v>253</v>
          </cell>
          <cell r="C685">
            <v>1615</v>
          </cell>
          <cell r="D685">
            <v>116221.69</v>
          </cell>
          <cell r="E685">
            <v>7</v>
          </cell>
          <cell r="F685">
            <v>236</v>
          </cell>
          <cell r="G685">
            <v>14014.75</v>
          </cell>
          <cell r="H685">
            <v>30</v>
          </cell>
          <cell r="I685">
            <v>521</v>
          </cell>
          <cell r="J685">
            <v>32256.3</v>
          </cell>
          <cell r="K685">
            <v>2.2037663744453193E-2</v>
          </cell>
          <cell r="L685" t="str">
            <v>(0,0.1]</v>
          </cell>
          <cell r="M685" t="str">
            <v>IV</v>
          </cell>
        </row>
        <row r="686">
          <cell r="A686" t="str">
            <v>uhouzz london limlted</v>
          </cell>
          <cell r="B686">
            <v>198</v>
          </cell>
          <cell r="C686">
            <v>695</v>
          </cell>
          <cell r="D686">
            <v>42409.618036009997</v>
          </cell>
          <cell r="E686">
            <v>1</v>
          </cell>
          <cell r="F686">
            <v>1</v>
          </cell>
          <cell r="G686">
            <v>12.481075000000001</v>
          </cell>
          <cell r="H686">
            <v>5</v>
          </cell>
          <cell r="I686">
            <v>7</v>
          </cell>
          <cell r="J686">
            <v>118.569692645</v>
          </cell>
          <cell r="K686">
            <v>8.0416048141124571E-3</v>
          </cell>
          <cell r="L686" t="str">
            <v>(0,0.1]</v>
          </cell>
          <cell r="M686" t="str">
            <v>IV</v>
          </cell>
        </row>
        <row r="687">
          <cell r="A687" t="str">
            <v>hongkong bailun technology limited</v>
          </cell>
          <cell r="B687">
            <v>130</v>
          </cell>
          <cell r="C687">
            <v>665</v>
          </cell>
          <cell r="D687">
            <v>37958.029387549999</v>
          </cell>
          <cell r="E687">
            <v>0</v>
          </cell>
          <cell r="H687">
            <v>0</v>
          </cell>
          <cell r="K687">
            <v>7.1975058015840195E-3</v>
          </cell>
          <cell r="L687" t="str">
            <v>(0,0.1]</v>
          </cell>
          <cell r="M687" t="str">
            <v>IV</v>
          </cell>
        </row>
        <row r="688">
          <cell r="A688" t="str">
            <v>东莞市艾樱电子商务有限公司</v>
          </cell>
          <cell r="B688">
            <v>15</v>
          </cell>
          <cell r="C688">
            <v>21</v>
          </cell>
          <cell r="D688">
            <v>1840.4391499999999</v>
          </cell>
          <cell r="E688">
            <v>0</v>
          </cell>
          <cell r="H688">
            <v>0</v>
          </cell>
          <cell r="K688">
            <v>3.4897942999991872E-4</v>
          </cell>
          <cell r="L688" t="str">
            <v>(0,0.1]</v>
          </cell>
          <cell r="M688" t="str">
            <v>IV</v>
          </cell>
        </row>
        <row r="689">
          <cell r="A689" t="str">
            <v>咸安区衣行天下商贸中心</v>
          </cell>
          <cell r="B689">
            <v>10</v>
          </cell>
          <cell r="C689">
            <v>340</v>
          </cell>
          <cell r="D689">
            <v>32588</v>
          </cell>
          <cell r="E689">
            <v>0</v>
          </cell>
          <cell r="H689">
            <v>0</v>
          </cell>
          <cell r="K689">
            <v>6.1792543724346165E-3</v>
          </cell>
          <cell r="L689" t="str">
            <v>(0,0.1]</v>
          </cell>
          <cell r="M689" t="str">
            <v>IV</v>
          </cell>
        </row>
        <row r="690">
          <cell r="A690" t="str">
            <v>yicen business co., limited</v>
          </cell>
          <cell r="B690">
            <v>2</v>
          </cell>
          <cell r="C690">
            <v>18</v>
          </cell>
          <cell r="D690">
            <v>1051.8</v>
          </cell>
          <cell r="E690">
            <v>0</v>
          </cell>
          <cell r="H690">
            <v>0</v>
          </cell>
          <cell r="K690">
            <v>1.9943966334008624E-4</v>
          </cell>
          <cell r="L690" t="str">
            <v>(0,0.1]</v>
          </cell>
          <cell r="M690" t="str">
            <v>IV</v>
          </cell>
        </row>
        <row r="691">
          <cell r="A691" t="str">
            <v>hljone network ltd</v>
          </cell>
          <cell r="B691">
            <v>33</v>
          </cell>
          <cell r="C691">
            <v>12638</v>
          </cell>
          <cell r="D691">
            <v>29440.677312054999</v>
          </cell>
          <cell r="E691">
            <v>0</v>
          </cell>
          <cell r="H691">
            <v>0</v>
          </cell>
          <cell r="K691">
            <v>5.5824669819550905E-3</v>
          </cell>
          <cell r="L691" t="str">
            <v>(0,0.1]</v>
          </cell>
          <cell r="M691" t="str">
            <v>IV</v>
          </cell>
        </row>
        <row r="692">
          <cell r="A692" t="str">
            <v>carefree digital co., limited</v>
          </cell>
          <cell r="B692">
            <v>47</v>
          </cell>
          <cell r="C692">
            <v>155</v>
          </cell>
          <cell r="D692">
            <v>7792.19</v>
          </cell>
          <cell r="E692">
            <v>0</v>
          </cell>
          <cell r="H692">
            <v>0</v>
          </cell>
          <cell r="K692">
            <v>1.4775354157463268E-3</v>
          </cell>
          <cell r="L692" t="str">
            <v>(0,0.1]</v>
          </cell>
          <cell r="M692" t="str">
            <v>IV</v>
          </cell>
        </row>
        <row r="693">
          <cell r="A693" t="str">
            <v>海丰县城东镇宏通达珠宝商行</v>
          </cell>
          <cell r="B693">
            <v>13</v>
          </cell>
          <cell r="C693">
            <v>13</v>
          </cell>
          <cell r="D693">
            <v>400.31</v>
          </cell>
          <cell r="E693">
            <v>0</v>
          </cell>
          <cell r="H693">
            <v>1</v>
          </cell>
          <cell r="I693">
            <v>1</v>
          </cell>
          <cell r="J693">
            <v>28.8</v>
          </cell>
          <cell r="K693">
            <v>7.5905772610448681E-5</v>
          </cell>
          <cell r="L693" t="str">
            <v>(0,0.1]</v>
          </cell>
          <cell r="M693" t="str">
            <v>IV</v>
          </cell>
        </row>
        <row r="694">
          <cell r="A694" t="str">
            <v>pin network limited</v>
          </cell>
          <cell r="B694">
            <v>123</v>
          </cell>
          <cell r="C694">
            <v>339</v>
          </cell>
          <cell r="D694">
            <v>16746.349999999999</v>
          </cell>
          <cell r="E694">
            <v>5</v>
          </cell>
          <cell r="F694">
            <v>9</v>
          </cell>
          <cell r="G694">
            <v>449.08</v>
          </cell>
          <cell r="H694">
            <v>25</v>
          </cell>
          <cell r="I694">
            <v>61</v>
          </cell>
          <cell r="J694">
            <v>3856.97</v>
          </cell>
          <cell r="K694">
            <v>3.1754006523818717E-3</v>
          </cell>
          <cell r="L694" t="str">
            <v>(0,0.1]</v>
          </cell>
          <cell r="M694" t="str">
            <v>IV</v>
          </cell>
        </row>
        <row r="695">
          <cell r="A695" t="str">
            <v>hong kong xu yuan jieinternational limited</v>
          </cell>
          <cell r="B695">
            <v>13</v>
          </cell>
          <cell r="C695">
            <v>290</v>
          </cell>
          <cell r="D695">
            <v>10004.39</v>
          </cell>
          <cell r="E695">
            <v>0</v>
          </cell>
          <cell r="H695">
            <v>0</v>
          </cell>
          <cell r="K695">
            <v>1.8970072005352018E-3</v>
          </cell>
          <cell r="L695" t="str">
            <v>(0,0.1]</v>
          </cell>
          <cell r="M695" t="str">
            <v>IV</v>
          </cell>
        </row>
        <row r="696">
          <cell r="A696" t="str">
            <v>red planet international trading co.,limited</v>
          </cell>
          <cell r="B696">
            <v>69</v>
          </cell>
          <cell r="C696">
            <v>7797</v>
          </cell>
          <cell r="D696">
            <v>413281.96802386001</v>
          </cell>
          <cell r="E696">
            <v>7</v>
          </cell>
          <cell r="F696">
            <v>1502</v>
          </cell>
          <cell r="G696">
            <v>75143.689265694993</v>
          </cell>
          <cell r="H696">
            <v>30</v>
          </cell>
          <cell r="I696">
            <v>4099</v>
          </cell>
          <cell r="J696">
            <v>209661.33580898499</v>
          </cell>
          <cell r="K696">
            <v>7.8365484471579136E-2</v>
          </cell>
          <cell r="L696" t="str">
            <v>(0,0.1]</v>
          </cell>
          <cell r="M696" t="str">
            <v>IV</v>
          </cell>
        </row>
        <row r="697">
          <cell r="A697" t="str">
            <v>hongkong zhu andian industrial co.,limited</v>
          </cell>
          <cell r="B697">
            <v>8</v>
          </cell>
          <cell r="C697">
            <v>9</v>
          </cell>
          <cell r="D697">
            <v>351.6</v>
          </cell>
          <cell r="E697">
            <v>2</v>
          </cell>
          <cell r="F697">
            <v>2</v>
          </cell>
          <cell r="G697">
            <v>89.96</v>
          </cell>
          <cell r="H697">
            <v>4</v>
          </cell>
          <cell r="I697">
            <v>4</v>
          </cell>
          <cell r="J697">
            <v>197.42</v>
          </cell>
          <cell r="K697">
            <v>6.6669505258009444E-5</v>
          </cell>
          <cell r="L697" t="str">
            <v>(0,0.1]</v>
          </cell>
          <cell r="M697" t="str">
            <v>IV</v>
          </cell>
        </row>
        <row r="698">
          <cell r="A698" t="str">
            <v>成都陌蕊奇珠电子商务有限公司</v>
          </cell>
          <cell r="B698">
            <v>45</v>
          </cell>
          <cell r="C698">
            <v>4755</v>
          </cell>
          <cell r="D698">
            <v>190771.59</v>
          </cell>
          <cell r="E698">
            <v>0</v>
          </cell>
          <cell r="H698">
            <v>0</v>
          </cell>
          <cell r="K698">
            <v>3.6173627766165582E-2</v>
          </cell>
          <cell r="L698" t="str">
            <v>(0,0.1]</v>
          </cell>
          <cell r="M698" t="str">
            <v>IV</v>
          </cell>
        </row>
        <row r="699">
          <cell r="A699" t="str">
            <v>深圳美日淘电子商务有限公司</v>
          </cell>
          <cell r="B699">
            <v>13</v>
          </cell>
          <cell r="C699">
            <v>15</v>
          </cell>
          <cell r="D699">
            <v>3289.98</v>
          </cell>
          <cell r="E699">
            <v>0</v>
          </cell>
          <cell r="H699">
            <v>0</v>
          </cell>
          <cell r="K699">
            <v>6.238377102068995E-4</v>
          </cell>
          <cell r="L699" t="str">
            <v>(0,0.1]</v>
          </cell>
          <cell r="M699" t="str">
            <v>IV</v>
          </cell>
        </row>
        <row r="700">
          <cell r="A700" t="str">
            <v>t.t.o.o ltd (this thing of ours ltd)</v>
          </cell>
          <cell r="B700">
            <v>4</v>
          </cell>
          <cell r="C700">
            <v>4</v>
          </cell>
          <cell r="D700">
            <v>1504.849145805</v>
          </cell>
          <cell r="E700">
            <v>0</v>
          </cell>
          <cell r="H700">
            <v>0</v>
          </cell>
          <cell r="K700">
            <v>2.8534569976893475E-4</v>
          </cell>
          <cell r="L700" t="str">
            <v>(0,0.1]</v>
          </cell>
          <cell r="M700" t="str">
            <v>IV</v>
          </cell>
        </row>
        <row r="701">
          <cell r="A701" t="str">
            <v>香港艾克貿易有限公司</v>
          </cell>
          <cell r="B701">
            <v>314</v>
          </cell>
          <cell r="C701">
            <v>3549</v>
          </cell>
          <cell r="D701">
            <v>213953.16</v>
          </cell>
          <cell r="E701">
            <v>7</v>
          </cell>
          <cell r="F701">
            <v>30</v>
          </cell>
          <cell r="G701">
            <v>1465.93</v>
          </cell>
          <cell r="H701">
            <v>29</v>
          </cell>
          <cell r="I701">
            <v>124</v>
          </cell>
          <cell r="J701">
            <v>6988.75</v>
          </cell>
          <cell r="K701">
            <v>4.0569258605198333E-2</v>
          </cell>
          <cell r="L701" t="str">
            <v>(0,0.1]</v>
          </cell>
          <cell r="M701" t="str">
            <v>IV</v>
          </cell>
        </row>
        <row r="702">
          <cell r="A702" t="str">
            <v>丹东市元宝区闲美软件开发部</v>
          </cell>
          <cell r="B702">
            <v>330</v>
          </cell>
          <cell r="C702">
            <v>3268</v>
          </cell>
          <cell r="D702">
            <v>110794.274469005</v>
          </cell>
          <cell r="E702">
            <v>7</v>
          </cell>
          <cell r="F702">
            <v>89</v>
          </cell>
          <cell r="G702">
            <v>2777.5866361650001</v>
          </cell>
          <cell r="H702">
            <v>30</v>
          </cell>
          <cell r="I702">
            <v>350</v>
          </cell>
          <cell r="J702">
            <v>11497.109000695</v>
          </cell>
          <cell r="K702">
            <v>2.1008530899512712E-2</v>
          </cell>
          <cell r="L702" t="str">
            <v>(0,0.1]</v>
          </cell>
          <cell r="M702" t="str">
            <v>IV</v>
          </cell>
        </row>
        <row r="703">
          <cell r="A703" t="str">
            <v>杭州嘉漫科技有限公司</v>
          </cell>
          <cell r="B703">
            <v>305</v>
          </cell>
          <cell r="C703">
            <v>1597</v>
          </cell>
          <cell r="D703">
            <v>120602.31</v>
          </cell>
          <cell r="E703">
            <v>7</v>
          </cell>
          <cell r="F703">
            <v>18</v>
          </cell>
          <cell r="G703">
            <v>1708.28</v>
          </cell>
          <cell r="H703">
            <v>21</v>
          </cell>
          <cell r="I703">
            <v>46</v>
          </cell>
          <cell r="J703">
            <v>3906.22</v>
          </cell>
          <cell r="K703">
            <v>2.2868305860844949E-2</v>
          </cell>
          <cell r="L703" t="str">
            <v>(0,0.1]</v>
          </cell>
          <cell r="M703" t="str">
            <v>IV</v>
          </cell>
        </row>
        <row r="704">
          <cell r="A704" t="str">
            <v>上海丝所文化科技有限公司</v>
          </cell>
          <cell r="B704">
            <v>21</v>
          </cell>
          <cell r="C704">
            <v>26</v>
          </cell>
          <cell r="D704">
            <v>2703.9</v>
          </cell>
          <cell r="E704">
            <v>4</v>
          </cell>
          <cell r="F704">
            <v>6</v>
          </cell>
          <cell r="G704">
            <v>693.5</v>
          </cell>
          <cell r="H704">
            <v>13</v>
          </cell>
          <cell r="I704">
            <v>18</v>
          </cell>
          <cell r="J704">
            <v>1687.25</v>
          </cell>
          <cell r="K704">
            <v>5.1270669871197872E-4</v>
          </cell>
          <cell r="L704" t="str">
            <v>(0,0.1]</v>
          </cell>
          <cell r="M704" t="str">
            <v>IV</v>
          </cell>
        </row>
        <row r="705">
          <cell r="A705" t="str">
            <v>东台市火炬网络科技有限公司</v>
          </cell>
          <cell r="B705">
            <v>212</v>
          </cell>
          <cell r="C705">
            <v>381</v>
          </cell>
          <cell r="D705">
            <v>16926.818467500001</v>
          </cell>
          <cell r="E705">
            <v>4</v>
          </cell>
          <cell r="F705">
            <v>5</v>
          </cell>
          <cell r="G705">
            <v>252.99</v>
          </cell>
          <cell r="H705">
            <v>10</v>
          </cell>
          <cell r="I705">
            <v>16</v>
          </cell>
          <cell r="J705">
            <v>802.38296000000003</v>
          </cell>
          <cell r="K705">
            <v>3.2096206280442618E-3</v>
          </cell>
          <cell r="L705" t="str">
            <v>(0,0.1]</v>
          </cell>
          <cell r="M705" t="str">
            <v>IV</v>
          </cell>
        </row>
        <row r="706">
          <cell r="A706" t="str">
            <v>佛山市神奇种子科技有限公司</v>
          </cell>
          <cell r="B706">
            <v>171</v>
          </cell>
          <cell r="C706">
            <v>237</v>
          </cell>
          <cell r="D706">
            <v>145454.45000000001</v>
          </cell>
          <cell r="E706">
            <v>0</v>
          </cell>
          <cell r="H706">
            <v>7</v>
          </cell>
          <cell r="I706">
            <v>9</v>
          </cell>
          <cell r="J706">
            <v>4457.8999999999996</v>
          </cell>
          <cell r="K706">
            <v>2.7580705970067891E-2</v>
          </cell>
          <cell r="L706" t="str">
            <v>(0,0.1]</v>
          </cell>
          <cell r="M706" t="str">
            <v>IV</v>
          </cell>
        </row>
        <row r="707">
          <cell r="A707" t="str">
            <v>广州易丝倩发制品有限公司</v>
          </cell>
          <cell r="B707">
            <v>71</v>
          </cell>
          <cell r="C707">
            <v>85</v>
          </cell>
          <cell r="D707">
            <v>48458.61</v>
          </cell>
          <cell r="E707">
            <v>5</v>
          </cell>
          <cell r="F707">
            <v>8</v>
          </cell>
          <cell r="G707">
            <v>7428</v>
          </cell>
          <cell r="H707">
            <v>13</v>
          </cell>
          <cell r="I707">
            <v>16</v>
          </cell>
          <cell r="J707">
            <v>16205</v>
          </cell>
          <cell r="K707">
            <v>9.1885994146496831E-3</v>
          </cell>
          <cell r="L707" t="str">
            <v>(0,0.1]</v>
          </cell>
          <cell r="M707" t="str">
            <v>IV</v>
          </cell>
        </row>
        <row r="708">
          <cell r="A708" t="str">
            <v>hongkong yangshan information technology limited</v>
          </cell>
          <cell r="B708">
            <v>157</v>
          </cell>
          <cell r="C708">
            <v>284</v>
          </cell>
          <cell r="D708">
            <v>18198.711500224999</v>
          </cell>
          <cell r="E708">
            <v>3</v>
          </cell>
          <cell r="F708">
            <v>3</v>
          </cell>
          <cell r="G708">
            <v>221.03266004</v>
          </cell>
          <cell r="H708">
            <v>11</v>
          </cell>
          <cell r="I708">
            <v>11</v>
          </cell>
          <cell r="J708">
            <v>563.50446140999998</v>
          </cell>
          <cell r="K708">
            <v>3.4507937771707828E-3</v>
          </cell>
          <cell r="L708" t="str">
            <v>(0,0.1]</v>
          </cell>
          <cell r="M708" t="str">
            <v>IV</v>
          </cell>
        </row>
        <row r="709">
          <cell r="A709" t="str">
            <v>源氏木语有限公司</v>
          </cell>
          <cell r="B709">
            <v>270</v>
          </cell>
          <cell r="C709">
            <v>940</v>
          </cell>
          <cell r="D709">
            <v>340041.26</v>
          </cell>
          <cell r="E709">
            <v>7</v>
          </cell>
          <cell r="F709">
            <v>40</v>
          </cell>
          <cell r="G709">
            <v>19741.669999999998</v>
          </cell>
          <cell r="H709">
            <v>25</v>
          </cell>
          <cell r="I709">
            <v>77</v>
          </cell>
          <cell r="J709">
            <v>35126.53</v>
          </cell>
          <cell r="K709">
            <v>6.4477766130574959E-2</v>
          </cell>
          <cell r="L709" t="str">
            <v>(0,0.1]</v>
          </cell>
          <cell r="M709" t="str">
            <v>IV</v>
          </cell>
        </row>
        <row r="710">
          <cell r="A710" t="str">
            <v>西安锐驰摩尔网络科技有限公司</v>
          </cell>
          <cell r="B710">
            <v>9</v>
          </cell>
          <cell r="C710">
            <v>13</v>
          </cell>
          <cell r="D710">
            <v>673.16652612999997</v>
          </cell>
          <cell r="E710">
            <v>0</v>
          </cell>
          <cell r="H710">
            <v>0</v>
          </cell>
          <cell r="K710">
            <v>1.2764413894579061E-4</v>
          </cell>
          <cell r="L710" t="str">
            <v>(0,0.1]</v>
          </cell>
          <cell r="M710" t="str">
            <v>IV</v>
          </cell>
        </row>
        <row r="711">
          <cell r="A711" t="str">
            <v>深圳市拓恒达贸易有限公司</v>
          </cell>
          <cell r="B711">
            <v>135</v>
          </cell>
          <cell r="C711">
            <v>221</v>
          </cell>
          <cell r="D711">
            <v>12789.19</v>
          </cell>
          <cell r="E711">
            <v>0</v>
          </cell>
          <cell r="H711">
            <v>4</v>
          </cell>
          <cell r="I711">
            <v>4</v>
          </cell>
          <cell r="J711">
            <v>129.71</v>
          </cell>
          <cell r="K711">
            <v>2.4250539532158183E-3</v>
          </cell>
          <cell r="L711" t="str">
            <v>(0,0.1]</v>
          </cell>
          <cell r="M711" t="str">
            <v>IV</v>
          </cell>
        </row>
        <row r="712">
          <cell r="A712" t="str">
            <v>sendfu trading co., limited</v>
          </cell>
          <cell r="B712">
            <v>187</v>
          </cell>
          <cell r="C712">
            <v>343</v>
          </cell>
          <cell r="D712">
            <v>35776.94</v>
          </cell>
          <cell r="E712">
            <v>5</v>
          </cell>
          <cell r="F712">
            <v>5</v>
          </cell>
          <cell r="G712">
            <v>740.96</v>
          </cell>
          <cell r="H712">
            <v>14</v>
          </cell>
          <cell r="I712">
            <v>16</v>
          </cell>
          <cell r="J712">
            <v>2316.85</v>
          </cell>
          <cell r="K712">
            <v>6.7839331326663491E-3</v>
          </cell>
          <cell r="L712" t="str">
            <v>(0,0.1]</v>
          </cell>
          <cell r="M712" t="str">
            <v>IV</v>
          </cell>
        </row>
        <row r="713">
          <cell r="A713" t="str">
            <v>宁波达麦网络科技有限公司</v>
          </cell>
          <cell r="B713">
            <v>56</v>
          </cell>
          <cell r="C713">
            <v>61</v>
          </cell>
          <cell r="D713">
            <v>7565.29</v>
          </cell>
          <cell r="E713">
            <v>4</v>
          </cell>
          <cell r="F713">
            <v>5</v>
          </cell>
          <cell r="G713">
            <v>689.94</v>
          </cell>
          <cell r="H713">
            <v>14</v>
          </cell>
          <cell r="I713">
            <v>15</v>
          </cell>
          <cell r="J713">
            <v>1837.84</v>
          </cell>
          <cell r="K713">
            <v>1.4345112099925091E-3</v>
          </cell>
          <cell r="L713" t="str">
            <v>(0,0.1]</v>
          </cell>
          <cell r="M713" t="str">
            <v>IV</v>
          </cell>
        </row>
        <row r="714">
          <cell r="A714" t="str">
            <v>杭州绿苑贸易有限公司</v>
          </cell>
          <cell r="B714">
            <v>95</v>
          </cell>
          <cell r="C714">
            <v>144</v>
          </cell>
          <cell r="D714">
            <v>4547.7740690000001</v>
          </cell>
          <cell r="E714">
            <v>4</v>
          </cell>
          <cell r="F714">
            <v>4</v>
          </cell>
          <cell r="G714">
            <v>130.91107</v>
          </cell>
          <cell r="H714">
            <v>15</v>
          </cell>
          <cell r="I714">
            <v>16</v>
          </cell>
          <cell r="J714">
            <v>442.15728999999999</v>
          </cell>
          <cell r="K714">
            <v>8.6233744938974527E-4</v>
          </cell>
          <cell r="L714" t="str">
            <v>(0,0.1]</v>
          </cell>
          <cell r="M714" t="str">
            <v>IV</v>
          </cell>
        </row>
        <row r="715">
          <cell r="A715" t="str">
            <v>wisteria trade limited</v>
          </cell>
          <cell r="B715">
            <v>3</v>
          </cell>
          <cell r="C715">
            <v>12</v>
          </cell>
          <cell r="D715">
            <v>1.7643985200000001</v>
          </cell>
          <cell r="E715">
            <v>0</v>
          </cell>
          <cell r="H715">
            <v>3</v>
          </cell>
          <cell r="I715">
            <v>12</v>
          </cell>
          <cell r="J715">
            <v>1.7643985200000001</v>
          </cell>
          <cell r="K715">
            <v>3.3456079751525616E-7</v>
          </cell>
          <cell r="L715" t="str">
            <v>(0,0.1]</v>
          </cell>
          <cell r="M715" t="str">
            <v>IV</v>
          </cell>
        </row>
        <row r="716">
          <cell r="A716" t="str">
            <v>东莞市麦创电子商务有限公司</v>
          </cell>
          <cell r="B716">
            <v>58</v>
          </cell>
          <cell r="C716">
            <v>87</v>
          </cell>
          <cell r="D716">
            <v>7916.7438865300001</v>
          </cell>
          <cell r="E716">
            <v>0</v>
          </cell>
          <cell r="H716">
            <v>0</v>
          </cell>
          <cell r="K716">
            <v>1.5011530095828381E-3</v>
          </cell>
          <cell r="L716" t="str">
            <v>(0,0.1]</v>
          </cell>
          <cell r="M716" t="str">
            <v>IV</v>
          </cell>
        </row>
        <row r="717">
          <cell r="A717" t="str">
            <v>广州悦来智通科技发展有限公司</v>
          </cell>
          <cell r="B717">
            <v>160</v>
          </cell>
          <cell r="C717">
            <v>10466</v>
          </cell>
          <cell r="D717">
            <v>550869.19999999995</v>
          </cell>
          <cell r="E717">
            <v>0</v>
          </cell>
          <cell r="H717">
            <v>0</v>
          </cell>
          <cell r="K717">
            <v>0.10445442840123847</v>
          </cell>
          <cell r="L717" t="str">
            <v>(0.1,0.5]</v>
          </cell>
          <cell r="M717" t="str">
            <v>III</v>
          </cell>
        </row>
        <row r="718">
          <cell r="A718" t="str">
            <v>阳江市必红厨具制品有限公司</v>
          </cell>
          <cell r="B718">
            <v>9</v>
          </cell>
          <cell r="C718">
            <v>10</v>
          </cell>
          <cell r="D718">
            <v>961.68</v>
          </cell>
          <cell r="E718">
            <v>0</v>
          </cell>
          <cell r="H718">
            <v>0</v>
          </cell>
          <cell r="K718">
            <v>1.8235133622446676E-4</v>
          </cell>
          <cell r="L718" t="str">
            <v>(0,0.1]</v>
          </cell>
          <cell r="M718" t="str">
            <v>IV</v>
          </cell>
        </row>
        <row r="719">
          <cell r="A719" t="str">
            <v>dimensional intelligent development company limited</v>
          </cell>
          <cell r="B719">
            <v>7</v>
          </cell>
          <cell r="C719">
            <v>81</v>
          </cell>
          <cell r="D719">
            <v>6101.4797580000004</v>
          </cell>
          <cell r="E719">
            <v>0</v>
          </cell>
          <cell r="H719">
            <v>0</v>
          </cell>
          <cell r="K719">
            <v>1.1569472036621704E-3</v>
          </cell>
          <cell r="L719" t="str">
            <v>(0,0.1]</v>
          </cell>
          <cell r="M719" t="str">
            <v>IV</v>
          </cell>
        </row>
        <row r="720">
          <cell r="A720" t="str">
            <v>超越新洋科技发展有限公司</v>
          </cell>
          <cell r="B720">
            <v>51</v>
          </cell>
          <cell r="C720">
            <v>67</v>
          </cell>
          <cell r="D720">
            <v>5093.59</v>
          </cell>
          <cell r="E720">
            <v>0</v>
          </cell>
          <cell r="H720">
            <v>0</v>
          </cell>
          <cell r="K720">
            <v>9.6583368966764583E-4</v>
          </cell>
          <cell r="L720" t="str">
            <v>(0,0.1]</v>
          </cell>
          <cell r="M720" t="str">
            <v>IV</v>
          </cell>
        </row>
        <row r="721">
          <cell r="A721" t="str">
            <v>东海县美购珠宝有限公司</v>
          </cell>
          <cell r="B721">
            <v>9</v>
          </cell>
          <cell r="C721">
            <v>11</v>
          </cell>
          <cell r="D721">
            <v>691.62</v>
          </cell>
          <cell r="E721">
            <v>0</v>
          </cell>
          <cell r="H721">
            <v>0</v>
          </cell>
          <cell r="K721">
            <v>1.3114324012100252E-4</v>
          </cell>
          <cell r="L721" t="str">
            <v>(0,0.1]</v>
          </cell>
          <cell r="M721" t="str">
            <v>IV</v>
          </cell>
        </row>
        <row r="722">
          <cell r="A722" t="str">
            <v>惠州布莱顿贸易有限公司</v>
          </cell>
          <cell r="B722">
            <v>40</v>
          </cell>
          <cell r="C722">
            <v>83</v>
          </cell>
          <cell r="D722">
            <v>2827.38</v>
          </cell>
          <cell r="E722">
            <v>0</v>
          </cell>
          <cell r="H722">
            <v>0</v>
          </cell>
          <cell r="K722">
            <v>5.3612066489303382E-4</v>
          </cell>
          <cell r="L722" t="str">
            <v>(0,0.1]</v>
          </cell>
          <cell r="M722" t="str">
            <v>IV</v>
          </cell>
        </row>
        <row r="723">
          <cell r="A723" t="str">
            <v>莆田市众诚投资有限公司</v>
          </cell>
          <cell r="B723">
            <v>3</v>
          </cell>
          <cell r="C723">
            <v>3</v>
          </cell>
          <cell r="D723">
            <v>22.19</v>
          </cell>
          <cell r="E723">
            <v>0</v>
          </cell>
          <cell r="H723">
            <v>0</v>
          </cell>
          <cell r="K723">
            <v>4.2076118363914371E-6</v>
          </cell>
          <cell r="L723" t="str">
            <v>(0,0.1]</v>
          </cell>
          <cell r="M723" t="str">
            <v>IV</v>
          </cell>
        </row>
        <row r="724">
          <cell r="A724" t="str">
            <v>西安阿喳哩电子商务有限公司</v>
          </cell>
          <cell r="B724">
            <v>16</v>
          </cell>
          <cell r="C724">
            <v>64</v>
          </cell>
          <cell r="D724">
            <v>3059.4825589500001</v>
          </cell>
          <cell r="E724">
            <v>0</v>
          </cell>
          <cell r="H724">
            <v>0</v>
          </cell>
          <cell r="K724">
            <v>5.8013136675399654E-4</v>
          </cell>
          <cell r="L724" t="str">
            <v>(0,0.1]</v>
          </cell>
          <cell r="M724" t="str">
            <v>IV</v>
          </cell>
        </row>
        <row r="725">
          <cell r="A725" t="str">
            <v>厦门昌晟信息技术有限公司</v>
          </cell>
          <cell r="B725">
            <v>3</v>
          </cell>
          <cell r="C725">
            <v>3</v>
          </cell>
          <cell r="D725">
            <v>345.66</v>
          </cell>
          <cell r="E725">
            <v>0</v>
          </cell>
          <cell r="H725">
            <v>0</v>
          </cell>
          <cell r="K725">
            <v>6.5543177438804161E-5</v>
          </cell>
          <cell r="L725" t="str">
            <v>(0,0.1]</v>
          </cell>
          <cell r="M725" t="str">
            <v>IV</v>
          </cell>
        </row>
        <row r="726">
          <cell r="A726" t="str">
            <v>深圳丰禾日丽贸易有限公司</v>
          </cell>
          <cell r="B726">
            <v>8</v>
          </cell>
          <cell r="C726">
            <v>14</v>
          </cell>
          <cell r="D726">
            <v>705.22</v>
          </cell>
          <cell r="E726">
            <v>0</v>
          </cell>
          <cell r="H726">
            <v>0</v>
          </cell>
          <cell r="K726">
            <v>1.3372203782153986E-4</v>
          </cell>
          <cell r="L726" t="str">
            <v>(0,0.1]</v>
          </cell>
          <cell r="M726" t="str">
            <v>IV</v>
          </cell>
        </row>
        <row r="727">
          <cell r="A727" t="str">
            <v>成都墨图电子商务有限公司</v>
          </cell>
          <cell r="B727">
            <v>2</v>
          </cell>
          <cell r="C727">
            <v>2</v>
          </cell>
          <cell r="D727">
            <v>98.93</v>
          </cell>
          <cell r="E727">
            <v>0</v>
          </cell>
          <cell r="H727">
            <v>0</v>
          </cell>
          <cell r="K727">
            <v>1.8758857096629332E-5</v>
          </cell>
          <cell r="L727" t="str">
            <v>(0,0.1]</v>
          </cell>
          <cell r="M727" t="str">
            <v>IV</v>
          </cell>
        </row>
        <row r="728">
          <cell r="A728" t="str">
            <v>witkey</v>
          </cell>
          <cell r="B728">
            <v>280</v>
          </cell>
          <cell r="C728">
            <v>3204</v>
          </cell>
          <cell r="D728">
            <v>206109.545144</v>
          </cell>
          <cell r="E728">
            <v>0</v>
          </cell>
          <cell r="H728">
            <v>0</v>
          </cell>
          <cell r="K728">
            <v>3.9081972137951768E-2</v>
          </cell>
          <cell r="L728" t="str">
            <v>(0,0.1]</v>
          </cell>
          <cell r="M728" t="str">
            <v>IV</v>
          </cell>
        </row>
        <row r="729">
          <cell r="A729" t="str">
            <v>aibrou international co., limited</v>
          </cell>
          <cell r="B729">
            <v>123</v>
          </cell>
          <cell r="C729">
            <v>14578</v>
          </cell>
          <cell r="D729">
            <v>479860.3758715</v>
          </cell>
          <cell r="E729">
            <v>0</v>
          </cell>
          <cell r="H729">
            <v>0</v>
          </cell>
          <cell r="K729">
            <v>9.0989914255618184E-2</v>
          </cell>
          <cell r="L729" t="str">
            <v>(0,0.1]</v>
          </cell>
          <cell r="M729" t="str">
            <v>IV</v>
          </cell>
        </row>
        <row r="730">
          <cell r="A730" t="str">
            <v>成都黄橙绿科技有限公司</v>
          </cell>
          <cell r="B730">
            <v>288</v>
          </cell>
          <cell r="C730">
            <v>2886</v>
          </cell>
          <cell r="D730">
            <v>91426.15</v>
          </cell>
          <cell r="E730">
            <v>1</v>
          </cell>
          <cell r="F730">
            <v>1</v>
          </cell>
          <cell r="G730">
            <v>12.99</v>
          </cell>
          <cell r="H730">
            <v>7</v>
          </cell>
          <cell r="I730">
            <v>7</v>
          </cell>
          <cell r="J730">
            <v>134.56</v>
          </cell>
          <cell r="K730">
            <v>1.7335995984483956E-2</v>
          </cell>
          <cell r="L730" t="str">
            <v>(0,0.1]</v>
          </cell>
          <cell r="M730" t="str">
            <v>IV</v>
          </cell>
        </row>
        <row r="731">
          <cell r="A731" t="str">
            <v>fiido technology co., limited</v>
          </cell>
          <cell r="B731">
            <v>133</v>
          </cell>
          <cell r="C731">
            <v>197</v>
          </cell>
          <cell r="D731">
            <v>218318.41360398501</v>
          </cell>
          <cell r="E731">
            <v>2</v>
          </cell>
          <cell r="F731">
            <v>2</v>
          </cell>
          <cell r="G731">
            <v>1422.7291425000001</v>
          </cell>
          <cell r="H731">
            <v>9</v>
          </cell>
          <cell r="I731">
            <v>10</v>
          </cell>
          <cell r="J731">
            <v>8547.8960473000006</v>
          </cell>
          <cell r="K731">
            <v>4.1396986984332071E-2</v>
          </cell>
          <cell r="L731" t="str">
            <v>(0,0.1]</v>
          </cell>
          <cell r="M731" t="str">
            <v>IV</v>
          </cell>
        </row>
        <row r="732">
          <cell r="A732" t="str">
            <v>武汉浅蓝跳动商贸有限公司</v>
          </cell>
          <cell r="B732">
            <v>188</v>
          </cell>
          <cell r="C732">
            <v>1095</v>
          </cell>
          <cell r="D732">
            <v>47492.87</v>
          </cell>
          <cell r="E732">
            <v>0</v>
          </cell>
          <cell r="H732">
            <v>0</v>
          </cell>
          <cell r="K732">
            <v>9.0054782314646139E-3</v>
          </cell>
          <cell r="L732" t="str">
            <v>(0,0.1]</v>
          </cell>
          <cell r="M732" t="str">
            <v>IV</v>
          </cell>
        </row>
        <row r="733">
          <cell r="A733" t="str">
            <v>深圳市桐趣科技有限公司</v>
          </cell>
          <cell r="B733">
            <v>39</v>
          </cell>
          <cell r="C733">
            <v>491</v>
          </cell>
          <cell r="D733">
            <v>14262.97</v>
          </cell>
          <cell r="E733">
            <v>0</v>
          </cell>
          <cell r="H733">
            <v>0</v>
          </cell>
          <cell r="K733">
            <v>2.7045083999141946E-3</v>
          </cell>
          <cell r="L733" t="str">
            <v>(0,0.1]</v>
          </cell>
          <cell r="M733" t="str">
            <v>IV</v>
          </cell>
        </row>
        <row r="734">
          <cell r="A734" t="str">
            <v>南京茂欧</v>
          </cell>
          <cell r="B734">
            <v>72</v>
          </cell>
          <cell r="C734">
            <v>103</v>
          </cell>
          <cell r="D734">
            <v>5116.34</v>
          </cell>
          <cell r="E734">
            <v>0</v>
          </cell>
          <cell r="H734">
            <v>0</v>
          </cell>
          <cell r="K734">
            <v>9.7014748729170653E-4</v>
          </cell>
          <cell r="L734" t="str">
            <v>(0,0.1]</v>
          </cell>
          <cell r="M734" t="str">
            <v>IV</v>
          </cell>
        </row>
        <row r="735">
          <cell r="A735" t="str">
            <v>four seasons network technology co., limited</v>
          </cell>
          <cell r="B735">
            <v>79</v>
          </cell>
          <cell r="C735">
            <v>14275</v>
          </cell>
          <cell r="D735">
            <v>315787.92244599003</v>
          </cell>
          <cell r="E735">
            <v>0</v>
          </cell>
          <cell r="H735">
            <v>0</v>
          </cell>
          <cell r="K735">
            <v>5.9878909430969303E-2</v>
          </cell>
          <cell r="L735" t="str">
            <v>(0,0.1]</v>
          </cell>
          <cell r="M735" t="str">
            <v>IV</v>
          </cell>
        </row>
        <row r="736">
          <cell r="A736" t="str">
            <v>hangzhoukexinmediacultureco.,ltd</v>
          </cell>
          <cell r="B736">
            <v>102</v>
          </cell>
          <cell r="C736">
            <v>925</v>
          </cell>
          <cell r="D736">
            <v>43240.28237239</v>
          </cell>
          <cell r="E736">
            <v>0</v>
          </cell>
          <cell r="H736">
            <v>3</v>
          </cell>
          <cell r="I736">
            <v>4</v>
          </cell>
          <cell r="J736">
            <v>190.71</v>
          </cell>
          <cell r="K736">
            <v>8.1991132906253355E-3</v>
          </cell>
          <cell r="L736" t="str">
            <v>(0,0.1]</v>
          </cell>
          <cell r="M736" t="str">
            <v>IV</v>
          </cell>
        </row>
        <row r="737">
          <cell r="A737" t="str">
            <v>dencrest limited</v>
          </cell>
          <cell r="B737">
            <v>171</v>
          </cell>
          <cell r="C737">
            <v>6728</v>
          </cell>
          <cell r="D737">
            <v>858583.095503435</v>
          </cell>
          <cell r="E737">
            <v>7</v>
          </cell>
          <cell r="F737">
            <v>542</v>
          </cell>
          <cell r="G737">
            <v>63195.557764005003</v>
          </cell>
          <cell r="H737">
            <v>30</v>
          </cell>
          <cell r="I737">
            <v>2590</v>
          </cell>
          <cell r="J737">
            <v>301826.91557980498</v>
          </cell>
          <cell r="K737">
            <v>0.16280236120621239</v>
          </cell>
          <cell r="L737" t="str">
            <v>(0.1,0.5]</v>
          </cell>
          <cell r="M737" t="str">
            <v>III</v>
          </cell>
        </row>
        <row r="738">
          <cell r="A738" t="str">
            <v>maxzone holding co., limited</v>
          </cell>
          <cell r="B738">
            <v>28</v>
          </cell>
          <cell r="C738">
            <v>123</v>
          </cell>
          <cell r="D738">
            <v>14760.2916456</v>
          </cell>
          <cell r="E738">
            <v>0</v>
          </cell>
          <cell r="H738">
            <v>0</v>
          </cell>
          <cell r="K738">
            <v>2.7988092760980712E-3</v>
          </cell>
          <cell r="L738" t="str">
            <v>(0,0.1]</v>
          </cell>
          <cell r="M738" t="str">
            <v>IV</v>
          </cell>
        </row>
        <row r="739">
          <cell r="A739" t="str">
            <v>四川多尔豪思网络科技有限公司</v>
          </cell>
          <cell r="B739">
            <v>270</v>
          </cell>
          <cell r="C739">
            <v>743</v>
          </cell>
          <cell r="D739">
            <v>24317.05</v>
          </cell>
          <cell r="E739">
            <v>7</v>
          </cell>
          <cell r="F739">
            <v>23</v>
          </cell>
          <cell r="G739">
            <v>801.42</v>
          </cell>
          <cell r="H739">
            <v>30</v>
          </cell>
          <cell r="I739">
            <v>104</v>
          </cell>
          <cell r="J739">
            <v>3435.8</v>
          </cell>
          <cell r="K739">
            <v>4.6109376929302564E-3</v>
          </cell>
          <cell r="L739" t="str">
            <v>(0,0.1]</v>
          </cell>
          <cell r="M739" t="str">
            <v>IV</v>
          </cell>
        </row>
        <row r="740">
          <cell r="A740" t="str">
            <v>team professional clothing limited</v>
          </cell>
          <cell r="B740">
            <v>69</v>
          </cell>
          <cell r="C740">
            <v>421</v>
          </cell>
          <cell r="D740">
            <v>28198.936009950001</v>
          </cell>
          <cell r="E740">
            <v>0</v>
          </cell>
          <cell r="H740">
            <v>17</v>
          </cell>
          <cell r="I740">
            <v>128</v>
          </cell>
          <cell r="J740">
            <v>8366.7087396650004</v>
          </cell>
          <cell r="K740">
            <v>5.3470111279454871E-3</v>
          </cell>
          <cell r="L740" t="str">
            <v>(0,0.1]</v>
          </cell>
          <cell r="M740" t="str">
            <v>IV</v>
          </cell>
        </row>
        <row r="741">
          <cell r="A741" t="str">
            <v>huanguan international trade co., limited</v>
          </cell>
          <cell r="B741">
            <v>3</v>
          </cell>
          <cell r="C741">
            <v>41</v>
          </cell>
          <cell r="D741">
            <v>1260</v>
          </cell>
          <cell r="E741">
            <v>0</v>
          </cell>
          <cell r="H741">
            <v>0</v>
          </cell>
          <cell r="K741">
            <v>2.3891802225566521E-4</v>
          </cell>
          <cell r="L741" t="str">
            <v>(0,0.1]</v>
          </cell>
          <cell r="M741" t="str">
            <v>IV</v>
          </cell>
        </row>
        <row r="742">
          <cell r="A742" t="str">
            <v>上海盛心堂文化发展有限公司</v>
          </cell>
          <cell r="B742">
            <v>8</v>
          </cell>
          <cell r="C742">
            <v>8</v>
          </cell>
          <cell r="D742">
            <v>403.66726104000003</v>
          </cell>
          <cell r="E742">
            <v>0</v>
          </cell>
          <cell r="H742">
            <v>0</v>
          </cell>
          <cell r="K742">
            <v>7.6542367981776303E-5</v>
          </cell>
          <cell r="L742" t="str">
            <v>(0,0.1]</v>
          </cell>
          <cell r="M742" t="str">
            <v>IV</v>
          </cell>
        </row>
        <row r="743">
          <cell r="A743" t="str">
            <v>时空跨径科技（深圳）有限公司</v>
          </cell>
          <cell r="B743">
            <v>37</v>
          </cell>
          <cell r="C743">
            <v>2864</v>
          </cell>
          <cell r="D743">
            <v>149888.32999999999</v>
          </cell>
          <cell r="E743">
            <v>0</v>
          </cell>
          <cell r="H743">
            <v>0</v>
          </cell>
          <cell r="K743">
            <v>2.8421447113336894E-2</v>
          </cell>
          <cell r="L743" t="str">
            <v>(0,0.1]</v>
          </cell>
          <cell r="M743" t="str">
            <v>IV</v>
          </cell>
        </row>
        <row r="744">
          <cell r="A744" t="str">
            <v>广州悦美瑜伽有限公司</v>
          </cell>
          <cell r="B744">
            <v>2</v>
          </cell>
          <cell r="C744">
            <v>3</v>
          </cell>
          <cell r="D744">
            <v>140.66999999999999</v>
          </cell>
          <cell r="E744">
            <v>0</v>
          </cell>
          <cell r="H744">
            <v>0</v>
          </cell>
          <cell r="K744">
            <v>2.6673490627543194E-5</v>
          </cell>
          <cell r="L744" t="str">
            <v>(0,0.1]</v>
          </cell>
          <cell r="M744" t="str">
            <v>IV</v>
          </cell>
        </row>
        <row r="745">
          <cell r="A745" t="str">
            <v>广州兴鹏科技有限公司</v>
          </cell>
          <cell r="B745">
            <v>22</v>
          </cell>
          <cell r="C745">
            <v>244</v>
          </cell>
          <cell r="D745">
            <v>16264.24</v>
          </cell>
          <cell r="E745">
            <v>0</v>
          </cell>
          <cell r="H745">
            <v>0</v>
          </cell>
          <cell r="K745">
            <v>3.0839841700726033E-3</v>
          </cell>
          <cell r="L745" t="str">
            <v>(0,0.1]</v>
          </cell>
          <cell r="M745" t="str">
            <v>IV</v>
          </cell>
        </row>
        <row r="746">
          <cell r="A746" t="str">
            <v>广州卡羽贝日用品厂</v>
          </cell>
          <cell r="B746">
            <v>1</v>
          </cell>
          <cell r="C746">
            <v>1</v>
          </cell>
          <cell r="D746">
            <v>71.91</v>
          </cell>
          <cell r="E746">
            <v>0</v>
          </cell>
          <cell r="H746">
            <v>0</v>
          </cell>
          <cell r="K746">
            <v>1.3635392841591177E-5</v>
          </cell>
          <cell r="L746" t="str">
            <v>(0,0.1]</v>
          </cell>
          <cell r="M746" t="str">
            <v>IV</v>
          </cell>
        </row>
        <row r="747">
          <cell r="A747" t="str">
            <v>上海洁佧实业有限公司</v>
          </cell>
          <cell r="B747">
            <v>1</v>
          </cell>
          <cell r="C747">
            <v>1</v>
          </cell>
          <cell r="D747">
            <v>50.39</v>
          </cell>
          <cell r="E747">
            <v>0</v>
          </cell>
          <cell r="H747">
            <v>0</v>
          </cell>
          <cell r="K747">
            <v>9.5548247154468018E-6</v>
          </cell>
          <cell r="L747" t="str">
            <v>(0,0.1]</v>
          </cell>
          <cell r="M747" t="str">
            <v>IV</v>
          </cell>
        </row>
        <row r="748">
          <cell r="A748" t="str">
            <v>居角（深圳）科技有限公司</v>
          </cell>
          <cell r="B748">
            <v>1</v>
          </cell>
          <cell r="C748">
            <v>1</v>
          </cell>
          <cell r="D748">
            <v>29.99</v>
          </cell>
          <cell r="E748">
            <v>0</v>
          </cell>
          <cell r="H748">
            <v>0</v>
          </cell>
          <cell r="K748">
            <v>5.6866281646407931E-6</v>
          </cell>
          <cell r="L748" t="str">
            <v>(0,0.1]</v>
          </cell>
          <cell r="M748" t="str">
            <v>IV</v>
          </cell>
        </row>
        <row r="749">
          <cell r="A749" t="str">
            <v>niu information technology co.,limited</v>
          </cell>
          <cell r="B749">
            <v>40</v>
          </cell>
          <cell r="C749">
            <v>7880</v>
          </cell>
          <cell r="D749">
            <v>356034.53</v>
          </cell>
          <cell r="E749">
            <v>0</v>
          </cell>
          <cell r="H749">
            <v>0</v>
          </cell>
          <cell r="K749">
            <v>6.7510369652639124E-2</v>
          </cell>
          <cell r="L749" t="str">
            <v>(0,0.1]</v>
          </cell>
          <cell r="M749" t="str">
            <v>IV</v>
          </cell>
        </row>
        <row r="750">
          <cell r="A750" t="str">
            <v>ct international trade limited</v>
          </cell>
          <cell r="B750">
            <v>54</v>
          </cell>
          <cell r="C750">
            <v>2101</v>
          </cell>
          <cell r="D750">
            <v>83814.97</v>
          </cell>
          <cell r="E750">
            <v>0</v>
          </cell>
          <cell r="H750">
            <v>0</v>
          </cell>
          <cell r="K750">
            <v>1.5892783228426913E-2</v>
          </cell>
          <cell r="L750" t="str">
            <v>(0,0.1]</v>
          </cell>
          <cell r="M750" t="str">
            <v>IV</v>
          </cell>
        </row>
        <row r="751">
          <cell r="A751" t="str">
            <v>yingtonghan technology co., ltd</v>
          </cell>
          <cell r="B751">
            <v>28</v>
          </cell>
          <cell r="C751">
            <v>1608</v>
          </cell>
          <cell r="D751">
            <v>76497.97</v>
          </cell>
          <cell r="E751">
            <v>0</v>
          </cell>
          <cell r="H751">
            <v>0</v>
          </cell>
          <cell r="K751">
            <v>1.450535214204223E-2</v>
          </cell>
          <cell r="L751" t="str">
            <v>(0,0.1]</v>
          </cell>
          <cell r="M751" t="str">
            <v>IV</v>
          </cell>
        </row>
        <row r="752">
          <cell r="A752" t="str">
            <v>成都熙飞润网络科技有限公司</v>
          </cell>
          <cell r="B752">
            <v>155</v>
          </cell>
          <cell r="C752">
            <v>8387</v>
          </cell>
          <cell r="D752">
            <v>357512.86</v>
          </cell>
          <cell r="E752">
            <v>0</v>
          </cell>
          <cell r="H752">
            <v>0</v>
          </cell>
          <cell r="K752">
            <v>6.7790686858862317E-2</v>
          </cell>
          <cell r="L752" t="str">
            <v>(0,0.1]</v>
          </cell>
          <cell r="M752" t="str">
            <v>IV</v>
          </cell>
        </row>
        <row r="753">
          <cell r="A753" t="str">
            <v>zhuowei hongkong co.,limited</v>
          </cell>
          <cell r="B753">
            <v>180</v>
          </cell>
          <cell r="C753">
            <v>3319</v>
          </cell>
          <cell r="D753">
            <v>101240.77</v>
          </cell>
          <cell r="E753">
            <v>7</v>
          </cell>
          <cell r="F753">
            <v>250</v>
          </cell>
          <cell r="G753">
            <v>6761.89</v>
          </cell>
          <cell r="H753">
            <v>30</v>
          </cell>
          <cell r="I753">
            <v>923</v>
          </cell>
          <cell r="J753">
            <v>25650.89</v>
          </cell>
          <cell r="K753">
            <v>1.9197019476222762E-2</v>
          </cell>
          <cell r="L753" t="str">
            <v>(0,0.1]</v>
          </cell>
          <cell r="M753" t="str">
            <v>IV</v>
          </cell>
        </row>
        <row r="754">
          <cell r="A754" t="str">
            <v>wider talent hong kong limited</v>
          </cell>
          <cell r="B754">
            <v>227</v>
          </cell>
          <cell r="C754">
            <v>2961</v>
          </cell>
          <cell r="D754">
            <v>138733.35999999999</v>
          </cell>
          <cell r="E754">
            <v>7</v>
          </cell>
          <cell r="F754">
            <v>125</v>
          </cell>
          <cell r="G754">
            <v>5889.44</v>
          </cell>
          <cell r="H754">
            <v>30</v>
          </cell>
          <cell r="I754">
            <v>525</v>
          </cell>
          <cell r="J754">
            <v>24039.21</v>
          </cell>
          <cell r="K754">
            <v>2.6306269834986677E-2</v>
          </cell>
          <cell r="L754" t="str">
            <v>(0,0.1]</v>
          </cell>
          <cell r="M754" t="str">
            <v>IV</v>
          </cell>
        </row>
        <row r="755">
          <cell r="A755" t="str">
            <v>深圳沃行科技有限公司</v>
          </cell>
          <cell r="B755">
            <v>239</v>
          </cell>
          <cell r="C755">
            <v>636</v>
          </cell>
          <cell r="D755">
            <v>215835.15</v>
          </cell>
          <cell r="E755">
            <v>0</v>
          </cell>
          <cell r="H755">
            <v>0</v>
          </cell>
          <cell r="K755">
            <v>4.09261168025832E-2</v>
          </cell>
          <cell r="L755" t="str">
            <v>(0,0.1]</v>
          </cell>
          <cell r="M755" t="str">
            <v>IV</v>
          </cell>
        </row>
        <row r="756">
          <cell r="A756" t="str">
            <v>广州佐创科技有限公司</v>
          </cell>
          <cell r="B756">
            <v>164</v>
          </cell>
          <cell r="C756">
            <v>860</v>
          </cell>
          <cell r="D756">
            <v>40820.199999999997</v>
          </cell>
          <cell r="E756">
            <v>4</v>
          </cell>
          <cell r="F756">
            <v>7</v>
          </cell>
          <cell r="G756">
            <v>606.54</v>
          </cell>
          <cell r="H756">
            <v>7</v>
          </cell>
          <cell r="I756">
            <v>10</v>
          </cell>
          <cell r="J756">
            <v>721.46</v>
          </cell>
          <cell r="K756">
            <v>7.7402233746672261E-3</v>
          </cell>
          <cell r="L756" t="str">
            <v>(0,0.1]</v>
          </cell>
          <cell r="M756" t="str">
            <v>IV</v>
          </cell>
        </row>
        <row r="757">
          <cell r="A757" t="str">
            <v>鹤立（上海）电子商务有限公司</v>
          </cell>
          <cell r="B757">
            <v>246</v>
          </cell>
          <cell r="C757">
            <v>2048</v>
          </cell>
          <cell r="D757">
            <v>99287.93</v>
          </cell>
          <cell r="E757">
            <v>0</v>
          </cell>
          <cell r="H757">
            <v>0</v>
          </cell>
          <cell r="K757">
            <v>1.8826726880522959E-2</v>
          </cell>
          <cell r="L757" t="str">
            <v>(0,0.1]</v>
          </cell>
          <cell r="M757" t="str">
            <v>IV</v>
          </cell>
        </row>
        <row r="758">
          <cell r="A758" t="str">
            <v>广州卡婷化妆品有限公司</v>
          </cell>
          <cell r="B758">
            <v>246</v>
          </cell>
          <cell r="C758">
            <v>497</v>
          </cell>
          <cell r="D758">
            <v>27291.86</v>
          </cell>
          <cell r="E758">
            <v>7</v>
          </cell>
          <cell r="F758">
            <v>34</v>
          </cell>
          <cell r="G758">
            <v>1706.99</v>
          </cell>
          <cell r="H758">
            <v>27</v>
          </cell>
          <cell r="I758">
            <v>90</v>
          </cell>
          <cell r="J758">
            <v>4746.17</v>
          </cell>
          <cell r="K758">
            <v>5.1750136626019837E-3</v>
          </cell>
          <cell r="L758" t="str">
            <v>(0,0.1]</v>
          </cell>
          <cell r="M758" t="str">
            <v>IV</v>
          </cell>
        </row>
        <row r="759">
          <cell r="A759" t="str">
            <v>深圳市煅石网络科技有限公司</v>
          </cell>
          <cell r="B759">
            <v>88</v>
          </cell>
          <cell r="C759">
            <v>374</v>
          </cell>
          <cell r="D759">
            <v>18604.560000000001</v>
          </cell>
          <cell r="E759">
            <v>0</v>
          </cell>
          <cell r="H759">
            <v>0</v>
          </cell>
          <cell r="K759">
            <v>3.5277497461403641E-3</v>
          </cell>
          <cell r="L759" t="str">
            <v>(0,0.1]</v>
          </cell>
          <cell r="M759" t="str">
            <v>IV</v>
          </cell>
        </row>
        <row r="760">
          <cell r="A760" t="str">
            <v>广州晶闪网络科技有限公司</v>
          </cell>
          <cell r="B760">
            <v>238</v>
          </cell>
          <cell r="C760">
            <v>3847</v>
          </cell>
          <cell r="D760">
            <v>242515.05</v>
          </cell>
          <cell r="E760">
            <v>0</v>
          </cell>
          <cell r="H760">
            <v>0</v>
          </cell>
          <cell r="K760">
            <v>4.5985092153360128E-2</v>
          </cell>
          <cell r="L760" t="str">
            <v>(0,0.1]</v>
          </cell>
          <cell r="M760" t="str">
            <v>IV</v>
          </cell>
        </row>
        <row r="761">
          <cell r="A761" t="str">
            <v>bestaio</v>
          </cell>
          <cell r="B761">
            <v>4</v>
          </cell>
          <cell r="C761">
            <v>5</v>
          </cell>
          <cell r="D761">
            <v>422.5</v>
          </cell>
          <cell r="E761">
            <v>0</v>
          </cell>
          <cell r="H761">
            <v>0</v>
          </cell>
          <cell r="K761">
            <v>8.0113384446840123E-5</v>
          </cell>
          <cell r="L761" t="str">
            <v>(0,0.1]</v>
          </cell>
          <cell r="M761" t="str">
            <v>IV</v>
          </cell>
        </row>
        <row r="762">
          <cell r="A762" t="str">
            <v>深圳市越来越酷贸易有限公司</v>
          </cell>
          <cell r="B762">
            <v>100</v>
          </cell>
          <cell r="C762">
            <v>205</v>
          </cell>
          <cell r="D762">
            <v>8359.0300000000007</v>
          </cell>
          <cell r="E762">
            <v>0</v>
          </cell>
          <cell r="H762">
            <v>0</v>
          </cell>
          <cell r="K762">
            <v>1.5850181869648996E-3</v>
          </cell>
          <cell r="L762" t="str">
            <v>(0,0.1]</v>
          </cell>
          <cell r="M762" t="str">
            <v>IV</v>
          </cell>
        </row>
        <row r="763">
          <cell r="A763" t="str">
            <v>mychway co., limited</v>
          </cell>
          <cell r="B763">
            <v>65</v>
          </cell>
          <cell r="C763">
            <v>113</v>
          </cell>
          <cell r="D763">
            <v>47646.74</v>
          </cell>
          <cell r="E763">
            <v>0</v>
          </cell>
          <cell r="H763">
            <v>0</v>
          </cell>
          <cell r="K763">
            <v>9.0346546728015033E-3</v>
          </cell>
          <cell r="L763" t="str">
            <v>(0,0.1]</v>
          </cell>
          <cell r="M763" t="str">
            <v>IV</v>
          </cell>
        </row>
        <row r="764">
          <cell r="A764" t="str">
            <v>武汉提丰网络技术有限公司</v>
          </cell>
          <cell r="B764">
            <v>1</v>
          </cell>
          <cell r="C764">
            <v>2</v>
          </cell>
          <cell r="D764">
            <v>0.23</v>
          </cell>
          <cell r="E764">
            <v>0</v>
          </cell>
          <cell r="H764">
            <v>0</v>
          </cell>
          <cell r="K764">
            <v>4.3612019935557939E-8</v>
          </cell>
          <cell r="L764" t="str">
            <v>(0,0.1]</v>
          </cell>
          <cell r="M764" t="str">
            <v>IV</v>
          </cell>
        </row>
        <row r="765">
          <cell r="A765" t="str">
            <v>运城轻雷网络科技有限责任公司</v>
          </cell>
          <cell r="B765">
            <v>77</v>
          </cell>
          <cell r="C765">
            <v>14907</v>
          </cell>
          <cell r="D765">
            <v>767179.17</v>
          </cell>
          <cell r="E765">
            <v>0</v>
          </cell>
          <cell r="H765">
            <v>0</v>
          </cell>
          <cell r="K765">
            <v>0.1454705793747165</v>
          </cell>
          <cell r="L765" t="str">
            <v>(0.1,0.5]</v>
          </cell>
          <cell r="M765" t="str">
            <v>III</v>
          </cell>
        </row>
        <row r="766">
          <cell r="A766" t="str">
            <v>浙江趣乐拼信息技术有限公司</v>
          </cell>
          <cell r="B766">
            <v>29</v>
          </cell>
          <cell r="C766">
            <v>40</v>
          </cell>
          <cell r="D766">
            <v>2243.3064816999999</v>
          </cell>
          <cell r="E766">
            <v>0</v>
          </cell>
          <cell r="H766">
            <v>0</v>
          </cell>
          <cell r="K766">
            <v>4.2537011739768142E-4</v>
          </cell>
          <cell r="L766" t="str">
            <v>(0,0.1]</v>
          </cell>
          <cell r="M766" t="str">
            <v>IV</v>
          </cell>
        </row>
        <row r="767">
          <cell r="A767" t="str">
            <v>xiang feng yu international co.，limited</v>
          </cell>
          <cell r="B767">
            <v>53</v>
          </cell>
          <cell r="C767">
            <v>3477</v>
          </cell>
          <cell r="D767">
            <v>109356.69</v>
          </cell>
          <cell r="E767">
            <v>0</v>
          </cell>
          <cell r="H767">
            <v>0</v>
          </cell>
          <cell r="K767">
            <v>2.0735939758115777E-2</v>
          </cell>
          <cell r="L767" t="str">
            <v>(0,0.1]</v>
          </cell>
          <cell r="M767" t="str">
            <v>IV</v>
          </cell>
        </row>
        <row r="768">
          <cell r="A768" t="str">
            <v>维电优品供应链（深圳）有限公司</v>
          </cell>
          <cell r="B768">
            <v>3</v>
          </cell>
          <cell r="C768">
            <v>3</v>
          </cell>
          <cell r="D768">
            <v>155.6</v>
          </cell>
          <cell r="E768">
            <v>0</v>
          </cell>
          <cell r="H768">
            <v>0</v>
          </cell>
          <cell r="K768">
            <v>2.9504479573794844E-5</v>
          </cell>
          <cell r="L768" t="str">
            <v>(0,0.1]</v>
          </cell>
          <cell r="M768" t="str">
            <v>IV</v>
          </cell>
        </row>
        <row r="769">
          <cell r="A769" t="str">
            <v>mai cool international limited</v>
          </cell>
          <cell r="B769">
            <v>1</v>
          </cell>
          <cell r="C769">
            <v>1</v>
          </cell>
          <cell r="D769">
            <v>79.766212499999995</v>
          </cell>
          <cell r="E769">
            <v>0</v>
          </cell>
          <cell r="H769">
            <v>0</v>
          </cell>
          <cell r="K769">
            <v>1.5125068042321523E-5</v>
          </cell>
          <cell r="L769" t="str">
            <v>(0,0.1]</v>
          </cell>
          <cell r="M769" t="str">
            <v>IV</v>
          </cell>
        </row>
        <row r="770">
          <cell r="A770" t="str">
            <v>四川深星煜海商贸有限公司</v>
          </cell>
          <cell r="B770">
            <v>1</v>
          </cell>
          <cell r="C770">
            <v>2</v>
          </cell>
          <cell r="D770">
            <v>320</v>
          </cell>
          <cell r="E770">
            <v>0</v>
          </cell>
          <cell r="H770">
            <v>0</v>
          </cell>
          <cell r="K770">
            <v>6.0677592953819734E-5</v>
          </cell>
          <cell r="L770" t="str">
            <v>(0,0.1]</v>
          </cell>
          <cell r="M770" t="str">
            <v>IV</v>
          </cell>
        </row>
        <row r="771">
          <cell r="A771" t="str">
            <v>gosoloxin limited</v>
          </cell>
          <cell r="B771">
            <v>99</v>
          </cell>
          <cell r="C771">
            <v>12148</v>
          </cell>
          <cell r="D771">
            <v>442816.65</v>
          </cell>
          <cell r="E771">
            <v>0</v>
          </cell>
          <cell r="H771">
            <v>0</v>
          </cell>
          <cell r="K771">
            <v>8.3965776380856436E-2</v>
          </cell>
          <cell r="L771" t="str">
            <v>(0,0.1]</v>
          </cell>
          <cell r="M771" t="str">
            <v>IV</v>
          </cell>
        </row>
        <row r="772">
          <cell r="A772" t="str">
            <v>hong kong huixiang network technology co., limited</v>
          </cell>
          <cell r="B772">
            <v>84</v>
          </cell>
          <cell r="C772">
            <v>2364</v>
          </cell>
          <cell r="D772">
            <v>91041.88</v>
          </cell>
          <cell r="E772">
            <v>0</v>
          </cell>
          <cell r="H772">
            <v>1</v>
          </cell>
          <cell r="I772">
            <v>1</v>
          </cell>
          <cell r="J772">
            <v>19.52</v>
          </cell>
          <cell r="K772">
            <v>1.7263131676220317E-2</v>
          </cell>
          <cell r="L772" t="str">
            <v>(0,0.1]</v>
          </cell>
          <cell r="M772" t="str">
            <v>IV</v>
          </cell>
        </row>
        <row r="773">
          <cell r="A773" t="str">
            <v>东海县舵手水晶制品有限公司</v>
          </cell>
          <cell r="B773">
            <v>281</v>
          </cell>
          <cell r="C773">
            <v>1010</v>
          </cell>
          <cell r="D773">
            <v>129496.32000000001</v>
          </cell>
          <cell r="E773">
            <v>5</v>
          </cell>
          <cell r="F773">
            <v>7</v>
          </cell>
          <cell r="G773">
            <v>2420</v>
          </cell>
          <cell r="H773">
            <v>28</v>
          </cell>
          <cell r="I773">
            <v>86</v>
          </cell>
          <cell r="J773">
            <v>12623.5</v>
          </cell>
          <cell r="K773">
            <v>2.4554765606179953E-2</v>
          </cell>
          <cell r="L773" t="str">
            <v>(0,0.1]</v>
          </cell>
          <cell r="M773" t="str">
            <v>IV</v>
          </cell>
        </row>
        <row r="774">
          <cell r="A774" t="str">
            <v>kiel group marketing limited</v>
          </cell>
          <cell r="B774">
            <v>306</v>
          </cell>
          <cell r="C774">
            <v>54976</v>
          </cell>
          <cell r="D774">
            <v>2928696.9240215002</v>
          </cell>
          <cell r="E774">
            <v>7</v>
          </cell>
          <cell r="F774">
            <v>3108</v>
          </cell>
          <cell r="G774">
            <v>148029.80573083501</v>
          </cell>
          <cell r="H774">
            <v>30</v>
          </cell>
          <cell r="I774">
            <v>11532</v>
          </cell>
          <cell r="J774">
            <v>638267.12852015998</v>
          </cell>
          <cell r="K774">
            <v>0.5553321245027516</v>
          </cell>
          <cell r="L774" t="str">
            <v>(0.5,5]</v>
          </cell>
          <cell r="M774" t="str">
            <v>II</v>
          </cell>
        </row>
        <row r="775">
          <cell r="A775" t="str">
            <v>香港雲品国际有限公司</v>
          </cell>
          <cell r="B775">
            <v>188</v>
          </cell>
          <cell r="C775">
            <v>14025</v>
          </cell>
          <cell r="D775">
            <v>747050.76694691996</v>
          </cell>
          <cell r="E775">
            <v>0</v>
          </cell>
          <cell r="H775">
            <v>0</v>
          </cell>
          <cell r="K775">
            <v>0.14165388235201268</v>
          </cell>
          <cell r="L775" t="str">
            <v>(0.1,0.5]</v>
          </cell>
          <cell r="M775" t="str">
            <v>III</v>
          </cell>
        </row>
        <row r="776">
          <cell r="A776" t="str">
            <v>泉州勒嘉贸易有限公司</v>
          </cell>
          <cell r="B776">
            <v>42</v>
          </cell>
          <cell r="C776">
            <v>58</v>
          </cell>
          <cell r="D776">
            <v>2519.35</v>
          </cell>
          <cell r="E776">
            <v>0</v>
          </cell>
          <cell r="H776">
            <v>0</v>
          </cell>
          <cell r="K776">
            <v>4.7771279315064291E-4</v>
          </cell>
          <cell r="L776" t="str">
            <v>(0,0.1]</v>
          </cell>
          <cell r="M776" t="str">
            <v>IV</v>
          </cell>
        </row>
        <row r="777">
          <cell r="A777" t="str">
            <v>lingruisi e-commerce co., limited</v>
          </cell>
          <cell r="B777">
            <v>47</v>
          </cell>
          <cell r="C777">
            <v>234</v>
          </cell>
          <cell r="D777">
            <v>11691.99</v>
          </cell>
          <cell r="E777">
            <v>1</v>
          </cell>
          <cell r="F777">
            <v>1</v>
          </cell>
          <cell r="G777">
            <v>88.88</v>
          </cell>
          <cell r="H777">
            <v>15</v>
          </cell>
          <cell r="I777">
            <v>45</v>
          </cell>
          <cell r="J777">
            <v>2706.39</v>
          </cell>
          <cell r="K777">
            <v>2.2170056563754086E-3</v>
          </cell>
          <cell r="L777" t="str">
            <v>(0,0.1]</v>
          </cell>
          <cell r="M777" t="str">
            <v>IV</v>
          </cell>
        </row>
        <row r="778">
          <cell r="A778" t="str">
            <v>广州林柯贸易有限公司</v>
          </cell>
          <cell r="B778">
            <v>330</v>
          </cell>
          <cell r="C778">
            <v>154160</v>
          </cell>
          <cell r="D778">
            <v>5267163.1100000003</v>
          </cell>
          <cell r="E778">
            <v>7</v>
          </cell>
          <cell r="F778">
            <v>5993</v>
          </cell>
          <cell r="G778">
            <v>163974.16</v>
          </cell>
          <cell r="H778">
            <v>30</v>
          </cell>
          <cell r="I778">
            <v>10919</v>
          </cell>
          <cell r="J778">
            <v>306440.96000000002</v>
          </cell>
          <cell r="K778">
            <v>0.99874618503111023</v>
          </cell>
          <cell r="L778" t="str">
            <v>(0.5,5]</v>
          </cell>
          <cell r="M778" t="str">
            <v>II</v>
          </cell>
        </row>
        <row r="779">
          <cell r="A779" t="str">
            <v>深圳市森凯沃网络科技有限公司</v>
          </cell>
          <cell r="B779">
            <v>112</v>
          </cell>
          <cell r="C779">
            <v>532</v>
          </cell>
          <cell r="D779">
            <v>33187.804216999997</v>
          </cell>
          <cell r="E779">
            <v>7</v>
          </cell>
          <cell r="F779">
            <v>48</v>
          </cell>
          <cell r="G779">
            <v>3247.07</v>
          </cell>
          <cell r="H779">
            <v>30</v>
          </cell>
          <cell r="I779">
            <v>260</v>
          </cell>
          <cell r="J779">
            <v>17848.314216999999</v>
          </cell>
          <cell r="K779">
            <v>6.2929877353443374E-3</v>
          </cell>
          <cell r="L779" t="str">
            <v>(0,0.1]</v>
          </cell>
          <cell r="M779" t="str">
            <v>IV</v>
          </cell>
        </row>
        <row r="780">
          <cell r="A780" t="str">
            <v>杭州单凡科技有限公司</v>
          </cell>
          <cell r="B780">
            <v>307</v>
          </cell>
          <cell r="C780">
            <v>1019</v>
          </cell>
          <cell r="D780">
            <v>465677.31735646998</v>
          </cell>
          <cell r="E780">
            <v>7</v>
          </cell>
          <cell r="F780">
            <v>23</v>
          </cell>
          <cell r="G780">
            <v>8538.2813782150006</v>
          </cell>
          <cell r="H780">
            <v>30</v>
          </cell>
          <cell r="I780">
            <v>93</v>
          </cell>
          <cell r="J780">
            <v>40794.016689930002</v>
          </cell>
          <cell r="K780">
            <v>8.8300558469945695E-2</v>
          </cell>
          <cell r="L780" t="str">
            <v>(0,0.1]</v>
          </cell>
          <cell r="M780" t="str">
            <v>IV</v>
          </cell>
        </row>
        <row r="781">
          <cell r="A781" t="str">
            <v>香港鼎鋒網絡科技有限公司</v>
          </cell>
          <cell r="B781">
            <v>59</v>
          </cell>
          <cell r="C781">
            <v>2061</v>
          </cell>
          <cell r="D781">
            <v>75070.81</v>
          </cell>
          <cell r="E781">
            <v>0</v>
          </cell>
          <cell r="H781">
            <v>0</v>
          </cell>
          <cell r="K781">
            <v>1.4234737662167313E-2</v>
          </cell>
          <cell r="L781" t="str">
            <v>(0,0.1]</v>
          </cell>
          <cell r="M781" t="str">
            <v>IV</v>
          </cell>
        </row>
        <row r="782">
          <cell r="A782" t="str">
            <v>paicker uk limited</v>
          </cell>
          <cell r="B782">
            <v>261</v>
          </cell>
          <cell r="C782">
            <v>29128</v>
          </cell>
          <cell r="D782">
            <v>2221857.4595601698</v>
          </cell>
          <cell r="E782">
            <v>0</v>
          </cell>
          <cell r="H782">
            <v>4</v>
          </cell>
          <cell r="I782">
            <v>7</v>
          </cell>
          <cell r="J782">
            <v>526.34116258999995</v>
          </cell>
          <cell r="K782">
            <v>0.42130300791437492</v>
          </cell>
          <cell r="L782" t="str">
            <v>(0.1,0.5]</v>
          </cell>
          <cell r="M782" t="str">
            <v>III</v>
          </cell>
        </row>
        <row r="783">
          <cell r="A783" t="str">
            <v>武汉卓益电子商务有限公司</v>
          </cell>
          <cell r="B783">
            <v>18</v>
          </cell>
          <cell r="C783">
            <v>22</v>
          </cell>
          <cell r="D783">
            <v>2630.41</v>
          </cell>
          <cell r="E783">
            <v>0</v>
          </cell>
          <cell r="H783">
            <v>0</v>
          </cell>
          <cell r="K783">
            <v>4.9877171025517798E-4</v>
          </cell>
          <cell r="L783" t="str">
            <v>(0,0.1]</v>
          </cell>
          <cell r="M783" t="str">
            <v>IV</v>
          </cell>
        </row>
        <row r="784">
          <cell r="A784" t="str">
            <v>深圳市趣臻科技有限公司</v>
          </cell>
          <cell r="B784">
            <v>36</v>
          </cell>
          <cell r="C784">
            <v>38</v>
          </cell>
          <cell r="D784">
            <v>2533.12</v>
          </cell>
          <cell r="E784">
            <v>1</v>
          </cell>
          <cell r="F784">
            <v>1</v>
          </cell>
          <cell r="G784">
            <v>78.989999999999995</v>
          </cell>
          <cell r="H784">
            <v>1</v>
          </cell>
          <cell r="I784">
            <v>1</v>
          </cell>
          <cell r="J784">
            <v>78.989999999999995</v>
          </cell>
          <cell r="K784">
            <v>4.8032382582243702E-4</v>
          </cell>
          <cell r="L784" t="str">
            <v>(0,0.1]</v>
          </cell>
          <cell r="M784" t="str">
            <v>IV</v>
          </cell>
        </row>
        <row r="785">
          <cell r="A785" t="str">
            <v>连云港锐恒珠宝有限公司</v>
          </cell>
          <cell r="B785">
            <v>142</v>
          </cell>
          <cell r="C785">
            <v>309</v>
          </cell>
          <cell r="D785">
            <v>19185.73</v>
          </cell>
          <cell r="E785">
            <v>1</v>
          </cell>
          <cell r="F785">
            <v>1</v>
          </cell>
          <cell r="G785">
            <v>32.24</v>
          </cell>
          <cell r="H785">
            <v>18</v>
          </cell>
          <cell r="I785">
            <v>53</v>
          </cell>
          <cell r="J785">
            <v>2882.74</v>
          </cell>
          <cell r="K785">
            <v>3.6379497358183994E-3</v>
          </cell>
          <cell r="L785" t="str">
            <v>(0,0.1]</v>
          </cell>
          <cell r="M785" t="str">
            <v>IV</v>
          </cell>
        </row>
        <row r="786">
          <cell r="A786" t="str">
            <v>贝淘聚合购广州网络科技有限公司</v>
          </cell>
          <cell r="B786">
            <v>6</v>
          </cell>
          <cell r="C786">
            <v>7</v>
          </cell>
          <cell r="D786">
            <v>2340.30158656</v>
          </cell>
          <cell r="E786">
            <v>0</v>
          </cell>
          <cell r="H786">
            <v>1</v>
          </cell>
          <cell r="I786">
            <v>1</v>
          </cell>
          <cell r="J786">
            <v>20.93</v>
          </cell>
          <cell r="K786">
            <v>4.4376208455770692E-4</v>
          </cell>
          <cell r="L786" t="str">
            <v>(0,0.1]</v>
          </cell>
          <cell r="M786" t="str">
            <v>IV</v>
          </cell>
        </row>
        <row r="787">
          <cell r="A787" t="str">
            <v>天津易诚电子商务有限公司</v>
          </cell>
          <cell r="B787">
            <v>26</v>
          </cell>
          <cell r="C787">
            <v>34</v>
          </cell>
          <cell r="D787">
            <v>3610.14</v>
          </cell>
          <cell r="E787">
            <v>0</v>
          </cell>
          <cell r="H787">
            <v>0</v>
          </cell>
          <cell r="K787">
            <v>6.8454564195719622E-4</v>
          </cell>
          <cell r="L787" t="str">
            <v>(0,0.1]</v>
          </cell>
          <cell r="M787" t="str">
            <v>IV</v>
          </cell>
        </row>
        <row r="788">
          <cell r="A788" t="str">
            <v>深圳掌之门科技有限公司</v>
          </cell>
          <cell r="B788">
            <v>23</v>
          </cell>
          <cell r="C788">
            <v>26</v>
          </cell>
          <cell r="D788">
            <v>1271.1500000000001</v>
          </cell>
          <cell r="E788">
            <v>0</v>
          </cell>
          <cell r="H788">
            <v>0</v>
          </cell>
          <cell r="K788">
            <v>2.4103225713514986E-4</v>
          </cell>
          <cell r="L788" t="str">
            <v>(0,0.1]</v>
          </cell>
          <cell r="M788" t="str">
            <v>IV</v>
          </cell>
        </row>
        <row r="789">
          <cell r="A789" t="str">
            <v>top clear solution hk limited</v>
          </cell>
          <cell r="B789">
            <v>7</v>
          </cell>
          <cell r="C789">
            <v>9</v>
          </cell>
          <cell r="D789">
            <v>493.57</v>
          </cell>
          <cell r="E789">
            <v>0</v>
          </cell>
          <cell r="H789">
            <v>0</v>
          </cell>
          <cell r="K789">
            <v>9.3589498606927516E-5</v>
          </cell>
          <cell r="L789" t="str">
            <v>(0,0.1]</v>
          </cell>
          <cell r="M789" t="str">
            <v>IV</v>
          </cell>
        </row>
        <row r="790">
          <cell r="A790" t="str">
            <v>ontoo technology limited</v>
          </cell>
          <cell r="B790">
            <v>47</v>
          </cell>
          <cell r="C790">
            <v>701</v>
          </cell>
          <cell r="D790">
            <v>59497.65</v>
          </cell>
          <cell r="E790">
            <v>0</v>
          </cell>
          <cell r="H790">
            <v>0</v>
          </cell>
          <cell r="K790">
            <v>1.1281794338777603E-2</v>
          </cell>
          <cell r="L790" t="str">
            <v>(0,0.1]</v>
          </cell>
          <cell r="M790" t="str">
            <v>IV</v>
          </cell>
        </row>
        <row r="791">
          <cell r="A791" t="str">
            <v>青岛美目科技有限公司</v>
          </cell>
          <cell r="B791">
            <v>2</v>
          </cell>
          <cell r="C791">
            <v>4</v>
          </cell>
          <cell r="D791">
            <v>171.55</v>
          </cell>
          <cell r="E791">
            <v>0</v>
          </cell>
          <cell r="H791">
            <v>0</v>
          </cell>
          <cell r="K791">
            <v>3.25288783475868E-5</v>
          </cell>
          <cell r="L791" t="str">
            <v>(0,0.1]</v>
          </cell>
          <cell r="M791" t="str">
            <v>IV</v>
          </cell>
        </row>
        <row r="792">
          <cell r="A792" t="str">
            <v>hong kong beihai times network technology co.,limited</v>
          </cell>
          <cell r="B792">
            <v>103</v>
          </cell>
          <cell r="C792">
            <v>18112</v>
          </cell>
          <cell r="D792">
            <v>756965.39125822997</v>
          </cell>
          <cell r="E792">
            <v>0</v>
          </cell>
          <cell r="H792">
            <v>0</v>
          </cell>
          <cell r="K792">
            <v>0.1435338684090493</v>
          </cell>
          <cell r="L792" t="str">
            <v>(0.1,0.5]</v>
          </cell>
          <cell r="M792" t="str">
            <v>III</v>
          </cell>
        </row>
        <row r="793">
          <cell r="A793" t="str">
            <v>cc information technology co.,limited</v>
          </cell>
          <cell r="B793">
            <v>34</v>
          </cell>
          <cell r="C793">
            <v>52</v>
          </cell>
          <cell r="D793">
            <v>209.07</v>
          </cell>
          <cell r="E793">
            <v>2</v>
          </cell>
          <cell r="F793">
            <v>2</v>
          </cell>
          <cell r="G793">
            <v>9.58</v>
          </cell>
          <cell r="H793">
            <v>6</v>
          </cell>
          <cell r="I793">
            <v>7</v>
          </cell>
          <cell r="J793">
            <v>40.200000000000003</v>
          </cell>
          <cell r="K793">
            <v>3.9643326121422158E-5</v>
          </cell>
          <cell r="L793" t="str">
            <v>(0,0.1]</v>
          </cell>
          <cell r="M793" t="str">
            <v>IV</v>
          </cell>
        </row>
        <row r="794">
          <cell r="A794" t="str">
            <v>senhuan technology co., limited</v>
          </cell>
          <cell r="B794">
            <v>177</v>
          </cell>
          <cell r="C794">
            <v>23382</v>
          </cell>
          <cell r="D794">
            <v>832647.24128980504</v>
          </cell>
          <cell r="E794">
            <v>7</v>
          </cell>
          <cell r="F794">
            <v>22</v>
          </cell>
          <cell r="G794">
            <v>1407.9928835149999</v>
          </cell>
          <cell r="H794">
            <v>30</v>
          </cell>
          <cell r="I794">
            <v>784</v>
          </cell>
          <cell r="J794">
            <v>32879.747003254997</v>
          </cell>
          <cell r="K794">
            <v>0.1578844699409491</v>
          </cell>
          <cell r="L794" t="str">
            <v>(0.1,0.5]</v>
          </cell>
          <cell r="M794" t="str">
            <v>III</v>
          </cell>
        </row>
        <row r="795">
          <cell r="A795" t="str">
            <v>phoenix ecom group limited</v>
          </cell>
          <cell r="B795">
            <v>92</v>
          </cell>
          <cell r="C795">
            <v>255</v>
          </cell>
          <cell r="D795">
            <v>14945.6505015</v>
          </cell>
          <cell r="E795">
            <v>7</v>
          </cell>
          <cell r="F795">
            <v>25</v>
          </cell>
          <cell r="G795">
            <v>1606.7752155000001</v>
          </cell>
          <cell r="H795">
            <v>24</v>
          </cell>
          <cell r="I795">
            <v>69</v>
          </cell>
          <cell r="J795">
            <v>4341.9410170000001</v>
          </cell>
          <cell r="K795">
            <v>2.8339565548752151E-3</v>
          </cell>
          <cell r="L795" t="str">
            <v>(0,0.1]</v>
          </cell>
          <cell r="M795" t="str">
            <v>IV</v>
          </cell>
        </row>
        <row r="796">
          <cell r="A796" t="str">
            <v>leo digital (hong kong) company limited</v>
          </cell>
          <cell r="B796">
            <v>203</v>
          </cell>
          <cell r="C796">
            <v>2820</v>
          </cell>
          <cell r="D796">
            <v>178934.26</v>
          </cell>
          <cell r="E796">
            <v>7</v>
          </cell>
          <cell r="F796">
            <v>251</v>
          </cell>
          <cell r="G796">
            <v>22006.27</v>
          </cell>
          <cell r="H796">
            <v>30</v>
          </cell>
          <cell r="I796">
            <v>674</v>
          </cell>
          <cell r="J796">
            <v>56037.18</v>
          </cell>
          <cell r="K796">
            <v>3.3929063105540468E-2</v>
          </cell>
          <cell r="L796" t="str">
            <v>(0,0.1]</v>
          </cell>
          <cell r="M796" t="str">
            <v>IV</v>
          </cell>
        </row>
        <row r="797">
          <cell r="A797" t="str">
            <v>fashionfever ltd</v>
          </cell>
          <cell r="B797">
            <v>37</v>
          </cell>
          <cell r="C797">
            <v>20530</v>
          </cell>
          <cell r="D797">
            <v>92112.350097810006</v>
          </cell>
          <cell r="E797">
            <v>7</v>
          </cell>
          <cell r="F797">
            <v>2441</v>
          </cell>
          <cell r="G797">
            <v>10220.764056395001</v>
          </cell>
          <cell r="H797">
            <v>30</v>
          </cell>
          <cell r="I797">
            <v>6436</v>
          </cell>
          <cell r="J797">
            <v>31294.310942159998</v>
          </cell>
          <cell r="K797">
            <v>1.7466111516420791E-2</v>
          </cell>
          <cell r="L797" t="str">
            <v>(0,0.1]</v>
          </cell>
          <cell r="M797" t="str">
            <v>IV</v>
          </cell>
        </row>
        <row r="798">
          <cell r="A798" t="str">
            <v>born4sports limited</v>
          </cell>
          <cell r="B798">
            <v>16</v>
          </cell>
          <cell r="C798">
            <v>37649</v>
          </cell>
          <cell r="D798">
            <v>187725.35546399999</v>
          </cell>
          <cell r="E798">
            <v>0</v>
          </cell>
          <cell r="H798">
            <v>0</v>
          </cell>
          <cell r="K798">
            <v>3.5596008456111598E-2</v>
          </cell>
          <cell r="L798" t="str">
            <v>(0,0.1]</v>
          </cell>
          <cell r="M798" t="str">
            <v>IV</v>
          </cell>
        </row>
        <row r="799">
          <cell r="A799" t="str">
            <v>思维灵动（广州）文化传媒有限公司</v>
          </cell>
          <cell r="B799">
            <v>137</v>
          </cell>
          <cell r="C799">
            <v>1853</v>
          </cell>
          <cell r="D799">
            <v>43616.7</v>
          </cell>
          <cell r="E799">
            <v>0</v>
          </cell>
          <cell r="H799">
            <v>0</v>
          </cell>
          <cell r="K799">
            <v>8.2704886518402167E-3</v>
          </cell>
          <cell r="L799" t="str">
            <v>(0,0.1]</v>
          </cell>
          <cell r="M799" t="str">
            <v>IV</v>
          </cell>
        </row>
        <row r="800">
          <cell r="A800" t="str">
            <v>helico trading co., limited</v>
          </cell>
          <cell r="B800">
            <v>57</v>
          </cell>
          <cell r="C800">
            <v>6493</v>
          </cell>
          <cell r="D800">
            <v>339591.53</v>
          </cell>
          <cell r="E800">
            <v>0</v>
          </cell>
          <cell r="H800">
            <v>0</v>
          </cell>
          <cell r="K800">
            <v>6.4392489462202704E-2</v>
          </cell>
          <cell r="L800" t="str">
            <v>(0,0.1]</v>
          </cell>
          <cell r="M800" t="str">
            <v>IV</v>
          </cell>
        </row>
        <row r="801">
          <cell r="A801" t="str">
            <v>minas fashion ltd</v>
          </cell>
          <cell r="B801">
            <v>4</v>
          </cell>
          <cell r="C801">
            <v>1871</v>
          </cell>
          <cell r="D801">
            <v>11454.83476924</v>
          </cell>
          <cell r="E801">
            <v>0</v>
          </cell>
          <cell r="H801">
            <v>3</v>
          </cell>
          <cell r="I801">
            <v>1734</v>
          </cell>
          <cell r="J801">
            <v>10517.501262039999</v>
          </cell>
          <cell r="K801">
            <v>2.1720368796287696E-3</v>
          </cell>
          <cell r="L801" t="str">
            <v>(0,0.1]</v>
          </cell>
          <cell r="M801" t="str">
            <v>IV</v>
          </cell>
        </row>
        <row r="802">
          <cell r="A802" t="str">
            <v>深圳立麦网络科技有限公司</v>
          </cell>
          <cell r="B802">
            <v>329</v>
          </cell>
          <cell r="C802">
            <v>5446</v>
          </cell>
          <cell r="D802">
            <v>350341.77</v>
          </cell>
          <cell r="E802">
            <v>7</v>
          </cell>
          <cell r="F802">
            <v>107</v>
          </cell>
          <cell r="G802">
            <v>7560.55</v>
          </cell>
          <cell r="H802">
            <v>30</v>
          </cell>
          <cell r="I802">
            <v>427</v>
          </cell>
          <cell r="J802">
            <v>35224.730000000003</v>
          </cell>
          <cell r="K802">
            <v>6.6430922858689803E-2</v>
          </cell>
          <cell r="L802" t="str">
            <v>(0,0.1]</v>
          </cell>
          <cell r="M802" t="str">
            <v>IV</v>
          </cell>
        </row>
        <row r="803">
          <cell r="A803" t="str">
            <v>追觅国际（香港）有限公司</v>
          </cell>
          <cell r="B803">
            <v>179</v>
          </cell>
          <cell r="C803">
            <v>503</v>
          </cell>
          <cell r="D803">
            <v>271565.59858972998</v>
          </cell>
          <cell r="E803">
            <v>7</v>
          </cell>
          <cell r="F803">
            <v>118</v>
          </cell>
          <cell r="G803">
            <v>97057.841641204999</v>
          </cell>
          <cell r="H803">
            <v>29</v>
          </cell>
          <cell r="I803">
            <v>232</v>
          </cell>
          <cell r="J803">
            <v>159330.87673362499</v>
          </cell>
          <cell r="K803">
            <v>5.1493583910900129E-2</v>
          </cell>
          <cell r="L803" t="str">
            <v>(0,0.1]</v>
          </cell>
          <cell r="M803" t="str">
            <v>IV</v>
          </cell>
        </row>
        <row r="804">
          <cell r="A804" t="str">
            <v>topec electronics technology co., limited</v>
          </cell>
          <cell r="B804">
            <v>244</v>
          </cell>
          <cell r="C804">
            <v>471</v>
          </cell>
          <cell r="D804">
            <v>29870.38</v>
          </cell>
          <cell r="E804">
            <v>7</v>
          </cell>
          <cell r="F804">
            <v>18</v>
          </cell>
          <cell r="G804">
            <v>881.16</v>
          </cell>
          <cell r="H804">
            <v>25</v>
          </cell>
          <cell r="I804">
            <v>57</v>
          </cell>
          <cell r="J804">
            <v>3228.53</v>
          </cell>
          <cell r="K804">
            <v>5.6639461219247433E-3</v>
          </cell>
          <cell r="L804" t="str">
            <v>(0,0.1]</v>
          </cell>
          <cell r="M804" t="str">
            <v>IV</v>
          </cell>
        </row>
        <row r="805">
          <cell r="A805" t="str">
            <v>深圳市惠视通科技有限公司</v>
          </cell>
          <cell r="B805">
            <v>147</v>
          </cell>
          <cell r="C805">
            <v>206</v>
          </cell>
          <cell r="D805">
            <v>54855.82</v>
          </cell>
          <cell r="E805">
            <v>3</v>
          </cell>
          <cell r="F805">
            <v>6</v>
          </cell>
          <cell r="G805">
            <v>1469.99</v>
          </cell>
          <cell r="H805">
            <v>14</v>
          </cell>
          <cell r="I805">
            <v>20</v>
          </cell>
          <cell r="J805">
            <v>4988.99</v>
          </cell>
          <cell r="K805">
            <v>1.0401622240962511E-2</v>
          </cell>
          <cell r="L805" t="str">
            <v>(0,0.1]</v>
          </cell>
          <cell r="M805" t="str">
            <v>IV</v>
          </cell>
        </row>
        <row r="806">
          <cell r="A806" t="str">
            <v>樂盈億觀科技有限公司</v>
          </cell>
          <cell r="B806">
            <v>124</v>
          </cell>
          <cell r="C806">
            <v>5370</v>
          </cell>
          <cell r="D806">
            <v>261585.08</v>
          </cell>
          <cell r="E806">
            <v>0</v>
          </cell>
          <cell r="H806">
            <v>0</v>
          </cell>
          <cell r="K806">
            <v>4.9601103146976154E-2</v>
          </cell>
          <cell r="L806" t="str">
            <v>(0,0.1]</v>
          </cell>
          <cell r="M806" t="str">
            <v>IV</v>
          </cell>
        </row>
        <row r="807">
          <cell r="A807" t="str">
            <v>高鑫圣香港实业有限公司</v>
          </cell>
          <cell r="B807">
            <v>1</v>
          </cell>
          <cell r="C807">
            <v>1</v>
          </cell>
          <cell r="D807">
            <v>0.1</v>
          </cell>
          <cell r="E807">
            <v>0</v>
          </cell>
          <cell r="H807">
            <v>0</v>
          </cell>
          <cell r="K807">
            <v>1.8961747798068666E-8</v>
          </cell>
          <cell r="L807" t="str">
            <v>(0,0.1]</v>
          </cell>
          <cell r="M807" t="str">
            <v>IV</v>
          </cell>
        </row>
        <row r="808">
          <cell r="A808" t="str">
            <v>广州巨量同创网络有限公司</v>
          </cell>
          <cell r="B808">
            <v>38</v>
          </cell>
          <cell r="C808">
            <v>1129</v>
          </cell>
          <cell r="D808">
            <v>44265.54</v>
          </cell>
          <cell r="E808">
            <v>0</v>
          </cell>
          <cell r="H808">
            <v>0</v>
          </cell>
          <cell r="K808">
            <v>8.393520056253205E-3</v>
          </cell>
          <cell r="L808" t="str">
            <v>(0,0.1]</v>
          </cell>
          <cell r="M808" t="str">
            <v>IV</v>
          </cell>
        </row>
        <row r="809">
          <cell r="A809" t="str">
            <v>深圳市寻梦园科技有限公司</v>
          </cell>
          <cell r="B809">
            <v>43</v>
          </cell>
          <cell r="C809">
            <v>499</v>
          </cell>
          <cell r="D809">
            <v>16049.55</v>
          </cell>
          <cell r="E809">
            <v>0</v>
          </cell>
          <cell r="H809">
            <v>0</v>
          </cell>
          <cell r="K809">
            <v>3.0432751937249296E-3</v>
          </cell>
          <cell r="L809" t="str">
            <v>(0,0.1]</v>
          </cell>
          <cell r="M809" t="str">
            <v>IV</v>
          </cell>
        </row>
        <row r="810">
          <cell r="A810" t="str">
            <v>宏皇兰（深圳）国际贸易有限公司</v>
          </cell>
          <cell r="B810">
            <v>2</v>
          </cell>
          <cell r="C810">
            <v>2</v>
          </cell>
          <cell r="D810">
            <v>95.470160000000007</v>
          </cell>
          <cell r="E810">
            <v>0</v>
          </cell>
          <cell r="H810">
            <v>0</v>
          </cell>
          <cell r="K810">
            <v>1.8102810961612635E-5</v>
          </cell>
          <cell r="L810" t="str">
            <v>(0,0.1]</v>
          </cell>
          <cell r="M810" t="str">
            <v>IV</v>
          </cell>
        </row>
        <row r="811">
          <cell r="A811" t="str">
            <v>vitina limited</v>
          </cell>
          <cell r="B811">
            <v>1</v>
          </cell>
          <cell r="C811">
            <v>1</v>
          </cell>
          <cell r="D811">
            <v>69.8</v>
          </cell>
          <cell r="E811">
            <v>0</v>
          </cell>
          <cell r="H811">
            <v>0</v>
          </cell>
          <cell r="K811">
            <v>1.323529996305193E-5</v>
          </cell>
          <cell r="L811" t="str">
            <v>(0,0.1]</v>
          </cell>
          <cell r="M811" t="str">
            <v>IV</v>
          </cell>
        </row>
        <row r="812">
          <cell r="A812" t="str">
            <v>深圳市洛麟网络科技有限公司</v>
          </cell>
          <cell r="B812">
            <v>1</v>
          </cell>
          <cell r="C812">
            <v>1</v>
          </cell>
          <cell r="D812">
            <v>35.979999999999997</v>
          </cell>
          <cell r="E812">
            <v>0</v>
          </cell>
          <cell r="H812">
            <v>0</v>
          </cell>
          <cell r="K812">
            <v>6.8224368577451055E-6</v>
          </cell>
          <cell r="L812" t="str">
            <v>(0,0.1]</v>
          </cell>
          <cell r="M812" t="str">
            <v>IV</v>
          </cell>
        </row>
        <row r="813">
          <cell r="A813" t="str">
            <v>广州途伴体育用品有限公司</v>
          </cell>
          <cell r="B813">
            <v>188</v>
          </cell>
          <cell r="C813">
            <v>295</v>
          </cell>
          <cell r="D813">
            <v>19230.36</v>
          </cell>
          <cell r="E813">
            <v>5</v>
          </cell>
          <cell r="F813">
            <v>13</v>
          </cell>
          <cell r="G813">
            <v>811.44</v>
          </cell>
          <cell r="H813">
            <v>19</v>
          </cell>
          <cell r="I813">
            <v>50</v>
          </cell>
          <cell r="J813">
            <v>3130.89</v>
          </cell>
          <cell r="K813">
            <v>3.646412363860678E-3</v>
          </cell>
          <cell r="L813" t="str">
            <v>(0,0.1]</v>
          </cell>
          <cell r="M813" t="str">
            <v>IV</v>
          </cell>
        </row>
        <row r="814">
          <cell r="A814" t="str">
            <v>terna network technology co., limited</v>
          </cell>
          <cell r="B814">
            <v>255</v>
          </cell>
          <cell r="C814">
            <v>47542</v>
          </cell>
          <cell r="D814">
            <v>2550647.2599999998</v>
          </cell>
          <cell r="E814">
            <v>0</v>
          </cell>
          <cell r="H814">
            <v>0</v>
          </cell>
          <cell r="K814">
            <v>0.4836473006595487</v>
          </cell>
          <cell r="L814" t="str">
            <v>(0.1,0.5]</v>
          </cell>
          <cell r="M814" t="str">
            <v>III</v>
          </cell>
        </row>
        <row r="815">
          <cell r="A815" t="str">
            <v>东海县品轩珠宝有限公司</v>
          </cell>
          <cell r="B815">
            <v>271</v>
          </cell>
          <cell r="C815">
            <v>1293</v>
          </cell>
          <cell r="D815">
            <v>82504.960000000006</v>
          </cell>
          <cell r="E815">
            <v>6</v>
          </cell>
          <cell r="F815">
            <v>9</v>
          </cell>
          <cell r="G815">
            <v>999.45</v>
          </cell>
          <cell r="H815">
            <v>19</v>
          </cell>
          <cell r="I815">
            <v>32</v>
          </cell>
          <cell r="J815">
            <v>4053.05</v>
          </cell>
          <cell r="K815">
            <v>1.5644382436097434E-2</v>
          </cell>
          <cell r="L815" t="str">
            <v>(0,0.1]</v>
          </cell>
          <cell r="M815" t="str">
            <v>IV</v>
          </cell>
        </row>
        <row r="816">
          <cell r="A816" t="str">
            <v>上海罗晶实业有限公司</v>
          </cell>
          <cell r="B816">
            <v>7</v>
          </cell>
          <cell r="C816">
            <v>7</v>
          </cell>
          <cell r="D816">
            <v>603.29999999999995</v>
          </cell>
          <cell r="E816">
            <v>0</v>
          </cell>
          <cell r="H816">
            <v>2</v>
          </cell>
          <cell r="I816">
            <v>2</v>
          </cell>
          <cell r="J816">
            <v>175.9</v>
          </cell>
          <cell r="K816">
            <v>1.1439622446574827E-4</v>
          </cell>
          <cell r="L816" t="str">
            <v>(0,0.1]</v>
          </cell>
          <cell r="M816" t="str">
            <v>IV</v>
          </cell>
        </row>
        <row r="817">
          <cell r="A817" t="str">
            <v>杭立詢有限公司</v>
          </cell>
          <cell r="B817">
            <v>107</v>
          </cell>
          <cell r="C817">
            <v>578</v>
          </cell>
          <cell r="D817">
            <v>26371.227043284998</v>
          </cell>
          <cell r="E817">
            <v>0</v>
          </cell>
          <cell r="H817">
            <v>0</v>
          </cell>
          <cell r="K817">
            <v>5.0004455632037823E-3</v>
          </cell>
          <cell r="L817" t="str">
            <v>(0,0.1]</v>
          </cell>
          <cell r="M817" t="str">
            <v>IV</v>
          </cell>
        </row>
        <row r="818">
          <cell r="A818" t="str">
            <v>广州环羽时代科技有限公司</v>
          </cell>
          <cell r="B818">
            <v>257</v>
          </cell>
          <cell r="C818">
            <v>2195</v>
          </cell>
          <cell r="D818">
            <v>112172.33</v>
          </cell>
          <cell r="E818">
            <v>5</v>
          </cell>
          <cell r="F818">
            <v>7</v>
          </cell>
          <cell r="G818">
            <v>343.38</v>
          </cell>
          <cell r="H818">
            <v>16</v>
          </cell>
          <cell r="I818">
            <v>22</v>
          </cell>
          <cell r="J818">
            <v>1106.8599999999999</v>
          </cell>
          <cell r="K818">
            <v>2.1269834313817321E-2</v>
          </cell>
          <cell r="L818" t="str">
            <v>(0,0.1]</v>
          </cell>
          <cell r="M818" t="str">
            <v>IV</v>
          </cell>
        </row>
        <row r="819">
          <cell r="A819" t="str">
            <v>亿舒特科技（深圳）有限公司</v>
          </cell>
          <cell r="B819">
            <v>39</v>
          </cell>
          <cell r="C819">
            <v>48</v>
          </cell>
          <cell r="D819">
            <v>6465.4</v>
          </cell>
          <cell r="E819">
            <v>5</v>
          </cell>
          <cell r="F819">
            <v>11</v>
          </cell>
          <cell r="G819">
            <v>2011.35</v>
          </cell>
          <cell r="H819">
            <v>9</v>
          </cell>
          <cell r="I819">
            <v>16</v>
          </cell>
          <cell r="J819">
            <v>2833.65</v>
          </cell>
          <cell r="K819">
            <v>1.2259528421363316E-3</v>
          </cell>
          <cell r="L819" t="str">
            <v>(0,0.1]</v>
          </cell>
          <cell r="M819" t="str">
            <v>IV</v>
          </cell>
        </row>
        <row r="820">
          <cell r="A820" t="str">
            <v>陸地飛花實業有限公司</v>
          </cell>
          <cell r="B820">
            <v>5</v>
          </cell>
          <cell r="C820">
            <v>5</v>
          </cell>
          <cell r="D820">
            <v>657.15</v>
          </cell>
          <cell r="E820">
            <v>0</v>
          </cell>
          <cell r="H820">
            <v>0</v>
          </cell>
          <cell r="K820">
            <v>1.2460712565500823E-4</v>
          </cell>
          <cell r="L820" t="str">
            <v>(0,0.1]</v>
          </cell>
          <cell r="M820" t="str">
            <v>IV</v>
          </cell>
        </row>
        <row r="821">
          <cell r="A821" t="str">
            <v>南京盛奥网络科技有限公司</v>
          </cell>
          <cell r="B821">
            <v>19</v>
          </cell>
          <cell r="C821">
            <v>48</v>
          </cell>
          <cell r="D821">
            <v>1471.12</v>
          </cell>
          <cell r="E821">
            <v>0</v>
          </cell>
          <cell r="H821">
            <v>0</v>
          </cell>
          <cell r="K821">
            <v>2.7895006420694773E-4</v>
          </cell>
          <cell r="L821" t="str">
            <v>(0,0.1]</v>
          </cell>
          <cell r="M821" t="str">
            <v>IV</v>
          </cell>
        </row>
        <row r="822">
          <cell r="A822" t="str">
            <v>深圳市方圆天成科技有限公司</v>
          </cell>
          <cell r="B822">
            <v>209</v>
          </cell>
          <cell r="C822">
            <v>1475</v>
          </cell>
          <cell r="D822">
            <v>49683.51</v>
          </cell>
          <cell r="E822">
            <v>0</v>
          </cell>
          <cell r="H822">
            <v>0</v>
          </cell>
          <cell r="K822">
            <v>9.4208618634282256E-3</v>
          </cell>
          <cell r="L822" t="str">
            <v>(0,0.1]</v>
          </cell>
          <cell r="M822" t="str">
            <v>IV</v>
          </cell>
        </row>
        <row r="823">
          <cell r="A823" t="str">
            <v>杰瑞华创科技有限公司</v>
          </cell>
          <cell r="B823">
            <v>5</v>
          </cell>
          <cell r="C823">
            <v>5</v>
          </cell>
          <cell r="D823">
            <v>1308.26</v>
          </cell>
          <cell r="E823">
            <v>0</v>
          </cell>
          <cell r="H823">
            <v>0</v>
          </cell>
          <cell r="K823">
            <v>2.4806896174301313E-4</v>
          </cell>
          <cell r="L823" t="str">
            <v>(0,0.1]</v>
          </cell>
          <cell r="M823" t="str">
            <v>IV</v>
          </cell>
        </row>
        <row r="824">
          <cell r="A824" t="str">
            <v>大庆锋瑞优品电子商务有限公司</v>
          </cell>
          <cell r="B824">
            <v>15</v>
          </cell>
          <cell r="C824">
            <v>22</v>
          </cell>
          <cell r="D824">
            <v>28874.93</v>
          </cell>
          <cell r="E824">
            <v>0</v>
          </cell>
          <cell r="H824">
            <v>0</v>
          </cell>
          <cell r="K824">
            <v>5.4751914034688685E-3</v>
          </cell>
          <cell r="L824" t="str">
            <v>(0,0.1]</v>
          </cell>
          <cell r="M824" t="str">
            <v>IV</v>
          </cell>
        </row>
        <row r="825">
          <cell r="A825" t="str">
            <v>武汉敏亚网络科技有限公司</v>
          </cell>
          <cell r="B825">
            <v>281</v>
          </cell>
          <cell r="C825">
            <v>114512</v>
          </cell>
          <cell r="D825">
            <v>4684529.8899999997</v>
          </cell>
          <cell r="E825">
            <v>0</v>
          </cell>
          <cell r="H825">
            <v>0</v>
          </cell>
          <cell r="K825">
            <v>0.88826874326694349</v>
          </cell>
          <cell r="L825" t="str">
            <v>(0.5,5]</v>
          </cell>
          <cell r="M825" t="str">
            <v>II</v>
          </cell>
        </row>
        <row r="826">
          <cell r="A826" t="str">
            <v>优速易供应链（香港）有限公司</v>
          </cell>
          <cell r="B826">
            <v>213</v>
          </cell>
          <cell r="C826">
            <v>443</v>
          </cell>
          <cell r="D826">
            <v>303346.26560454001</v>
          </cell>
          <cell r="E826">
            <v>4</v>
          </cell>
          <cell r="F826">
            <v>8</v>
          </cell>
          <cell r="G826">
            <v>6394.4862853699997</v>
          </cell>
          <cell r="H826">
            <v>18</v>
          </cell>
          <cell r="I826">
            <v>26</v>
          </cell>
          <cell r="J826">
            <v>12211.802333154999</v>
          </cell>
          <cell r="K826">
            <v>5.751975383879239E-2</v>
          </cell>
          <cell r="L826" t="str">
            <v>(0,0.1]</v>
          </cell>
          <cell r="M826" t="str">
            <v>IV</v>
          </cell>
        </row>
        <row r="827">
          <cell r="A827" t="str">
            <v>maiar john limited</v>
          </cell>
          <cell r="B827">
            <v>42</v>
          </cell>
          <cell r="C827">
            <v>332</v>
          </cell>
          <cell r="D827">
            <v>17516.86</v>
          </cell>
          <cell r="E827">
            <v>0</v>
          </cell>
          <cell r="H827">
            <v>0</v>
          </cell>
          <cell r="K827">
            <v>3.3215028153407711E-3</v>
          </cell>
          <cell r="L827" t="str">
            <v>(0,0.1]</v>
          </cell>
          <cell r="M827" t="str">
            <v>IV</v>
          </cell>
        </row>
        <row r="828">
          <cell r="A828" t="str">
            <v>sockboom shop ltd</v>
          </cell>
          <cell r="B828">
            <v>33</v>
          </cell>
          <cell r="C828">
            <v>30421</v>
          </cell>
          <cell r="D828">
            <v>69700.263481360002</v>
          </cell>
          <cell r="E828">
            <v>3</v>
          </cell>
          <cell r="F828">
            <v>1940</v>
          </cell>
          <cell r="G828">
            <v>4593.5629200000003</v>
          </cell>
          <cell r="H828">
            <v>26</v>
          </cell>
          <cell r="I828">
            <v>16709</v>
          </cell>
          <cell r="J828">
            <v>40386.149490060001</v>
          </cell>
          <cell r="K828">
            <v>1.3216388175924838E-2</v>
          </cell>
          <cell r="L828" t="str">
            <v>(0,0.1]</v>
          </cell>
          <cell r="M828" t="str">
            <v>IV</v>
          </cell>
        </row>
        <row r="829">
          <cell r="A829" t="str">
            <v>qicheng ltd</v>
          </cell>
          <cell r="B829">
            <v>7</v>
          </cell>
          <cell r="C829">
            <v>7</v>
          </cell>
          <cell r="D829">
            <v>407.02</v>
          </cell>
          <cell r="E829">
            <v>0</v>
          </cell>
          <cell r="H829">
            <v>0</v>
          </cell>
          <cell r="K829">
            <v>7.7178105887699093E-5</v>
          </cell>
          <cell r="L829" t="str">
            <v>(0,0.1]</v>
          </cell>
          <cell r="M829" t="str">
            <v>IV</v>
          </cell>
        </row>
        <row r="830">
          <cell r="A830" t="str">
            <v>上海博亿麻业有限公司</v>
          </cell>
          <cell r="B830">
            <v>64</v>
          </cell>
          <cell r="C830">
            <v>86</v>
          </cell>
          <cell r="D830">
            <v>7077.57</v>
          </cell>
          <cell r="E830">
            <v>0</v>
          </cell>
          <cell r="H830">
            <v>0</v>
          </cell>
          <cell r="K830">
            <v>1.3420309736317684E-3</v>
          </cell>
          <cell r="L830" t="str">
            <v>(0,0.1]</v>
          </cell>
          <cell r="M830" t="str">
            <v>IV</v>
          </cell>
        </row>
        <row r="831">
          <cell r="A831" t="str">
            <v>丹东信友网络科技有限公司</v>
          </cell>
          <cell r="B831">
            <v>141</v>
          </cell>
          <cell r="C831">
            <v>789</v>
          </cell>
          <cell r="D831">
            <v>475363</v>
          </cell>
          <cell r="E831">
            <v>0</v>
          </cell>
          <cell r="H831">
            <v>0</v>
          </cell>
          <cell r="K831">
            <v>9.013713318533316E-2</v>
          </cell>
          <cell r="L831" t="str">
            <v>(0,0.1]</v>
          </cell>
          <cell r="M831" t="str">
            <v>IV</v>
          </cell>
        </row>
        <row r="832">
          <cell r="A832" t="str">
            <v>厦门讯简科技有限公司</v>
          </cell>
          <cell r="B832">
            <v>155</v>
          </cell>
          <cell r="C832">
            <v>346</v>
          </cell>
          <cell r="D832">
            <v>40588.04</v>
          </cell>
          <cell r="E832">
            <v>0</v>
          </cell>
          <cell r="H832">
            <v>0</v>
          </cell>
          <cell r="K832">
            <v>7.6962017809792298E-3</v>
          </cell>
          <cell r="L832" t="str">
            <v>(0,0.1]</v>
          </cell>
          <cell r="M832" t="str">
            <v>IV</v>
          </cell>
        </row>
        <row r="833">
          <cell r="A833" t="str">
            <v>泰芝贸易有限公司</v>
          </cell>
          <cell r="B833">
            <v>67</v>
          </cell>
          <cell r="C833">
            <v>4067</v>
          </cell>
          <cell r="D833">
            <v>273305.74</v>
          </cell>
          <cell r="E833">
            <v>0</v>
          </cell>
          <cell r="H833">
            <v>0</v>
          </cell>
          <cell r="K833">
            <v>5.1823545136445277E-2</v>
          </cell>
          <cell r="L833" t="str">
            <v>(0,0.1]</v>
          </cell>
          <cell r="M833" t="str">
            <v>IV</v>
          </cell>
        </row>
        <row r="834">
          <cell r="A834" t="str">
            <v>厦门膳多堂食品有限公司</v>
          </cell>
          <cell r="B834">
            <v>73</v>
          </cell>
          <cell r="C834">
            <v>4272</v>
          </cell>
          <cell r="D834">
            <v>314238.97462652001</v>
          </cell>
          <cell r="E834">
            <v>0</v>
          </cell>
          <cell r="H834">
            <v>0</v>
          </cell>
          <cell r="K834">
            <v>5.9585201851917721E-2</v>
          </cell>
          <cell r="L834" t="str">
            <v>(0,0.1]</v>
          </cell>
          <cell r="M834" t="str">
            <v>IV</v>
          </cell>
        </row>
        <row r="835">
          <cell r="A835" t="str">
            <v>hongkong jugo co.,limited</v>
          </cell>
          <cell r="B835">
            <v>5</v>
          </cell>
          <cell r="C835">
            <v>5</v>
          </cell>
          <cell r="D835">
            <v>349.5</v>
          </cell>
          <cell r="E835">
            <v>0</v>
          </cell>
          <cell r="H835">
            <v>0</v>
          </cell>
          <cell r="K835">
            <v>6.6271308554249984E-5</v>
          </cell>
          <cell r="L835" t="str">
            <v>(0,0.1]</v>
          </cell>
          <cell r="M835" t="str">
            <v>IV</v>
          </cell>
        </row>
        <row r="836">
          <cell r="A836" t="str">
            <v>north america pacfic trading co., limited</v>
          </cell>
          <cell r="B836">
            <v>32</v>
          </cell>
          <cell r="C836">
            <v>779</v>
          </cell>
          <cell r="D836">
            <v>27874.799999999999</v>
          </cell>
          <cell r="E836">
            <v>0</v>
          </cell>
          <cell r="H836">
            <v>0</v>
          </cell>
          <cell r="K836">
            <v>5.2855492752160449E-3</v>
          </cell>
          <cell r="L836" t="str">
            <v>(0,0.1]</v>
          </cell>
          <cell r="M836" t="str">
            <v>IV</v>
          </cell>
        </row>
        <row r="837">
          <cell r="A837" t="str">
            <v>义乌市黎庆电子商务商行</v>
          </cell>
          <cell r="B837">
            <v>24</v>
          </cell>
          <cell r="C837">
            <v>43</v>
          </cell>
          <cell r="D837">
            <v>2473.92</v>
          </cell>
          <cell r="E837">
            <v>0</v>
          </cell>
          <cell r="H837">
            <v>0</v>
          </cell>
          <cell r="K837">
            <v>4.6909847112598034E-4</v>
          </cell>
          <cell r="L837" t="str">
            <v>(0,0.1]</v>
          </cell>
          <cell r="M837" t="str">
            <v>IV</v>
          </cell>
        </row>
        <row r="838">
          <cell r="A838" t="str">
            <v>河南德被企业管理有限公司</v>
          </cell>
          <cell r="B838">
            <v>8</v>
          </cell>
          <cell r="C838">
            <v>12</v>
          </cell>
          <cell r="D838">
            <v>507.34</v>
          </cell>
          <cell r="E838">
            <v>0</v>
          </cell>
          <cell r="H838">
            <v>0</v>
          </cell>
          <cell r="K838">
            <v>9.6200531278721571E-5</v>
          </cell>
          <cell r="L838" t="str">
            <v>(0,0.1]</v>
          </cell>
          <cell r="M838" t="str">
            <v>IV</v>
          </cell>
        </row>
        <row r="839">
          <cell r="A839" t="str">
            <v>lemonwin technologies(hk)co.,limited</v>
          </cell>
          <cell r="B839">
            <v>25</v>
          </cell>
          <cell r="C839">
            <v>761</v>
          </cell>
          <cell r="D839">
            <v>32422.62</v>
          </cell>
          <cell r="E839">
            <v>0</v>
          </cell>
          <cell r="H839">
            <v>0</v>
          </cell>
          <cell r="K839">
            <v>6.1478954339261706E-3</v>
          </cell>
          <cell r="L839" t="str">
            <v>(0,0.1]</v>
          </cell>
          <cell r="M839" t="str">
            <v>IV</v>
          </cell>
        </row>
        <row r="840">
          <cell r="A840" t="str">
            <v>selfridges retail limited</v>
          </cell>
          <cell r="B840">
            <v>107</v>
          </cell>
          <cell r="C840">
            <v>373</v>
          </cell>
          <cell r="D840">
            <v>122228.55611125</v>
          </cell>
          <cell r="E840">
            <v>0</v>
          </cell>
          <cell r="H840">
            <v>0</v>
          </cell>
          <cell r="K840">
            <v>2.3176670547036069E-2</v>
          </cell>
          <cell r="L840" t="str">
            <v>(0,0.1]</v>
          </cell>
          <cell r="M840" t="str">
            <v>IV</v>
          </cell>
        </row>
        <row r="841">
          <cell r="A841" t="str">
            <v>star knight trading limited</v>
          </cell>
          <cell r="B841">
            <v>18</v>
          </cell>
          <cell r="C841">
            <v>490</v>
          </cell>
          <cell r="D841">
            <v>29232.23</v>
          </cell>
          <cell r="E841">
            <v>7</v>
          </cell>
          <cell r="F841">
            <v>368</v>
          </cell>
          <cell r="G841">
            <v>22379.9</v>
          </cell>
          <cell r="H841">
            <v>10</v>
          </cell>
          <cell r="I841">
            <v>470</v>
          </cell>
          <cell r="J841">
            <v>28551.88</v>
          </cell>
          <cell r="K841">
            <v>5.5429417283513688E-3</v>
          </cell>
          <cell r="L841" t="str">
            <v>(0,0.1]</v>
          </cell>
          <cell r="M841" t="str">
            <v>IV</v>
          </cell>
        </row>
        <row r="842">
          <cell r="A842" t="str">
            <v>popopie holding limited</v>
          </cell>
          <cell r="B842">
            <v>111</v>
          </cell>
          <cell r="C842">
            <v>228</v>
          </cell>
          <cell r="D842">
            <v>11612.51</v>
          </cell>
          <cell r="E842">
            <v>4</v>
          </cell>
          <cell r="F842">
            <v>6</v>
          </cell>
          <cell r="G842">
            <v>518.88</v>
          </cell>
          <cell r="H842">
            <v>4</v>
          </cell>
          <cell r="I842">
            <v>6</v>
          </cell>
          <cell r="J842">
            <v>518.88</v>
          </cell>
          <cell r="K842">
            <v>2.2019348592255037E-3</v>
          </cell>
          <cell r="L842" t="str">
            <v>(0,0.1]</v>
          </cell>
          <cell r="M842" t="str">
            <v>IV</v>
          </cell>
        </row>
        <row r="843">
          <cell r="A843" t="str">
            <v>kackool(hong kong)e-commerce co.,limited</v>
          </cell>
          <cell r="B843">
            <v>85</v>
          </cell>
          <cell r="C843">
            <v>457</v>
          </cell>
          <cell r="D843">
            <v>66013.171241830001</v>
          </cell>
          <cell r="E843">
            <v>7</v>
          </cell>
          <cell r="F843">
            <v>38</v>
          </cell>
          <cell r="G843">
            <v>6542.0949055849997</v>
          </cell>
          <cell r="H843">
            <v>30</v>
          </cell>
          <cell r="I843">
            <v>164</v>
          </cell>
          <cell r="J843">
            <v>23850.671258750001</v>
          </cell>
          <cell r="K843">
            <v>1.2517251044383001E-2</v>
          </cell>
          <cell r="L843" t="str">
            <v>(0,0.1]</v>
          </cell>
          <cell r="M843" t="str">
            <v>IV</v>
          </cell>
        </row>
        <row r="844">
          <cell r="A844" t="str">
            <v>elegantenvy ltd</v>
          </cell>
          <cell r="B844">
            <v>6</v>
          </cell>
          <cell r="C844">
            <v>7990</v>
          </cell>
          <cell r="D844">
            <v>37851.116298629997</v>
          </cell>
          <cell r="E844">
            <v>0</v>
          </cell>
          <cell r="H844">
            <v>0</v>
          </cell>
          <cell r="K844">
            <v>7.1772332112998837E-3</v>
          </cell>
          <cell r="L844" t="str">
            <v>(0,0.1]</v>
          </cell>
          <cell r="M844" t="str">
            <v>IV</v>
          </cell>
        </row>
        <row r="845">
          <cell r="A845" t="str">
            <v>苏州文之都商贸有限公司</v>
          </cell>
          <cell r="B845">
            <v>330</v>
          </cell>
          <cell r="C845">
            <v>76659</v>
          </cell>
          <cell r="D845">
            <v>3304701.4231671598</v>
          </cell>
          <cell r="E845">
            <v>7</v>
          </cell>
          <cell r="F845">
            <v>156</v>
          </cell>
          <cell r="G845">
            <v>8748.5756935400004</v>
          </cell>
          <cell r="H845">
            <v>30</v>
          </cell>
          <cell r="I845">
            <v>640</v>
          </cell>
          <cell r="J845">
            <v>35566.212048574998</v>
          </cell>
          <cell r="K845">
            <v>0.6266291493401428</v>
          </cell>
          <cell r="L845" t="str">
            <v>(0.5,5]</v>
          </cell>
          <cell r="M845" t="str">
            <v>II</v>
          </cell>
        </row>
        <row r="846">
          <cell r="A846" t="str">
            <v>江阴市亚松电子有限公司</v>
          </cell>
          <cell r="B846">
            <v>233</v>
          </cell>
          <cell r="C846">
            <v>518</v>
          </cell>
          <cell r="D846">
            <v>23635.31</v>
          </cell>
          <cell r="E846">
            <v>7</v>
          </cell>
          <cell r="F846">
            <v>28</v>
          </cell>
          <cell r="G846">
            <v>1275</v>
          </cell>
          <cell r="H846">
            <v>14</v>
          </cell>
          <cell r="I846">
            <v>47</v>
          </cell>
          <cell r="J846">
            <v>2120.38</v>
          </cell>
          <cell r="K846">
            <v>4.4816678734917034E-3</v>
          </cell>
          <cell r="L846" t="str">
            <v>(0,0.1]</v>
          </cell>
          <cell r="M846" t="str">
            <v>IV</v>
          </cell>
        </row>
        <row r="847">
          <cell r="A847" t="str">
            <v>福州优汇嗨购电子商务有限公司</v>
          </cell>
          <cell r="B847">
            <v>330</v>
          </cell>
          <cell r="C847">
            <v>79850</v>
          </cell>
          <cell r="D847">
            <v>4612234.9247987196</v>
          </cell>
          <cell r="E847">
            <v>7</v>
          </cell>
          <cell r="F847">
            <v>3519</v>
          </cell>
          <cell r="G847">
            <v>199012.793713475</v>
          </cell>
          <cell r="H847">
            <v>30</v>
          </cell>
          <cell r="I847">
            <v>14423</v>
          </cell>
          <cell r="J847">
            <v>815017.833721595</v>
          </cell>
          <cell r="K847">
            <v>0.87456035429477519</v>
          </cell>
          <cell r="L847" t="str">
            <v>(0.5,5]</v>
          </cell>
          <cell r="M847" t="str">
            <v>II</v>
          </cell>
        </row>
        <row r="848">
          <cell r="A848" t="str">
            <v>zhenyuan xingke trading limited</v>
          </cell>
          <cell r="B848">
            <v>213</v>
          </cell>
          <cell r="C848">
            <v>21554</v>
          </cell>
          <cell r="D848">
            <v>870666.89857295004</v>
          </cell>
          <cell r="E848">
            <v>0</v>
          </cell>
          <cell r="H848">
            <v>0</v>
          </cell>
          <cell r="K848">
            <v>0.16509366146866911</v>
          </cell>
          <cell r="L848" t="str">
            <v>(0.1,0.5]</v>
          </cell>
          <cell r="M848" t="str">
            <v>III</v>
          </cell>
        </row>
        <row r="849">
          <cell r="A849" t="str">
            <v>深圳联合阅美电子商务有限公司</v>
          </cell>
          <cell r="B849">
            <v>131</v>
          </cell>
          <cell r="C849">
            <v>3149</v>
          </cell>
          <cell r="D849">
            <v>102469.79</v>
          </cell>
          <cell r="E849">
            <v>0</v>
          </cell>
          <cell r="H849">
            <v>1</v>
          </cell>
          <cell r="I849">
            <v>1</v>
          </cell>
          <cell r="J849">
            <v>40.47</v>
          </cell>
          <cell r="K849">
            <v>1.9430063149010586E-2</v>
          </cell>
          <cell r="L849" t="str">
            <v>(0,0.1]</v>
          </cell>
          <cell r="M849" t="str">
            <v>IV</v>
          </cell>
        </row>
        <row r="850">
          <cell r="A850" t="str">
            <v>广州澳骏国际贸易有限公司</v>
          </cell>
          <cell r="B850">
            <v>219</v>
          </cell>
          <cell r="C850">
            <v>403</v>
          </cell>
          <cell r="D850">
            <v>165989.59</v>
          </cell>
          <cell r="E850">
            <v>1</v>
          </cell>
          <cell r="F850">
            <v>3</v>
          </cell>
          <cell r="G850">
            <v>609.98</v>
          </cell>
          <cell r="H850">
            <v>6</v>
          </cell>
          <cell r="I850">
            <v>9</v>
          </cell>
          <cell r="J850">
            <v>3169.92</v>
          </cell>
          <cell r="K850">
            <v>3.1474527426848205E-2</v>
          </cell>
          <cell r="L850" t="str">
            <v>(0,0.1]</v>
          </cell>
          <cell r="M850" t="str">
            <v>IV</v>
          </cell>
        </row>
        <row r="851">
          <cell r="A851" t="str">
            <v>华强聚丰网络科技（香港）有限公司</v>
          </cell>
          <cell r="B851">
            <v>304</v>
          </cell>
          <cell r="C851">
            <v>1679</v>
          </cell>
          <cell r="D851">
            <v>348892.46</v>
          </cell>
          <cell r="E851">
            <v>6</v>
          </cell>
          <cell r="F851">
            <v>45</v>
          </cell>
          <cell r="G851">
            <v>7526.65</v>
          </cell>
          <cell r="H851">
            <v>28</v>
          </cell>
          <cell r="I851">
            <v>168</v>
          </cell>
          <cell r="J851">
            <v>37268.769999999997</v>
          </cell>
          <cell r="K851">
            <v>6.6156108351677609E-2</v>
          </cell>
          <cell r="L851" t="str">
            <v>(0,0.1]</v>
          </cell>
          <cell r="M851" t="str">
            <v>IV</v>
          </cell>
        </row>
        <row r="852">
          <cell r="A852" t="str">
            <v>成都佳优尚品电子商务有限公司</v>
          </cell>
          <cell r="B852">
            <v>284</v>
          </cell>
          <cell r="C852">
            <v>3431</v>
          </cell>
          <cell r="D852">
            <v>309402.06</v>
          </cell>
          <cell r="E852">
            <v>2</v>
          </cell>
          <cell r="F852">
            <v>2</v>
          </cell>
          <cell r="G852">
            <v>188.96</v>
          </cell>
          <cell r="H852">
            <v>11</v>
          </cell>
          <cell r="I852">
            <v>12</v>
          </cell>
          <cell r="J852">
            <v>1023.31</v>
          </cell>
          <cell r="K852">
            <v>5.8668038299229099E-2</v>
          </cell>
          <cell r="L852" t="str">
            <v>(0,0.1]</v>
          </cell>
          <cell r="M852" t="str">
            <v>IV</v>
          </cell>
        </row>
        <row r="853">
          <cell r="A853" t="str">
            <v>中山市微漫文化科技有限公司</v>
          </cell>
          <cell r="B853">
            <v>263</v>
          </cell>
          <cell r="C853">
            <v>1335</v>
          </cell>
          <cell r="D853">
            <v>104571.10006424499</v>
          </cell>
          <cell r="E853">
            <v>7</v>
          </cell>
          <cell r="F853">
            <v>159</v>
          </cell>
          <cell r="G853">
            <v>17229.559202975001</v>
          </cell>
          <cell r="H853">
            <v>24</v>
          </cell>
          <cell r="I853">
            <v>202</v>
          </cell>
          <cell r="J853">
            <v>21028.459202974998</v>
          </cell>
          <cell r="K853">
            <v>1.9828508263848157E-2</v>
          </cell>
          <cell r="L853" t="str">
            <v>(0,0.1]</v>
          </cell>
          <cell r="M853" t="str">
            <v>IV</v>
          </cell>
        </row>
        <row r="854">
          <cell r="A854" t="str">
            <v>重庆简灿网络科技有限公司</v>
          </cell>
          <cell r="B854">
            <v>282</v>
          </cell>
          <cell r="C854">
            <v>31161</v>
          </cell>
          <cell r="D854">
            <v>270686.71981525997</v>
          </cell>
          <cell r="E854">
            <v>5</v>
          </cell>
          <cell r="F854">
            <v>7</v>
          </cell>
          <cell r="G854">
            <v>237.55</v>
          </cell>
          <cell r="H854">
            <v>15</v>
          </cell>
          <cell r="I854">
            <v>18</v>
          </cell>
          <cell r="J854">
            <v>470.99626244500001</v>
          </cell>
          <cell r="K854">
            <v>5.1326933134234365E-2</v>
          </cell>
          <cell r="L854" t="str">
            <v>(0,0.1]</v>
          </cell>
          <cell r="M854" t="str">
            <v>IV</v>
          </cell>
        </row>
        <row r="855">
          <cell r="A855" t="str">
            <v>LARGE ORDERS TRADING CO., LIMITED</v>
          </cell>
          <cell r="B855">
            <v>295</v>
          </cell>
          <cell r="C855">
            <v>8959</v>
          </cell>
          <cell r="D855">
            <v>525901.60020441003</v>
          </cell>
          <cell r="E855">
            <v>7</v>
          </cell>
          <cell r="F855">
            <v>554</v>
          </cell>
          <cell r="G855">
            <v>47503.049519305001</v>
          </cell>
          <cell r="H855">
            <v>30</v>
          </cell>
          <cell r="I855">
            <v>985</v>
          </cell>
          <cell r="J855">
            <v>71868.249287084996</v>
          </cell>
          <cell r="K855">
            <v>9.9720135096767595E-2</v>
          </cell>
          <cell r="L855" t="str">
            <v>(0,0.1]</v>
          </cell>
          <cell r="M855" t="str">
            <v>IV</v>
          </cell>
        </row>
        <row r="856">
          <cell r="A856" t="str">
            <v>香港琥珀实业有限公司</v>
          </cell>
          <cell r="B856">
            <v>155</v>
          </cell>
          <cell r="C856">
            <v>451</v>
          </cell>
          <cell r="D856">
            <v>50251.5</v>
          </cell>
          <cell r="E856">
            <v>3</v>
          </cell>
          <cell r="F856">
            <v>3</v>
          </cell>
          <cell r="G856">
            <v>576.47</v>
          </cell>
          <cell r="H856">
            <v>12</v>
          </cell>
          <cell r="I856">
            <v>13</v>
          </cell>
          <cell r="J856">
            <v>3338.87</v>
          </cell>
          <cell r="K856">
            <v>9.5285626947464765E-3</v>
          </cell>
          <cell r="L856" t="str">
            <v>(0,0.1]</v>
          </cell>
          <cell r="M856" t="str">
            <v>IV</v>
          </cell>
        </row>
        <row r="857">
          <cell r="A857" t="str">
            <v>瑞兰斯科技（天津）有限公司</v>
          </cell>
          <cell r="B857">
            <v>13</v>
          </cell>
          <cell r="C857">
            <v>13</v>
          </cell>
          <cell r="D857">
            <v>183.21</v>
          </cell>
          <cell r="E857">
            <v>0</v>
          </cell>
          <cell r="H857">
            <v>0</v>
          </cell>
          <cell r="K857">
            <v>3.4739818140841608E-5</v>
          </cell>
          <cell r="L857" t="str">
            <v>(0,0.1]</v>
          </cell>
          <cell r="M857" t="str">
            <v>IV</v>
          </cell>
        </row>
        <row r="858">
          <cell r="A858" t="str">
            <v>成都普卢途思信息技术有限公司</v>
          </cell>
          <cell r="B858">
            <v>11</v>
          </cell>
          <cell r="C858">
            <v>11</v>
          </cell>
          <cell r="D858">
            <v>3184.2</v>
          </cell>
          <cell r="E858">
            <v>0</v>
          </cell>
          <cell r="H858">
            <v>0</v>
          </cell>
          <cell r="K858">
            <v>6.0377997338610244E-4</v>
          </cell>
          <cell r="L858" t="str">
            <v>(0,0.1]</v>
          </cell>
          <cell r="M858" t="str">
            <v>IV</v>
          </cell>
        </row>
        <row r="859">
          <cell r="A859" t="str">
            <v>深圳市深成创意设计有限公司</v>
          </cell>
          <cell r="B859">
            <v>9</v>
          </cell>
          <cell r="C859">
            <v>10</v>
          </cell>
          <cell r="D859">
            <v>7264.83</v>
          </cell>
          <cell r="E859">
            <v>0</v>
          </cell>
          <cell r="H859">
            <v>0</v>
          </cell>
          <cell r="K859">
            <v>1.377538742558432E-3</v>
          </cell>
          <cell r="L859" t="str">
            <v>(0,0.1]</v>
          </cell>
          <cell r="M859" t="str">
            <v>IV</v>
          </cell>
        </row>
        <row r="860">
          <cell r="A860" t="str">
            <v>广州市天河区珠吉金喜商贸行</v>
          </cell>
          <cell r="B860">
            <v>124</v>
          </cell>
          <cell r="C860">
            <v>5809</v>
          </cell>
          <cell r="D860">
            <v>397134.22</v>
          </cell>
          <cell r="E860">
            <v>0</v>
          </cell>
          <cell r="H860">
            <v>0</v>
          </cell>
          <cell r="K860">
            <v>7.5303589216227165E-2</v>
          </cell>
          <cell r="L860" t="str">
            <v>(0,0.1]</v>
          </cell>
          <cell r="M860" t="str">
            <v>IV</v>
          </cell>
        </row>
        <row r="861">
          <cell r="A861" t="str">
            <v>remai trading llc</v>
          </cell>
          <cell r="B861">
            <v>56</v>
          </cell>
          <cell r="C861">
            <v>2167</v>
          </cell>
          <cell r="D861">
            <v>86761.81</v>
          </cell>
          <cell r="E861">
            <v>0</v>
          </cell>
          <cell r="H861">
            <v>0</v>
          </cell>
          <cell r="K861">
            <v>1.6451555597239518E-2</v>
          </cell>
          <cell r="L861" t="str">
            <v>(0,0.1]</v>
          </cell>
          <cell r="M861" t="str">
            <v>IV</v>
          </cell>
        </row>
        <row r="862">
          <cell r="A862" t="str">
            <v>深圳市蔡氏兄弟服饰贸易有限公司</v>
          </cell>
          <cell r="B862">
            <v>3</v>
          </cell>
          <cell r="C862">
            <v>3</v>
          </cell>
          <cell r="D862">
            <v>184.67</v>
          </cell>
          <cell r="E862">
            <v>0</v>
          </cell>
          <cell r="H862">
            <v>0</v>
          </cell>
          <cell r="K862">
            <v>3.5016659658693404E-5</v>
          </cell>
          <cell r="L862" t="str">
            <v>(0,0.1]</v>
          </cell>
          <cell r="M862" t="str">
            <v>IV</v>
          </cell>
        </row>
        <row r="863">
          <cell r="A863" t="str">
            <v>通城裕隆电子商务商行</v>
          </cell>
          <cell r="B863">
            <v>27</v>
          </cell>
          <cell r="C863">
            <v>508</v>
          </cell>
          <cell r="D863">
            <v>49772.81</v>
          </cell>
          <cell r="E863">
            <v>0</v>
          </cell>
          <cell r="H863">
            <v>0</v>
          </cell>
          <cell r="K863">
            <v>9.4377947042119017E-3</v>
          </cell>
          <cell r="L863" t="str">
            <v>(0,0.1]</v>
          </cell>
          <cell r="M863" t="str">
            <v>IV</v>
          </cell>
        </row>
        <row r="864">
          <cell r="A864" t="str">
            <v>莆田市恒发网络科技有限公司</v>
          </cell>
          <cell r="B864">
            <v>15</v>
          </cell>
          <cell r="C864">
            <v>1295</v>
          </cell>
          <cell r="D864">
            <v>14764.34</v>
          </cell>
          <cell r="E864">
            <v>0</v>
          </cell>
          <cell r="H864">
            <v>0</v>
          </cell>
          <cell r="K864">
            <v>2.7995769148493714E-3</v>
          </cell>
          <cell r="L864" t="str">
            <v>(0,0.1]</v>
          </cell>
          <cell r="M864" t="str">
            <v>IV</v>
          </cell>
        </row>
        <row r="865">
          <cell r="A865" t="str">
            <v>great booming trading co.,limited</v>
          </cell>
          <cell r="B865">
            <v>3</v>
          </cell>
          <cell r="C865">
            <v>3</v>
          </cell>
          <cell r="D865">
            <v>335.66</v>
          </cell>
          <cell r="E865">
            <v>0</v>
          </cell>
          <cell r="H865">
            <v>0</v>
          </cell>
          <cell r="K865">
            <v>6.3647002658997299E-5</v>
          </cell>
          <cell r="L865" t="str">
            <v>(0,0.1]</v>
          </cell>
          <cell r="M865" t="str">
            <v>IV</v>
          </cell>
        </row>
        <row r="866">
          <cell r="A866" t="str">
            <v>广州侠聚科技网络有限公司</v>
          </cell>
          <cell r="B866">
            <v>2</v>
          </cell>
          <cell r="C866">
            <v>5</v>
          </cell>
          <cell r="D866">
            <v>312.48</v>
          </cell>
          <cell r="E866">
            <v>0</v>
          </cell>
          <cell r="H866">
            <v>0</v>
          </cell>
          <cell r="K866">
            <v>5.9251669519404976E-5</v>
          </cell>
          <cell r="L866" t="str">
            <v>(0,0.1]</v>
          </cell>
          <cell r="M866" t="str">
            <v>IV</v>
          </cell>
        </row>
        <row r="867">
          <cell r="A867" t="str">
            <v>spritzer international company limited</v>
          </cell>
          <cell r="B867">
            <v>37</v>
          </cell>
          <cell r="C867">
            <v>35067</v>
          </cell>
          <cell r="D867">
            <v>1606600.37696617</v>
          </cell>
          <cell r="E867">
            <v>0</v>
          </cell>
          <cell r="H867">
            <v>0</v>
          </cell>
          <cell r="K867">
            <v>0.30463951160314567</v>
          </cell>
          <cell r="L867" t="str">
            <v>(0.1,0.5]</v>
          </cell>
          <cell r="M867" t="str">
            <v>III</v>
          </cell>
        </row>
        <row r="868">
          <cell r="A868" t="str">
            <v>glamour central ltd</v>
          </cell>
          <cell r="B868">
            <v>36</v>
          </cell>
          <cell r="C868">
            <v>52365</v>
          </cell>
          <cell r="D868">
            <v>219535.722446595</v>
          </cell>
          <cell r="E868">
            <v>0</v>
          </cell>
          <cell r="H868">
            <v>0</v>
          </cell>
          <cell r="K868">
            <v>4.1627810016991368E-2</v>
          </cell>
          <cell r="L868" t="str">
            <v>(0,0.1]</v>
          </cell>
          <cell r="M868" t="str">
            <v>IV</v>
          </cell>
        </row>
        <row r="869">
          <cell r="A869" t="str">
            <v>universal star international limited</v>
          </cell>
          <cell r="B869">
            <v>166</v>
          </cell>
          <cell r="C869">
            <v>2401</v>
          </cell>
          <cell r="D869">
            <v>44342.230345985001</v>
          </cell>
          <cell r="E869">
            <v>6</v>
          </cell>
          <cell r="F869">
            <v>10</v>
          </cell>
          <cell r="G869">
            <v>444.28</v>
          </cell>
          <cell r="H869">
            <v>21</v>
          </cell>
          <cell r="I869">
            <v>27</v>
          </cell>
          <cell r="J869">
            <v>1283.82</v>
          </cell>
          <cell r="K869">
            <v>8.4080618862443484E-3</v>
          </cell>
          <cell r="L869" t="str">
            <v>(0,0.1]</v>
          </cell>
          <cell r="M869" t="str">
            <v>IV</v>
          </cell>
        </row>
        <row r="870">
          <cell r="A870" t="str">
            <v>IMOBI TECHNOLOGIES CO., LIMITED</v>
          </cell>
          <cell r="B870">
            <v>266</v>
          </cell>
          <cell r="C870">
            <v>1409720</v>
          </cell>
          <cell r="D870">
            <v>49236238.867908798</v>
          </cell>
          <cell r="E870">
            <v>0</v>
          </cell>
          <cell r="H870">
            <v>0</v>
          </cell>
          <cell r="K870">
            <v>9.3360514393875249</v>
          </cell>
          <cell r="L870" t="str">
            <v>(5,]</v>
          </cell>
          <cell r="M870" t="str">
            <v xml:space="preserve">I </v>
          </cell>
        </row>
        <row r="871">
          <cell r="A871" t="str">
            <v>xinyuda ltd</v>
          </cell>
          <cell r="B871">
            <v>48</v>
          </cell>
          <cell r="C871">
            <v>86</v>
          </cell>
          <cell r="D871">
            <v>4556.2700000000004</v>
          </cell>
          <cell r="E871">
            <v>3</v>
          </cell>
          <cell r="F871">
            <v>8</v>
          </cell>
          <cell r="G871">
            <v>394.45</v>
          </cell>
          <cell r="H871">
            <v>22</v>
          </cell>
          <cell r="I871">
            <v>44</v>
          </cell>
          <cell r="J871">
            <v>2504.14</v>
          </cell>
          <cell r="K871">
            <v>8.6394842639906343E-4</v>
          </cell>
          <cell r="L871" t="str">
            <v>(0,0.1]</v>
          </cell>
          <cell r="M871" t="str">
            <v>IV</v>
          </cell>
        </row>
        <row r="872">
          <cell r="A872" t="str">
            <v>mylongingcharm accessories co., limited</v>
          </cell>
          <cell r="B872">
            <v>139</v>
          </cell>
          <cell r="C872">
            <v>783</v>
          </cell>
          <cell r="D872">
            <v>47472.28</v>
          </cell>
          <cell r="E872">
            <v>7</v>
          </cell>
          <cell r="F872">
            <v>27</v>
          </cell>
          <cell r="G872">
            <v>1684.83</v>
          </cell>
          <cell r="H872">
            <v>30</v>
          </cell>
          <cell r="I872">
            <v>115</v>
          </cell>
          <cell r="J872">
            <v>7214.57</v>
          </cell>
          <cell r="K872">
            <v>9.0015740075929922E-3</v>
          </cell>
          <cell r="L872" t="str">
            <v>(0,0.1]</v>
          </cell>
          <cell r="M872" t="str">
            <v>IV</v>
          </cell>
        </row>
        <row r="873">
          <cell r="A873" t="str">
            <v>hackables ltd</v>
          </cell>
          <cell r="B873">
            <v>12</v>
          </cell>
          <cell r="C873">
            <v>27513</v>
          </cell>
          <cell r="D873">
            <v>96786.298042080001</v>
          </cell>
          <cell r="E873">
            <v>0</v>
          </cell>
          <cell r="H873">
            <v>0</v>
          </cell>
          <cell r="K873">
            <v>1.8352373737826284E-2</v>
          </cell>
          <cell r="L873" t="str">
            <v>(0,0.1]</v>
          </cell>
          <cell r="M873" t="str">
            <v>IV</v>
          </cell>
        </row>
        <row r="874">
          <cell r="A874" t="str">
            <v xml:space="preserve"> radiasun international group ltd.</v>
          </cell>
          <cell r="B874">
            <v>1</v>
          </cell>
          <cell r="C874">
            <v>1</v>
          </cell>
          <cell r="D874">
            <v>1.93788066</v>
          </cell>
          <cell r="E874">
            <v>0</v>
          </cell>
          <cell r="H874">
            <v>0</v>
          </cell>
          <cell r="K874">
            <v>3.6745604337674858E-7</v>
          </cell>
          <cell r="L874" t="str">
            <v>(0,0.1]</v>
          </cell>
          <cell r="M874" t="str">
            <v>IV</v>
          </cell>
        </row>
        <row r="875">
          <cell r="A875" t="str">
            <v>湖南诚艺园林有限公司</v>
          </cell>
          <cell r="B875">
            <v>330</v>
          </cell>
          <cell r="C875">
            <v>72848</v>
          </cell>
          <cell r="D875">
            <v>2795038.1242338498</v>
          </cell>
          <cell r="E875">
            <v>7</v>
          </cell>
          <cell r="F875">
            <v>4339</v>
          </cell>
          <cell r="G875">
            <v>181739.95496299001</v>
          </cell>
          <cell r="H875">
            <v>30</v>
          </cell>
          <cell r="I875">
            <v>16248</v>
          </cell>
          <cell r="J875">
            <v>653575.46109080501</v>
          </cell>
          <cell r="K875">
            <v>0.52998807997709174</v>
          </cell>
          <cell r="L875" t="str">
            <v>(0.5,5]</v>
          </cell>
          <cell r="M875" t="str">
            <v>II</v>
          </cell>
        </row>
        <row r="876">
          <cell r="A876" t="str">
            <v>xunlan technology limited</v>
          </cell>
          <cell r="B876">
            <v>264</v>
          </cell>
          <cell r="C876">
            <v>155185</v>
          </cell>
          <cell r="D876">
            <v>5381219.8518457999</v>
          </cell>
          <cell r="E876">
            <v>0</v>
          </cell>
          <cell r="H876">
            <v>0</v>
          </cell>
          <cell r="K876">
            <v>1.020373336766605</v>
          </cell>
          <cell r="L876" t="str">
            <v>(0.5,5]</v>
          </cell>
          <cell r="M876" t="str">
            <v>II</v>
          </cell>
        </row>
        <row r="877">
          <cell r="A877" t="str">
            <v>Woody Pride Limited</v>
          </cell>
          <cell r="B877">
            <v>254</v>
          </cell>
          <cell r="C877">
            <v>41747</v>
          </cell>
          <cell r="D877">
            <v>2413408.6128626498</v>
          </cell>
          <cell r="E877">
            <v>7</v>
          </cell>
          <cell r="F877">
            <v>3438</v>
          </cell>
          <cell r="G877">
            <v>234724.73877955999</v>
          </cell>
          <cell r="H877">
            <v>30</v>
          </cell>
          <cell r="I877">
            <v>13808</v>
          </cell>
          <cell r="J877">
            <v>883676.56733191502</v>
          </cell>
          <cell r="K877">
            <v>0.45762445450788303</v>
          </cell>
          <cell r="L877" t="str">
            <v>(0.1,0.5]</v>
          </cell>
          <cell r="M877" t="str">
            <v>III</v>
          </cell>
        </row>
        <row r="878">
          <cell r="A878" t="str">
            <v>佛山市泽峰电子贸易有限公司</v>
          </cell>
          <cell r="B878">
            <v>151</v>
          </cell>
          <cell r="C878">
            <v>296</v>
          </cell>
          <cell r="D878">
            <v>24061.204070250002</v>
          </cell>
          <cell r="E878">
            <v>6</v>
          </cell>
          <cell r="F878">
            <v>11</v>
          </cell>
          <cell r="G878">
            <v>1356.78</v>
          </cell>
          <cell r="H878">
            <v>21</v>
          </cell>
          <cell r="I878">
            <v>42</v>
          </cell>
          <cell r="J878">
            <v>3986.85</v>
          </cell>
          <cell r="K878">
            <v>4.5624248329794378E-3</v>
          </cell>
          <cell r="L878" t="str">
            <v>(0,0.1]</v>
          </cell>
          <cell r="M878" t="str">
            <v>IV</v>
          </cell>
        </row>
        <row r="879">
          <cell r="A879" t="str">
            <v>扬州长鲸跨海电子商务有限公司</v>
          </cell>
          <cell r="B879">
            <v>124</v>
          </cell>
          <cell r="C879">
            <v>195</v>
          </cell>
          <cell r="D879">
            <v>9453.25</v>
          </cell>
          <cell r="E879">
            <v>3</v>
          </cell>
          <cell r="F879">
            <v>3</v>
          </cell>
          <cell r="G879">
            <v>200</v>
          </cell>
          <cell r="H879">
            <v>14</v>
          </cell>
          <cell r="I879">
            <v>16</v>
          </cell>
          <cell r="J879">
            <v>765</v>
          </cell>
          <cell r="K879">
            <v>1.7925014237209263E-3</v>
          </cell>
          <cell r="L879" t="str">
            <v>(0,0.1]</v>
          </cell>
          <cell r="M879" t="str">
            <v>IV</v>
          </cell>
        </row>
        <row r="880">
          <cell r="A880" t="str">
            <v>深圳市绿拓电子商务有限公司</v>
          </cell>
          <cell r="B880">
            <v>33</v>
          </cell>
          <cell r="C880">
            <v>46</v>
          </cell>
          <cell r="D880">
            <v>2022.51</v>
          </cell>
          <cell r="E880">
            <v>1</v>
          </cell>
          <cell r="F880">
            <v>1</v>
          </cell>
          <cell r="G880">
            <v>18.89</v>
          </cell>
          <cell r="H880">
            <v>1</v>
          </cell>
          <cell r="I880">
            <v>1</v>
          </cell>
          <cell r="J880">
            <v>18.89</v>
          </cell>
          <cell r="K880">
            <v>3.8350324539071864E-4</v>
          </cell>
          <cell r="L880" t="str">
            <v>(0,0.1]</v>
          </cell>
          <cell r="M880" t="str">
            <v>IV</v>
          </cell>
        </row>
        <row r="881">
          <cell r="A881" t="str">
            <v>广州古神生物科技有限公司</v>
          </cell>
          <cell r="B881">
            <v>123</v>
          </cell>
          <cell r="C881">
            <v>211</v>
          </cell>
          <cell r="D881">
            <v>5912.08</v>
          </cell>
          <cell r="E881">
            <v>2</v>
          </cell>
          <cell r="F881">
            <v>4</v>
          </cell>
          <cell r="G881">
            <v>149.58000000000001</v>
          </cell>
          <cell r="H881">
            <v>21</v>
          </cell>
          <cell r="I881">
            <v>40</v>
          </cell>
          <cell r="J881">
            <v>990.43</v>
          </cell>
          <cell r="K881">
            <v>1.1210336992200582E-3</v>
          </cell>
          <cell r="L881" t="str">
            <v>(0,0.1]</v>
          </cell>
          <cell r="M881" t="str">
            <v>IV</v>
          </cell>
        </row>
        <row r="882">
          <cell r="A882" t="str">
            <v>rbest company limited</v>
          </cell>
          <cell r="B882">
            <v>36</v>
          </cell>
          <cell r="C882">
            <v>37</v>
          </cell>
          <cell r="D882">
            <v>1343.77</v>
          </cell>
          <cell r="E882">
            <v>3</v>
          </cell>
          <cell r="F882">
            <v>3</v>
          </cell>
          <cell r="G882">
            <v>93.67</v>
          </cell>
          <cell r="H882">
            <v>4</v>
          </cell>
          <cell r="I882">
            <v>4</v>
          </cell>
          <cell r="J882">
            <v>204.04</v>
          </cell>
          <cell r="K882">
            <v>2.5480227838610729E-4</v>
          </cell>
          <cell r="L882" t="str">
            <v>(0,0.1]</v>
          </cell>
          <cell r="M882" t="str">
            <v>IV</v>
          </cell>
        </row>
        <row r="883">
          <cell r="A883" t="str">
            <v>bobbleme limited</v>
          </cell>
          <cell r="B883">
            <v>15</v>
          </cell>
          <cell r="C883">
            <v>43</v>
          </cell>
          <cell r="D883">
            <v>7659.41</v>
          </cell>
          <cell r="E883">
            <v>0</v>
          </cell>
          <cell r="H883">
            <v>0</v>
          </cell>
          <cell r="K883">
            <v>1.4523580070200514E-3</v>
          </cell>
          <cell r="L883" t="str">
            <v>(0,0.1]</v>
          </cell>
          <cell r="M883" t="str">
            <v>IV</v>
          </cell>
        </row>
        <row r="884">
          <cell r="A884" t="str">
            <v>义乌市新繁电子商务商行</v>
          </cell>
          <cell r="B884">
            <v>38</v>
          </cell>
          <cell r="C884">
            <v>53</v>
          </cell>
          <cell r="D884">
            <v>2521.8000000000002</v>
          </cell>
          <cell r="E884">
            <v>0</v>
          </cell>
          <cell r="H884">
            <v>0</v>
          </cell>
          <cell r="K884">
            <v>4.7817735597169568E-4</v>
          </cell>
          <cell r="L884" t="str">
            <v>(0,0.1]</v>
          </cell>
          <cell r="M884" t="str">
            <v>IV</v>
          </cell>
        </row>
        <row r="885">
          <cell r="A885" t="str">
            <v>dolphin cross-border tech(hong kong)co.,limited</v>
          </cell>
          <cell r="B885">
            <v>5</v>
          </cell>
          <cell r="C885">
            <v>5</v>
          </cell>
          <cell r="D885">
            <v>89.9</v>
          </cell>
          <cell r="E885">
            <v>0</v>
          </cell>
          <cell r="H885">
            <v>0</v>
          </cell>
          <cell r="K885">
            <v>1.7046611270463733E-5</v>
          </cell>
          <cell r="L885" t="str">
            <v>(0,0.1]</v>
          </cell>
          <cell r="M885" t="str">
            <v>IV</v>
          </cell>
        </row>
        <row r="886">
          <cell r="A886" t="str">
            <v>北京野猴文化有限公司</v>
          </cell>
          <cell r="B886">
            <v>56</v>
          </cell>
          <cell r="C886">
            <v>166</v>
          </cell>
          <cell r="D886">
            <v>7028.4</v>
          </cell>
          <cell r="E886">
            <v>0</v>
          </cell>
          <cell r="H886">
            <v>0</v>
          </cell>
          <cell r="K886">
            <v>1.3327074822394583E-3</v>
          </cell>
          <cell r="L886" t="str">
            <v>(0,0.1]</v>
          </cell>
          <cell r="M886" t="str">
            <v>IV</v>
          </cell>
        </row>
        <row r="887">
          <cell r="A887" t="str">
            <v>raleigh technology co., ltd</v>
          </cell>
          <cell r="B887">
            <v>14</v>
          </cell>
          <cell r="C887">
            <v>21</v>
          </cell>
          <cell r="D887">
            <v>952.83641399999999</v>
          </cell>
          <cell r="E887">
            <v>0</v>
          </cell>
          <cell r="H887">
            <v>0</v>
          </cell>
          <cell r="K887">
            <v>1.8067443775084146E-4</v>
          </cell>
          <cell r="L887" t="str">
            <v>(0,0.1]</v>
          </cell>
          <cell r="M887" t="str">
            <v>IV</v>
          </cell>
        </row>
        <row r="888">
          <cell r="A888" t="str">
            <v>福建富柏实业有限公司</v>
          </cell>
          <cell r="B888">
            <v>26</v>
          </cell>
          <cell r="C888">
            <v>112</v>
          </cell>
          <cell r="D888">
            <v>4685.539587665</v>
          </cell>
          <cell r="E888">
            <v>0</v>
          </cell>
          <cell r="H888">
            <v>0</v>
          </cell>
          <cell r="K888">
            <v>8.8846019959170383E-4</v>
          </cell>
          <cell r="L888" t="str">
            <v>(0,0.1]</v>
          </cell>
          <cell r="M888" t="str">
            <v>IV</v>
          </cell>
        </row>
        <row r="889">
          <cell r="A889" t="str">
            <v>千隐科技有限公司</v>
          </cell>
          <cell r="B889">
            <v>60</v>
          </cell>
          <cell r="C889">
            <v>1084</v>
          </cell>
          <cell r="D889">
            <v>174235.41</v>
          </cell>
          <cell r="E889">
            <v>0</v>
          </cell>
          <cell r="H889">
            <v>0</v>
          </cell>
          <cell r="K889">
            <v>3.3038079019130917E-2</v>
          </cell>
          <cell r="L889" t="str">
            <v>(0,0.1]</v>
          </cell>
          <cell r="M889" t="str">
            <v>IV</v>
          </cell>
        </row>
        <row r="890">
          <cell r="A890" t="str">
            <v>billy (hong kong) technology co., limited</v>
          </cell>
          <cell r="B890">
            <v>53</v>
          </cell>
          <cell r="C890">
            <v>34081</v>
          </cell>
          <cell r="D890">
            <v>1738764.94</v>
          </cell>
          <cell r="E890">
            <v>0</v>
          </cell>
          <cell r="H890">
            <v>0</v>
          </cell>
          <cell r="K890">
            <v>0.32970022272403993</v>
          </cell>
          <cell r="L890" t="str">
            <v>(0.1,0.5]</v>
          </cell>
          <cell r="M890" t="str">
            <v>III</v>
          </cell>
        </row>
        <row r="891">
          <cell r="A891" t="str">
            <v>microsequence hk limited</v>
          </cell>
          <cell r="B891">
            <v>72</v>
          </cell>
          <cell r="C891">
            <v>1206</v>
          </cell>
          <cell r="D891">
            <v>78059.039999999994</v>
          </cell>
          <cell r="E891">
            <v>0</v>
          </cell>
          <cell r="H891">
            <v>22</v>
          </cell>
          <cell r="I891">
            <v>474</v>
          </cell>
          <cell r="J891">
            <v>29952.32</v>
          </cell>
          <cell r="K891">
            <v>1.4801358298393538E-2</v>
          </cell>
          <cell r="L891" t="str">
            <v>(0,0.1]</v>
          </cell>
          <cell r="M891" t="str">
            <v>IV</v>
          </cell>
        </row>
        <row r="892">
          <cell r="A892" t="str">
            <v>zc lconic limited</v>
          </cell>
          <cell r="B892">
            <v>12</v>
          </cell>
          <cell r="C892">
            <v>100</v>
          </cell>
          <cell r="D892">
            <v>3372.4559525</v>
          </cell>
          <cell r="E892">
            <v>0</v>
          </cell>
          <cell r="H892">
            <v>0</v>
          </cell>
          <cell r="K892">
            <v>6.3947659231400442E-4</v>
          </cell>
          <cell r="L892" t="str">
            <v>(0,0.1]</v>
          </cell>
          <cell r="M892" t="str">
            <v>IV</v>
          </cell>
        </row>
        <row r="893">
          <cell r="A893" t="str">
            <v>enat technology co., limited</v>
          </cell>
          <cell r="B893">
            <v>40</v>
          </cell>
          <cell r="C893">
            <v>1658</v>
          </cell>
          <cell r="D893">
            <v>91730.94</v>
          </cell>
          <cell r="E893">
            <v>0</v>
          </cell>
          <cell r="H893">
            <v>0</v>
          </cell>
          <cell r="K893">
            <v>1.7393789495597691E-2</v>
          </cell>
          <cell r="L893" t="str">
            <v>(0,0.1]</v>
          </cell>
          <cell r="M893" t="str">
            <v>IV</v>
          </cell>
        </row>
        <row r="894">
          <cell r="A894" t="str">
            <v>reayou ecommerce limited</v>
          </cell>
          <cell r="B894">
            <v>29</v>
          </cell>
          <cell r="C894">
            <v>46</v>
          </cell>
          <cell r="D894">
            <v>1077.9343491</v>
          </cell>
          <cell r="E894">
            <v>4</v>
          </cell>
          <cell r="F894">
            <v>6</v>
          </cell>
          <cell r="G894">
            <v>137.85076434999999</v>
          </cell>
          <cell r="H894">
            <v>13</v>
          </cell>
          <cell r="I894">
            <v>20</v>
          </cell>
          <cell r="J894">
            <v>528.80594225000004</v>
          </cell>
          <cell r="K894">
            <v>2.0439519270509508E-4</v>
          </cell>
          <cell r="L894" t="str">
            <v>(0,0.1]</v>
          </cell>
          <cell r="M894" t="str">
            <v>IV</v>
          </cell>
        </row>
        <row r="895">
          <cell r="A895" t="str">
            <v>unleashfun limited</v>
          </cell>
          <cell r="B895">
            <v>70</v>
          </cell>
          <cell r="C895">
            <v>449</v>
          </cell>
          <cell r="D895">
            <v>9015.4479867299997</v>
          </cell>
          <cell r="E895">
            <v>0</v>
          </cell>
          <cell r="H895">
            <v>0</v>
          </cell>
          <cell r="K895">
            <v>1.7094865101098017E-3</v>
          </cell>
          <cell r="L895" t="str">
            <v>(0,0.1]</v>
          </cell>
          <cell r="M895" t="str">
            <v>IV</v>
          </cell>
        </row>
        <row r="896">
          <cell r="A896" t="str">
            <v>厦门苏邦科技有限公司</v>
          </cell>
          <cell r="B896">
            <v>5</v>
          </cell>
          <cell r="C896">
            <v>5</v>
          </cell>
          <cell r="D896">
            <v>2651</v>
          </cell>
          <cell r="E896">
            <v>0</v>
          </cell>
          <cell r="H896">
            <v>0</v>
          </cell>
          <cell r="K896">
            <v>5.0267593412680039E-4</v>
          </cell>
          <cell r="L896" t="str">
            <v>(0,0.1]</v>
          </cell>
          <cell r="M896" t="str">
            <v>IV</v>
          </cell>
        </row>
        <row r="897">
          <cell r="A897" t="str">
            <v>mentin network ltd</v>
          </cell>
          <cell r="B897">
            <v>29</v>
          </cell>
          <cell r="C897">
            <v>915</v>
          </cell>
          <cell r="D897">
            <v>42696.44</v>
          </cell>
          <cell r="E897">
            <v>0</v>
          </cell>
          <cell r="H897">
            <v>0</v>
          </cell>
          <cell r="K897">
            <v>8.0959912715537104E-3</v>
          </cell>
          <cell r="L897" t="str">
            <v>(0,0.1]</v>
          </cell>
          <cell r="M897" t="str">
            <v>IV</v>
          </cell>
        </row>
        <row r="898">
          <cell r="A898" t="str">
            <v>深圳幸运儿贸易有限公司</v>
          </cell>
          <cell r="B898">
            <v>330</v>
          </cell>
          <cell r="C898">
            <v>212727</v>
          </cell>
          <cell r="D898">
            <v>7117817.4585458003</v>
          </cell>
          <cell r="E898">
            <v>7</v>
          </cell>
          <cell r="F898">
            <v>6419</v>
          </cell>
          <cell r="G898">
            <v>188042.38</v>
          </cell>
          <cell r="H898">
            <v>30</v>
          </cell>
          <cell r="I898">
            <v>13071</v>
          </cell>
          <cell r="J898">
            <v>380365.9</v>
          </cell>
          <cell r="K898">
            <v>1.3496625952163555</v>
          </cell>
          <cell r="L898" t="str">
            <v>(0.5,5]</v>
          </cell>
          <cell r="M898" t="str">
            <v>II</v>
          </cell>
        </row>
        <row r="899">
          <cell r="A899" t="str">
            <v>东海县纽奈珠宝商行</v>
          </cell>
          <cell r="B899">
            <v>330</v>
          </cell>
          <cell r="C899">
            <v>6945</v>
          </cell>
          <cell r="D899">
            <v>607219.18999999994</v>
          </cell>
          <cell r="E899">
            <v>7</v>
          </cell>
          <cell r="F899">
            <v>185</v>
          </cell>
          <cell r="G899">
            <v>16508.509999999998</v>
          </cell>
          <cell r="H899">
            <v>30</v>
          </cell>
          <cell r="I899">
            <v>620</v>
          </cell>
          <cell r="J899">
            <v>64064.22</v>
          </cell>
          <cell r="K899">
            <v>0.11513937138927538</v>
          </cell>
          <cell r="L899" t="str">
            <v>(0.1,0.5]</v>
          </cell>
          <cell r="M899" t="str">
            <v>III</v>
          </cell>
        </row>
        <row r="900">
          <cell r="A900" t="str">
            <v>广州极光蓝信息技术有限公司</v>
          </cell>
          <cell r="B900">
            <v>202</v>
          </cell>
          <cell r="C900">
            <v>12030</v>
          </cell>
          <cell r="D900">
            <v>599812.43273511995</v>
          </cell>
          <cell r="E900">
            <v>0</v>
          </cell>
          <cell r="H900">
            <v>0</v>
          </cell>
          <cell r="K900">
            <v>0.11373492075669371</v>
          </cell>
          <cell r="L900" t="str">
            <v>(0.1,0.5]</v>
          </cell>
          <cell r="M900" t="str">
            <v>III</v>
          </cell>
        </row>
        <row r="901">
          <cell r="A901" t="str">
            <v>深圳云星视讯科技有限公司</v>
          </cell>
          <cell r="B901">
            <v>118</v>
          </cell>
          <cell r="C901">
            <v>268</v>
          </cell>
          <cell r="D901">
            <v>24295.51</v>
          </cell>
          <cell r="E901">
            <v>3</v>
          </cell>
          <cell r="F901">
            <v>6</v>
          </cell>
          <cell r="G901">
            <v>469.94</v>
          </cell>
          <cell r="H901">
            <v>17</v>
          </cell>
          <cell r="I901">
            <v>138</v>
          </cell>
          <cell r="J901">
            <v>8074.1</v>
          </cell>
          <cell r="K901">
            <v>4.6068533324545528E-3</v>
          </cell>
          <cell r="L901" t="str">
            <v>(0,0.1]</v>
          </cell>
          <cell r="M901" t="str">
            <v>IV</v>
          </cell>
        </row>
        <row r="902">
          <cell r="A902" t="str">
            <v>深圳市时时购网络科技有限公司</v>
          </cell>
          <cell r="B902">
            <v>167</v>
          </cell>
          <cell r="C902">
            <v>782</v>
          </cell>
          <cell r="D902">
            <v>38121.01</v>
          </cell>
          <cell r="E902">
            <v>6</v>
          </cell>
          <cell r="F902">
            <v>21</v>
          </cell>
          <cell r="G902">
            <v>1152.3599999999999</v>
          </cell>
          <cell r="H902">
            <v>27</v>
          </cell>
          <cell r="I902">
            <v>103</v>
          </cell>
          <cell r="J902">
            <v>5599.91</v>
          </cell>
          <cell r="K902">
            <v>7.2284097742765369E-3</v>
          </cell>
          <cell r="L902" t="str">
            <v>(0,0.1]</v>
          </cell>
          <cell r="M902" t="str">
            <v>IV</v>
          </cell>
        </row>
        <row r="903">
          <cell r="A903" t="str">
            <v>youzu (singapore) pte. ltd(游族)</v>
          </cell>
          <cell r="B903">
            <v>330</v>
          </cell>
          <cell r="C903">
            <v>8496</v>
          </cell>
          <cell r="D903">
            <v>118926.36</v>
          </cell>
          <cell r="E903">
            <v>7</v>
          </cell>
          <cell r="F903">
            <v>266</v>
          </cell>
          <cell r="G903">
            <v>5541.67</v>
          </cell>
          <cell r="H903">
            <v>30</v>
          </cell>
          <cell r="I903">
            <v>829</v>
          </cell>
          <cell r="J903">
            <v>13978.43</v>
          </cell>
          <cell r="K903">
            <v>2.2550516448623218E-2</v>
          </cell>
          <cell r="L903" t="str">
            <v>(0,0.1]</v>
          </cell>
          <cell r="M903" t="str">
            <v>IV</v>
          </cell>
        </row>
        <row r="904">
          <cell r="A904" t="str">
            <v>上海牧琛服饰有限公司</v>
          </cell>
          <cell r="B904">
            <v>154</v>
          </cell>
          <cell r="C904">
            <v>2018</v>
          </cell>
          <cell r="D904">
            <v>136338.03</v>
          </cell>
          <cell r="E904">
            <v>0</v>
          </cell>
          <cell r="H904">
            <v>0</v>
          </cell>
          <cell r="K904">
            <v>2.5852073401455199E-2</v>
          </cell>
          <cell r="L904" t="str">
            <v>(0,0.1]</v>
          </cell>
          <cell r="M904" t="str">
            <v>IV</v>
          </cell>
        </row>
        <row r="905">
          <cell r="A905" t="str">
            <v>四川省跨博引领电子商务有限公司</v>
          </cell>
          <cell r="B905">
            <v>57</v>
          </cell>
          <cell r="C905">
            <v>81</v>
          </cell>
          <cell r="D905">
            <v>13819.5</v>
          </cell>
          <cell r="E905">
            <v>0</v>
          </cell>
          <cell r="H905">
            <v>0</v>
          </cell>
          <cell r="K905">
            <v>2.6204187369540995E-3</v>
          </cell>
          <cell r="L905" t="str">
            <v>(0,0.1]</v>
          </cell>
          <cell r="M905" t="str">
            <v>IV</v>
          </cell>
        </row>
        <row r="906">
          <cell r="A906" t="str">
            <v>广州秦泰商贸有限公司</v>
          </cell>
          <cell r="B906">
            <v>45</v>
          </cell>
          <cell r="C906">
            <v>131</v>
          </cell>
          <cell r="D906">
            <v>10040.879999999999</v>
          </cell>
          <cell r="E906">
            <v>0</v>
          </cell>
          <cell r="H906">
            <v>0</v>
          </cell>
          <cell r="K906">
            <v>1.9039263423067171E-3</v>
          </cell>
          <cell r="L906" t="str">
            <v>(0,0.1]</v>
          </cell>
          <cell r="M906" t="str">
            <v>IV</v>
          </cell>
        </row>
        <row r="907">
          <cell r="A907" t="str">
            <v>深圳市巨火商贸有限公司</v>
          </cell>
          <cell r="B907">
            <v>48</v>
          </cell>
          <cell r="C907">
            <v>3693</v>
          </cell>
          <cell r="D907">
            <v>174137.02</v>
          </cell>
          <cell r="E907">
            <v>0</v>
          </cell>
          <cell r="H907">
            <v>0</v>
          </cell>
          <cell r="K907">
            <v>3.3019422555472397E-2</v>
          </cell>
          <cell r="L907" t="str">
            <v>(0,0.1]</v>
          </cell>
          <cell r="M907" t="str">
            <v>IV</v>
          </cell>
        </row>
        <row r="908">
          <cell r="A908" t="str">
            <v>匠森貿易有限公司</v>
          </cell>
          <cell r="B908">
            <v>49</v>
          </cell>
          <cell r="C908">
            <v>1670</v>
          </cell>
          <cell r="D908">
            <v>66606.16</v>
          </cell>
          <cell r="E908">
            <v>0</v>
          </cell>
          <cell r="H908">
            <v>0</v>
          </cell>
          <cell r="K908">
            <v>1.2629692077178095E-2</v>
          </cell>
          <cell r="L908" t="str">
            <v>(0,0.1]</v>
          </cell>
          <cell r="M908" t="str">
            <v>IV</v>
          </cell>
        </row>
        <row r="909">
          <cell r="A909" t="str">
            <v>安徽小池出海信息技术有限公司</v>
          </cell>
          <cell r="B909">
            <v>3</v>
          </cell>
          <cell r="C909">
            <v>3</v>
          </cell>
          <cell r="D909">
            <v>65.489999999999995</v>
          </cell>
          <cell r="E909">
            <v>0</v>
          </cell>
          <cell r="H909">
            <v>0</v>
          </cell>
          <cell r="K909">
            <v>1.241804863295517E-5</v>
          </cell>
          <cell r="L909" t="str">
            <v>(0,0.1]</v>
          </cell>
          <cell r="M909" t="str">
            <v>IV</v>
          </cell>
        </row>
        <row r="910">
          <cell r="A910" t="str">
            <v>海南博加贸易有限公司</v>
          </cell>
          <cell r="B910">
            <v>24</v>
          </cell>
          <cell r="C910">
            <v>4770</v>
          </cell>
          <cell r="D910">
            <v>338125.25</v>
          </cell>
          <cell r="E910">
            <v>0</v>
          </cell>
          <cell r="H910">
            <v>0</v>
          </cell>
          <cell r="K910">
            <v>6.4114457146589171E-2</v>
          </cell>
          <cell r="L910" t="str">
            <v>(0,0.1]</v>
          </cell>
          <cell r="M910" t="str">
            <v>IV</v>
          </cell>
        </row>
        <row r="911">
          <cell r="A911" t="str">
            <v>广州拓欣贸易有限公司</v>
          </cell>
          <cell r="B911">
            <v>67</v>
          </cell>
          <cell r="C911">
            <v>6352</v>
          </cell>
          <cell r="D911">
            <v>263895.21999999997</v>
          </cell>
          <cell r="E911">
            <v>0</v>
          </cell>
          <cell r="H911">
            <v>0</v>
          </cell>
          <cell r="K911">
            <v>5.0039146067558458E-2</v>
          </cell>
          <cell r="L911" t="str">
            <v>(0,0.1]</v>
          </cell>
          <cell r="M911" t="str">
            <v>IV</v>
          </cell>
        </row>
        <row r="912">
          <cell r="A912" t="str">
            <v>深圳市伊瑟拉科技有限公司</v>
          </cell>
          <cell r="B912">
            <v>6</v>
          </cell>
          <cell r="C912">
            <v>28</v>
          </cell>
          <cell r="D912">
            <v>1372.37</v>
          </cell>
          <cell r="E912">
            <v>0</v>
          </cell>
          <cell r="H912">
            <v>0</v>
          </cell>
          <cell r="K912">
            <v>2.6022533825635494E-4</v>
          </cell>
          <cell r="L912" t="str">
            <v>(0,0.1]</v>
          </cell>
          <cell r="M912" t="str">
            <v>IV</v>
          </cell>
        </row>
        <row r="913">
          <cell r="A913" t="str">
            <v>无锡柔缦纺织有限公司</v>
          </cell>
          <cell r="B913">
            <v>2</v>
          </cell>
          <cell r="C913">
            <v>3</v>
          </cell>
          <cell r="D913">
            <v>11.97</v>
          </cell>
          <cell r="E913">
            <v>0</v>
          </cell>
          <cell r="H913">
            <v>0</v>
          </cell>
          <cell r="K913">
            <v>2.2697212114288198E-6</v>
          </cell>
          <cell r="L913" t="str">
            <v>(0,0.1]</v>
          </cell>
          <cell r="M913" t="str">
            <v>IV</v>
          </cell>
        </row>
        <row r="914">
          <cell r="A914" t="str">
            <v>佛山市禅城区千二贸易商行</v>
          </cell>
          <cell r="B914">
            <v>3</v>
          </cell>
          <cell r="C914">
            <v>3</v>
          </cell>
          <cell r="D914">
            <v>178</v>
          </cell>
          <cell r="E914">
            <v>0</v>
          </cell>
          <cell r="H914">
            <v>0</v>
          </cell>
          <cell r="K914">
            <v>3.3751911080562226E-5</v>
          </cell>
          <cell r="L914" t="str">
            <v>(0,0.1]</v>
          </cell>
          <cell r="M914" t="str">
            <v>IV</v>
          </cell>
        </row>
        <row r="915">
          <cell r="A915" t="str">
            <v>吉水县本楠百货店</v>
          </cell>
          <cell r="B915">
            <v>34</v>
          </cell>
          <cell r="C915">
            <v>1477</v>
          </cell>
          <cell r="D915">
            <v>53530.18</v>
          </cell>
          <cell r="E915">
            <v>0</v>
          </cell>
          <cell r="H915">
            <v>0</v>
          </cell>
          <cell r="K915">
            <v>1.0150257727452195E-2</v>
          </cell>
          <cell r="L915" t="str">
            <v>(0,0.1]</v>
          </cell>
          <cell r="M915" t="str">
            <v>IV</v>
          </cell>
        </row>
        <row r="916">
          <cell r="A916" t="str">
            <v>广州市如易贸易有限公司</v>
          </cell>
          <cell r="B916">
            <v>48</v>
          </cell>
          <cell r="C916">
            <v>5441</v>
          </cell>
          <cell r="D916">
            <v>244974.5</v>
          </cell>
          <cell r="E916">
            <v>0</v>
          </cell>
          <cell r="H916">
            <v>0</v>
          </cell>
          <cell r="K916">
            <v>4.6451446859579727E-2</v>
          </cell>
          <cell r="L916" t="str">
            <v>(0,0.1]</v>
          </cell>
          <cell r="M916" t="str">
            <v>IV</v>
          </cell>
        </row>
        <row r="917">
          <cell r="A917" t="str">
            <v>广州安瑞盈途会议展览有限公司</v>
          </cell>
          <cell r="B917">
            <v>19</v>
          </cell>
          <cell r="C917">
            <v>1193</v>
          </cell>
          <cell r="D917">
            <v>108480.07</v>
          </cell>
          <cell r="E917">
            <v>0</v>
          </cell>
          <cell r="H917">
            <v>0</v>
          </cell>
          <cell r="K917">
            <v>2.0569717284568349E-2</v>
          </cell>
          <cell r="L917" t="str">
            <v>(0,0.1]</v>
          </cell>
          <cell r="M917" t="str">
            <v>IV</v>
          </cell>
        </row>
        <row r="918">
          <cell r="A918" t="str">
            <v>seitu pte. ltd.</v>
          </cell>
          <cell r="B918">
            <v>15</v>
          </cell>
          <cell r="C918">
            <v>18</v>
          </cell>
          <cell r="D918">
            <v>911.01156324999999</v>
          </cell>
          <cell r="E918">
            <v>0</v>
          </cell>
          <cell r="H918">
            <v>0</v>
          </cell>
          <cell r="K918">
            <v>1.7274371503470782E-4</v>
          </cell>
          <cell r="L918" t="str">
            <v>(0,0.1]</v>
          </cell>
          <cell r="M918" t="str">
            <v>IV</v>
          </cell>
        </row>
        <row r="919">
          <cell r="A919" t="str">
            <v>广州哦耶贸易有限公司</v>
          </cell>
          <cell r="B919">
            <v>15</v>
          </cell>
          <cell r="C919">
            <v>17</v>
          </cell>
          <cell r="D919">
            <v>5157.54</v>
          </cell>
          <cell r="E919">
            <v>0</v>
          </cell>
          <cell r="H919">
            <v>0</v>
          </cell>
          <cell r="K919">
            <v>9.7795972738451073E-4</v>
          </cell>
          <cell r="L919" t="str">
            <v>(0,0.1]</v>
          </cell>
          <cell r="M919" t="str">
            <v>IV</v>
          </cell>
        </row>
        <row r="920">
          <cell r="A920" t="str">
            <v>新大陸科技有限公司</v>
          </cell>
          <cell r="B920">
            <v>5</v>
          </cell>
          <cell r="C920">
            <v>12</v>
          </cell>
          <cell r="D920">
            <v>267.54000000000002</v>
          </cell>
          <cell r="E920">
            <v>0</v>
          </cell>
          <cell r="H920">
            <v>0</v>
          </cell>
          <cell r="K920">
            <v>5.0730260058952912E-5</v>
          </cell>
          <cell r="L920" t="str">
            <v>(0,0.1]</v>
          </cell>
          <cell r="M920" t="str">
            <v>IV</v>
          </cell>
        </row>
        <row r="921">
          <cell r="A921" t="str">
            <v>厦门域无隅科技有限责任公司</v>
          </cell>
          <cell r="B921">
            <v>140</v>
          </cell>
          <cell r="C921">
            <v>294</v>
          </cell>
          <cell r="D921">
            <v>21581.39343213</v>
          </cell>
          <cell r="E921">
            <v>6</v>
          </cell>
          <cell r="F921">
            <v>7</v>
          </cell>
          <cell r="G921">
            <v>1209.34323655</v>
          </cell>
          <cell r="H921">
            <v>23</v>
          </cell>
          <cell r="I921">
            <v>59</v>
          </cell>
          <cell r="J921">
            <v>14609.834861055</v>
          </cell>
          <cell r="K921">
            <v>4.0922093939094462E-3</v>
          </cell>
          <cell r="L921" t="str">
            <v>(0,0.1]</v>
          </cell>
          <cell r="M921" t="str">
            <v>IV</v>
          </cell>
        </row>
        <row r="922">
          <cell r="A922" t="str">
            <v>haohanxingcheninternationaltradelimited</v>
          </cell>
          <cell r="B922">
            <v>20</v>
          </cell>
          <cell r="C922">
            <v>605</v>
          </cell>
          <cell r="D922">
            <v>25199.22</v>
          </cell>
          <cell r="E922">
            <v>0</v>
          </cell>
          <cell r="H922">
            <v>0</v>
          </cell>
          <cell r="K922">
            <v>4.7782125434804789E-3</v>
          </cell>
          <cell r="L922" t="str">
            <v>(0,0.1]</v>
          </cell>
          <cell r="M922" t="str">
            <v>IV</v>
          </cell>
        </row>
        <row r="923">
          <cell r="A923" t="str">
            <v>东莞市茶山象之印电子商务商行</v>
          </cell>
          <cell r="B923">
            <v>68</v>
          </cell>
          <cell r="C923">
            <v>190</v>
          </cell>
          <cell r="D923">
            <v>12999.5</v>
          </cell>
          <cell r="E923">
            <v>6</v>
          </cell>
          <cell r="F923">
            <v>14</v>
          </cell>
          <cell r="G923">
            <v>990.5</v>
          </cell>
          <cell r="H923">
            <v>25</v>
          </cell>
          <cell r="I923">
            <v>49</v>
          </cell>
          <cell r="J923">
            <v>3376.08</v>
          </cell>
          <cell r="K923">
            <v>2.4649324050099362E-3</v>
          </cell>
          <cell r="L923" t="str">
            <v>(0,0.1]</v>
          </cell>
          <cell r="M923" t="str">
            <v>IV</v>
          </cell>
        </row>
        <row r="924">
          <cell r="A924" t="str">
            <v>maxineinternationalco.,limited</v>
          </cell>
          <cell r="B924">
            <v>11</v>
          </cell>
          <cell r="C924">
            <v>12</v>
          </cell>
          <cell r="D924">
            <v>590.03</v>
          </cell>
          <cell r="E924">
            <v>0</v>
          </cell>
          <cell r="H924">
            <v>8</v>
          </cell>
          <cell r="I924">
            <v>9</v>
          </cell>
          <cell r="J924">
            <v>418.43</v>
          </cell>
          <cell r="K924">
            <v>1.1188000053294456E-4</v>
          </cell>
          <cell r="L924" t="str">
            <v>(0,0.1]</v>
          </cell>
          <cell r="M924" t="str">
            <v>IV</v>
          </cell>
        </row>
        <row r="925">
          <cell r="A925" t="str">
            <v>吉林省方福商贸有限公司</v>
          </cell>
          <cell r="B925">
            <v>79</v>
          </cell>
          <cell r="C925">
            <v>132</v>
          </cell>
          <cell r="D925">
            <v>6804.28</v>
          </cell>
          <cell r="E925">
            <v>2</v>
          </cell>
          <cell r="F925">
            <v>3</v>
          </cell>
          <cell r="G925">
            <v>203.97</v>
          </cell>
          <cell r="H925">
            <v>17</v>
          </cell>
          <cell r="I925">
            <v>28</v>
          </cell>
          <cell r="J925">
            <v>1220.45</v>
          </cell>
          <cell r="K925">
            <v>1.2902104130744266E-3</v>
          </cell>
          <cell r="L925" t="str">
            <v>(0,0.1]</v>
          </cell>
          <cell r="M925" t="str">
            <v>IV</v>
          </cell>
        </row>
        <row r="926">
          <cell r="A926" t="str">
            <v>dokelike company limited</v>
          </cell>
          <cell r="B926">
            <v>101</v>
          </cell>
          <cell r="C926">
            <v>149</v>
          </cell>
          <cell r="D926">
            <v>5402.55</v>
          </cell>
          <cell r="E926">
            <v>1</v>
          </cell>
          <cell r="F926">
            <v>1</v>
          </cell>
          <cell r="G926">
            <v>31.03</v>
          </cell>
          <cell r="H926">
            <v>5</v>
          </cell>
          <cell r="I926">
            <v>6</v>
          </cell>
          <cell r="J926">
            <v>213.87</v>
          </cell>
          <cell r="K926">
            <v>1.0244179056645587E-3</v>
          </cell>
          <cell r="L926" t="str">
            <v>(0,0.1]</v>
          </cell>
          <cell r="M926" t="str">
            <v>IV</v>
          </cell>
        </row>
        <row r="927">
          <cell r="A927" t="str">
            <v>连城县日向百货商行</v>
          </cell>
          <cell r="B927">
            <v>202</v>
          </cell>
          <cell r="C927">
            <v>2586</v>
          </cell>
          <cell r="D927">
            <v>113639.32</v>
          </cell>
          <cell r="E927">
            <v>0</v>
          </cell>
          <cell r="H927">
            <v>0</v>
          </cell>
          <cell r="K927">
            <v>2.1548001257840208E-2</v>
          </cell>
          <cell r="L927" t="str">
            <v>(0,0.1]</v>
          </cell>
          <cell r="M927" t="str">
            <v>IV</v>
          </cell>
        </row>
        <row r="928">
          <cell r="A928" t="str">
            <v>广州鸣谦科技有限公司</v>
          </cell>
          <cell r="B928">
            <v>145</v>
          </cell>
          <cell r="C928">
            <v>463</v>
          </cell>
          <cell r="D928">
            <v>56991.74</v>
          </cell>
          <cell r="E928">
            <v>0</v>
          </cell>
          <cell r="H928">
            <v>0</v>
          </cell>
          <cell r="K928">
            <v>1.0806630004531019E-2</v>
          </cell>
          <cell r="L928" t="str">
            <v>(0,0.1]</v>
          </cell>
          <cell r="M928" t="str">
            <v>IV</v>
          </cell>
        </row>
        <row r="929">
          <cell r="A929" t="str">
            <v>广州小超梦贸易有限公司</v>
          </cell>
          <cell r="B929">
            <v>137</v>
          </cell>
          <cell r="C929">
            <v>19335</v>
          </cell>
          <cell r="D929">
            <v>597422.28</v>
          </cell>
          <cell r="E929">
            <v>0</v>
          </cell>
          <cell r="H929">
            <v>0</v>
          </cell>
          <cell r="K929">
            <v>0.11328170602307164</v>
          </cell>
          <cell r="L929" t="str">
            <v>(0.1,0.5]</v>
          </cell>
          <cell r="M929" t="str">
            <v>III</v>
          </cell>
        </row>
        <row r="930">
          <cell r="A930" t="str">
            <v>厦门耀洋创想科技有限公司</v>
          </cell>
          <cell r="B930">
            <v>65</v>
          </cell>
          <cell r="C930">
            <v>9942</v>
          </cell>
          <cell r="D930">
            <v>470806.570871395</v>
          </cell>
          <cell r="E930">
            <v>0</v>
          </cell>
          <cell r="H930">
            <v>0</v>
          </cell>
          <cell r="K930">
            <v>8.9273154585369344E-2</v>
          </cell>
          <cell r="L930" t="str">
            <v>(0,0.1]</v>
          </cell>
          <cell r="M930" t="str">
            <v>IV</v>
          </cell>
        </row>
        <row r="931">
          <cell r="A931" t="str">
            <v>深圳市迪刻科技有限公司</v>
          </cell>
          <cell r="B931">
            <v>75</v>
          </cell>
          <cell r="C931">
            <v>12062</v>
          </cell>
          <cell r="D931">
            <v>835741.01</v>
          </cell>
          <cell r="E931">
            <v>0</v>
          </cell>
          <cell r="H931">
            <v>0</v>
          </cell>
          <cell r="K931">
            <v>0.15847110256123184</v>
          </cell>
          <cell r="L931" t="str">
            <v>(0.1,0.5]</v>
          </cell>
          <cell r="M931" t="str">
            <v>III</v>
          </cell>
        </row>
        <row r="932">
          <cell r="A932" t="str">
            <v>品汇科技（深圳）有限公司</v>
          </cell>
          <cell r="B932">
            <v>6</v>
          </cell>
          <cell r="C932">
            <v>532</v>
          </cell>
          <cell r="D932">
            <v>44037.97</v>
          </cell>
          <cell r="E932">
            <v>0</v>
          </cell>
          <cell r="H932">
            <v>0</v>
          </cell>
          <cell r="K932">
            <v>8.3503688067891411E-3</v>
          </cell>
          <cell r="L932" t="str">
            <v>(0,0.1]</v>
          </cell>
          <cell r="M932" t="str">
            <v>IV</v>
          </cell>
        </row>
        <row r="933">
          <cell r="A933" t="str">
            <v>香港伯斯貝科技有限公司</v>
          </cell>
          <cell r="B933">
            <v>2</v>
          </cell>
          <cell r="C933">
            <v>2</v>
          </cell>
          <cell r="D933">
            <v>63.75</v>
          </cell>
          <cell r="E933">
            <v>0</v>
          </cell>
          <cell r="H933">
            <v>0</v>
          </cell>
          <cell r="K933">
            <v>1.2088114221268774E-5</v>
          </cell>
          <cell r="L933" t="str">
            <v>(0,0.1]</v>
          </cell>
          <cell r="M933" t="str">
            <v>IV</v>
          </cell>
        </row>
        <row r="934">
          <cell r="A934" t="str">
            <v>yaszl limited</v>
          </cell>
          <cell r="B934">
            <v>1</v>
          </cell>
          <cell r="C934">
            <v>1</v>
          </cell>
          <cell r="D934">
            <v>19.29</v>
          </cell>
          <cell r="E934">
            <v>0</v>
          </cell>
          <cell r="H934">
            <v>0</v>
          </cell>
          <cell r="K934">
            <v>3.6577211502474459E-6</v>
          </cell>
          <cell r="L934" t="str">
            <v>(0,0.1]</v>
          </cell>
          <cell r="M934" t="str">
            <v>IV</v>
          </cell>
        </row>
        <row r="935">
          <cell r="A935" t="str">
            <v>berlin (hong kong) technology co., limited</v>
          </cell>
          <cell r="B935">
            <v>53</v>
          </cell>
          <cell r="C935">
            <v>11932</v>
          </cell>
          <cell r="D935">
            <v>591750.92000000004</v>
          </cell>
          <cell r="E935">
            <v>0</v>
          </cell>
          <cell r="H935">
            <v>0</v>
          </cell>
          <cell r="K935">
            <v>0.11220631704315109</v>
          </cell>
          <cell r="L935" t="str">
            <v>(0.1,0.5]</v>
          </cell>
          <cell r="M935" t="str">
            <v>III</v>
          </cell>
        </row>
        <row r="936">
          <cell r="A936" t="str">
            <v>walnut network technology co., limited</v>
          </cell>
          <cell r="B936">
            <v>196</v>
          </cell>
          <cell r="C936">
            <v>421626</v>
          </cell>
          <cell r="D936">
            <v>19118116.263934199</v>
          </cell>
          <cell r="E936">
            <v>0</v>
          </cell>
          <cell r="H936">
            <v>0</v>
          </cell>
          <cell r="K936">
            <v>3.6251289897087506</v>
          </cell>
          <cell r="L936" t="str">
            <v>(0.5,5]</v>
          </cell>
          <cell r="M936" t="str">
            <v>II</v>
          </cell>
        </row>
        <row r="937">
          <cell r="A937" t="str">
            <v>flanna trading co., limited</v>
          </cell>
          <cell r="B937">
            <v>157</v>
          </cell>
          <cell r="C937">
            <v>3139</v>
          </cell>
          <cell r="D937">
            <v>262959.48</v>
          </cell>
          <cell r="E937">
            <v>7</v>
          </cell>
          <cell r="F937">
            <v>315</v>
          </cell>
          <cell r="G937">
            <v>32281.919999999998</v>
          </cell>
          <cell r="H937">
            <v>30</v>
          </cell>
          <cell r="I937">
            <v>809</v>
          </cell>
          <cell r="J937">
            <v>78798.509999999995</v>
          </cell>
          <cell r="K937">
            <v>4.9861713408712816E-2</v>
          </cell>
          <cell r="L937" t="str">
            <v>(0,0.1]</v>
          </cell>
          <cell r="M937" t="str">
            <v>IV</v>
          </cell>
        </row>
        <row r="938">
          <cell r="A938" t="str">
            <v>meshop</v>
          </cell>
          <cell r="B938">
            <v>188</v>
          </cell>
          <cell r="C938">
            <v>437</v>
          </cell>
          <cell r="D938">
            <v>44705.756993039999</v>
          </cell>
          <cell r="E938">
            <v>0</v>
          </cell>
          <cell r="H938">
            <v>0</v>
          </cell>
          <cell r="K938">
            <v>8.4769928922376909E-3</v>
          </cell>
          <cell r="L938" t="str">
            <v>(0,0.1]</v>
          </cell>
          <cell r="M938" t="str">
            <v>IV</v>
          </cell>
        </row>
        <row r="939">
          <cell r="A939" t="str">
            <v>mmosky limited</v>
          </cell>
          <cell r="B939">
            <v>148</v>
          </cell>
          <cell r="C939">
            <v>1928</v>
          </cell>
          <cell r="D939">
            <v>85620.524191329998</v>
          </cell>
          <cell r="E939">
            <v>7</v>
          </cell>
          <cell r="F939">
            <v>110</v>
          </cell>
          <cell r="G939">
            <v>5150.0715102100003</v>
          </cell>
          <cell r="H939">
            <v>30</v>
          </cell>
          <cell r="I939">
            <v>507</v>
          </cell>
          <cell r="J939">
            <v>27245.73489707</v>
          </cell>
          <cell r="K939">
            <v>1.6235147860544367E-2</v>
          </cell>
          <cell r="L939" t="str">
            <v>(0,0.1]</v>
          </cell>
          <cell r="M939" t="str">
            <v>IV</v>
          </cell>
        </row>
        <row r="940">
          <cell r="A940" t="str">
            <v>classychic ltd</v>
          </cell>
          <cell r="B940">
            <v>28</v>
          </cell>
          <cell r="C940">
            <v>9297</v>
          </cell>
          <cell r="D940">
            <v>47431.002630435003</v>
          </cell>
          <cell r="E940">
            <v>0</v>
          </cell>
          <cell r="H940">
            <v>0</v>
          </cell>
          <cell r="K940">
            <v>8.993747096878401E-3</v>
          </cell>
          <cell r="L940" t="str">
            <v>(0,0.1]</v>
          </cell>
          <cell r="M940" t="str">
            <v>IV</v>
          </cell>
        </row>
        <row r="941">
          <cell r="A941" t="str">
            <v>jinking kak limited</v>
          </cell>
          <cell r="B941">
            <v>13</v>
          </cell>
          <cell r="C941">
            <v>284</v>
          </cell>
          <cell r="D941">
            <v>4816.2615424699998</v>
          </cell>
          <cell r="E941">
            <v>4</v>
          </cell>
          <cell r="F941">
            <v>164</v>
          </cell>
          <cell r="G941">
            <v>2595.8989627350002</v>
          </cell>
          <cell r="H941">
            <v>13</v>
          </cell>
          <cell r="I941">
            <v>284</v>
          </cell>
          <cell r="J941">
            <v>4816.2615424699998</v>
          </cell>
          <cell r="K941">
            <v>9.1324736697853323E-4</v>
          </cell>
          <cell r="L941" t="str">
            <v>(0,0.1]</v>
          </cell>
          <cell r="M941" t="str">
            <v>IV</v>
          </cell>
        </row>
        <row r="942">
          <cell r="A942" t="str">
            <v>HONGKONG ZHANGYU TECHNOLOGY LIMITED</v>
          </cell>
          <cell r="B942">
            <v>106</v>
          </cell>
          <cell r="C942">
            <v>487</v>
          </cell>
          <cell r="D942">
            <v>14633.82</v>
          </cell>
          <cell r="E942">
            <v>0</v>
          </cell>
          <cell r="H942">
            <v>0</v>
          </cell>
          <cell r="K942">
            <v>2.774828041623332E-3</v>
          </cell>
          <cell r="L942" t="str">
            <v>(0,0.1]</v>
          </cell>
          <cell r="M942" t="str">
            <v>IV</v>
          </cell>
        </row>
        <row r="943">
          <cell r="A943" t="str">
            <v>frankybuy trade limited</v>
          </cell>
          <cell r="B943">
            <v>43</v>
          </cell>
          <cell r="C943">
            <v>7923</v>
          </cell>
          <cell r="D943">
            <v>266067.34980109503</v>
          </cell>
          <cell r="E943">
            <v>0</v>
          </cell>
          <cell r="H943">
            <v>0</v>
          </cell>
          <cell r="K943">
            <v>5.0451019842288794E-2</v>
          </cell>
          <cell r="L943" t="str">
            <v>(0,0.1]</v>
          </cell>
          <cell r="M943" t="str">
            <v>IV</v>
          </cell>
        </row>
        <row r="944">
          <cell r="A944" t="str">
            <v>layers london</v>
          </cell>
          <cell r="B944">
            <v>1</v>
          </cell>
          <cell r="C944">
            <v>1</v>
          </cell>
          <cell r="D944">
            <v>462.93907779</v>
          </cell>
          <cell r="E944">
            <v>0</v>
          </cell>
          <cell r="H944">
            <v>0</v>
          </cell>
          <cell r="K944">
            <v>8.778134038924471E-5</v>
          </cell>
          <cell r="L944" t="str">
            <v>(0,0.1]</v>
          </cell>
          <cell r="M944" t="str">
            <v>IV</v>
          </cell>
        </row>
        <row r="945">
          <cell r="A945" t="str">
            <v>天津奇酷科技有限公司</v>
          </cell>
          <cell r="B945">
            <v>250</v>
          </cell>
          <cell r="C945">
            <v>631</v>
          </cell>
          <cell r="D945">
            <v>75448.34</v>
          </cell>
          <cell r="E945">
            <v>1</v>
          </cell>
          <cell r="F945">
            <v>1</v>
          </cell>
          <cell r="G945">
            <v>179.99</v>
          </cell>
          <cell r="H945">
            <v>7</v>
          </cell>
          <cell r="I945">
            <v>8</v>
          </cell>
          <cell r="J945">
            <v>1692.87</v>
          </cell>
          <cell r="K945">
            <v>1.4306323948629362E-2</v>
          </cell>
          <cell r="L945" t="str">
            <v>(0,0.1]</v>
          </cell>
          <cell r="M945" t="str">
            <v>IV</v>
          </cell>
        </row>
        <row r="946">
          <cell r="A946" t="str">
            <v>深圳雷拉洛智能科技有限公司</v>
          </cell>
          <cell r="B946">
            <v>329</v>
          </cell>
          <cell r="C946">
            <v>2784</v>
          </cell>
          <cell r="D946">
            <v>409010.76</v>
          </cell>
          <cell r="E946">
            <v>7</v>
          </cell>
          <cell r="F946">
            <v>87</v>
          </cell>
          <cell r="G946">
            <v>11652.43</v>
          </cell>
          <cell r="H946">
            <v>30</v>
          </cell>
          <cell r="I946">
            <v>317</v>
          </cell>
          <cell r="J946">
            <v>43154.65</v>
          </cell>
          <cell r="K946">
            <v>7.7555588778163931E-2</v>
          </cell>
          <cell r="L946" t="str">
            <v>(0,0.1]</v>
          </cell>
          <cell r="M946" t="str">
            <v>IV</v>
          </cell>
        </row>
        <row r="947">
          <cell r="A947" t="str">
            <v>广州北斗互联技术有限公司</v>
          </cell>
          <cell r="B947">
            <v>325</v>
          </cell>
          <cell r="C947">
            <v>3289</v>
          </cell>
          <cell r="D947">
            <v>397076.77811809001</v>
          </cell>
          <cell r="E947">
            <v>7</v>
          </cell>
          <cell r="F947">
            <v>67</v>
          </cell>
          <cell r="G947">
            <v>11562.74</v>
          </cell>
          <cell r="H947">
            <v>30</v>
          </cell>
          <cell r="I947">
            <v>288</v>
          </cell>
          <cell r="J947">
            <v>53290.44310325</v>
          </cell>
          <cell r="K947">
            <v>7.5292697231448935E-2</v>
          </cell>
          <cell r="L947" t="str">
            <v>(0,0.1]</v>
          </cell>
          <cell r="M947" t="str">
            <v>IV</v>
          </cell>
        </row>
        <row r="948">
          <cell r="A948" t="str">
            <v>广州啪哒贸易有限公司</v>
          </cell>
          <cell r="B948">
            <v>202</v>
          </cell>
          <cell r="C948">
            <v>4502</v>
          </cell>
          <cell r="D948">
            <v>217995.09</v>
          </cell>
          <cell r="E948">
            <v>0</v>
          </cell>
          <cell r="H948">
            <v>1</v>
          </cell>
          <cell r="I948">
            <v>1</v>
          </cell>
          <cell r="J948">
            <v>53.99</v>
          </cell>
          <cell r="K948">
            <v>4.133567917797281E-2</v>
          </cell>
          <cell r="L948" t="str">
            <v>(0,0.1]</v>
          </cell>
          <cell r="M948" t="str">
            <v>IV</v>
          </cell>
        </row>
        <row r="949">
          <cell r="A949" t="str">
            <v>映卓营销咨询（上海）有限公司</v>
          </cell>
          <cell r="B949">
            <v>163</v>
          </cell>
          <cell r="C949">
            <v>417</v>
          </cell>
          <cell r="D949">
            <v>24455.95</v>
          </cell>
          <cell r="E949">
            <v>0</v>
          </cell>
          <cell r="H949">
            <v>0</v>
          </cell>
          <cell r="K949">
            <v>4.6372755606217744E-3</v>
          </cell>
          <cell r="L949" t="str">
            <v>(0,0.1]</v>
          </cell>
          <cell r="M949" t="str">
            <v>IV</v>
          </cell>
        </row>
        <row r="950">
          <cell r="A950" t="str">
            <v>深圳市信天达电子有限公司</v>
          </cell>
          <cell r="B950">
            <v>171</v>
          </cell>
          <cell r="C950">
            <v>242</v>
          </cell>
          <cell r="D950">
            <v>13830.793191575</v>
          </cell>
          <cell r="E950">
            <v>2</v>
          </cell>
          <cell r="F950">
            <v>2</v>
          </cell>
          <cell r="G950">
            <v>94.65</v>
          </cell>
          <cell r="H950">
            <v>5</v>
          </cell>
          <cell r="I950">
            <v>6</v>
          </cell>
          <cell r="J950">
            <v>279.94</v>
          </cell>
          <cell r="K950">
            <v>2.6225601234589036E-3</v>
          </cell>
          <cell r="L950" t="str">
            <v>(0,0.1]</v>
          </cell>
          <cell r="M950" t="str">
            <v>IV</v>
          </cell>
        </row>
        <row r="951">
          <cell r="A951" t="str">
            <v>ato mobi limited</v>
          </cell>
          <cell r="B951">
            <v>257</v>
          </cell>
          <cell r="C951">
            <v>3438</v>
          </cell>
          <cell r="D951">
            <v>275215.86360914999</v>
          </cell>
          <cell r="E951">
            <v>0</v>
          </cell>
          <cell r="H951">
            <v>5</v>
          </cell>
          <cell r="I951">
            <v>5</v>
          </cell>
          <cell r="J951">
            <v>474.21953589999998</v>
          </cell>
          <cell r="K951">
            <v>5.2185737957843661E-2</v>
          </cell>
          <cell r="L951" t="str">
            <v>(0,0.1]</v>
          </cell>
          <cell r="M951" t="str">
            <v>IV</v>
          </cell>
        </row>
        <row r="952">
          <cell r="A952" t="str">
            <v>shuncaitechnologylimited</v>
          </cell>
          <cell r="B952">
            <v>8</v>
          </cell>
          <cell r="C952">
            <v>10</v>
          </cell>
          <cell r="D952">
            <v>1452.58</v>
          </cell>
          <cell r="E952">
            <v>0</v>
          </cell>
          <cell r="H952">
            <v>2</v>
          </cell>
          <cell r="I952">
            <v>4</v>
          </cell>
          <cell r="J952">
            <v>945.87</v>
          </cell>
          <cell r="K952">
            <v>2.7543455616518581E-4</v>
          </cell>
          <cell r="L952" t="str">
            <v>(0,0.1]</v>
          </cell>
          <cell r="M952" t="str">
            <v>IV</v>
          </cell>
        </row>
        <row r="953">
          <cell r="A953" t="str">
            <v>广州二嘉网络科技有限公司</v>
          </cell>
          <cell r="B953">
            <v>142</v>
          </cell>
          <cell r="C953">
            <v>11240</v>
          </cell>
          <cell r="D953">
            <v>336755.17</v>
          </cell>
          <cell r="E953">
            <v>0</v>
          </cell>
          <cell r="H953">
            <v>0</v>
          </cell>
          <cell r="K953">
            <v>6.3854666032357399E-2</v>
          </cell>
          <cell r="L953" t="str">
            <v>(0,0.1]</v>
          </cell>
          <cell r="M953" t="str">
            <v>IV</v>
          </cell>
        </row>
        <row r="954">
          <cell r="A954" t="str">
            <v>无锡三面体智能科技有限公司</v>
          </cell>
          <cell r="B954">
            <v>10</v>
          </cell>
          <cell r="C954">
            <v>10</v>
          </cell>
          <cell r="D954">
            <v>935.89</v>
          </cell>
          <cell r="E954">
            <v>1</v>
          </cell>
          <cell r="F954">
            <v>1</v>
          </cell>
          <cell r="G954">
            <v>159</v>
          </cell>
          <cell r="H954">
            <v>1</v>
          </cell>
          <cell r="I954">
            <v>1</v>
          </cell>
          <cell r="J954">
            <v>159</v>
          </cell>
          <cell r="K954">
            <v>1.7746110146734485E-4</v>
          </cell>
          <cell r="L954" t="str">
            <v>(0,0.1]</v>
          </cell>
          <cell r="M954" t="str">
            <v>IV</v>
          </cell>
        </row>
        <row r="955">
          <cell r="A955" t="str">
            <v>giraffe tools corp.</v>
          </cell>
          <cell r="B955">
            <v>3</v>
          </cell>
          <cell r="C955">
            <v>18</v>
          </cell>
          <cell r="D955">
            <v>7002.5135035100002</v>
          </cell>
          <cell r="E955">
            <v>3</v>
          </cell>
          <cell r="F955">
            <v>18</v>
          </cell>
          <cell r="G955">
            <v>7002.5135035100002</v>
          </cell>
          <cell r="H955">
            <v>3</v>
          </cell>
          <cell r="I955">
            <v>18</v>
          </cell>
          <cell r="J955">
            <v>7002.5135035100002</v>
          </cell>
          <cell r="K955">
            <v>1.3277989500612684E-3</v>
          </cell>
          <cell r="L955" t="str">
            <v>(0,0.1]</v>
          </cell>
          <cell r="M955" t="str">
            <v>IV</v>
          </cell>
        </row>
        <row r="956">
          <cell r="A956" t="str">
            <v>西安蚍蜉信息科技有限公司</v>
          </cell>
          <cell r="B956">
            <v>93</v>
          </cell>
          <cell r="C956">
            <v>178</v>
          </cell>
          <cell r="D956">
            <v>17014.560000000001</v>
          </cell>
          <cell r="E956">
            <v>0</v>
          </cell>
          <cell r="H956">
            <v>0</v>
          </cell>
          <cell r="K956">
            <v>3.2262579561510725E-3</v>
          </cell>
          <cell r="L956" t="str">
            <v>(0,0.1]</v>
          </cell>
          <cell r="M956" t="str">
            <v>IV</v>
          </cell>
        </row>
        <row r="957">
          <cell r="A957" t="str">
            <v>广州掌悦文化传媒有限公司</v>
          </cell>
          <cell r="B957">
            <v>11</v>
          </cell>
          <cell r="C957">
            <v>25</v>
          </cell>
          <cell r="D957">
            <v>552.91940656500003</v>
          </cell>
          <cell r="E957">
            <v>0</v>
          </cell>
          <cell r="H957">
            <v>0</v>
          </cell>
          <cell r="K957">
            <v>1.0484318339943324E-4</v>
          </cell>
          <cell r="L957" t="str">
            <v>(0,0.1]</v>
          </cell>
          <cell r="M957" t="str">
            <v>IV</v>
          </cell>
        </row>
        <row r="958">
          <cell r="A958" t="str">
            <v>阳江市阳东区环宇实业有限公司</v>
          </cell>
          <cell r="B958">
            <v>21</v>
          </cell>
          <cell r="C958">
            <v>1046</v>
          </cell>
          <cell r="D958">
            <v>35083.760000000002</v>
          </cell>
          <cell r="E958">
            <v>0</v>
          </cell>
          <cell r="H958">
            <v>0</v>
          </cell>
          <cell r="K958">
            <v>6.6524940892796957E-3</v>
          </cell>
          <cell r="L958" t="str">
            <v>(0,0.1]</v>
          </cell>
          <cell r="M958" t="str">
            <v>IV</v>
          </cell>
        </row>
        <row r="959">
          <cell r="A959" t="str">
            <v>深圳市硬酷科技有限公司</v>
          </cell>
          <cell r="B959">
            <v>9</v>
          </cell>
          <cell r="C959">
            <v>12</v>
          </cell>
          <cell r="D959">
            <v>4211.4799999999996</v>
          </cell>
          <cell r="E959">
            <v>0</v>
          </cell>
          <cell r="H959">
            <v>0</v>
          </cell>
          <cell r="K959">
            <v>7.9857021616610234E-4</v>
          </cell>
          <cell r="L959" t="str">
            <v>(0,0.1]</v>
          </cell>
          <cell r="M959" t="str">
            <v>IV</v>
          </cell>
        </row>
        <row r="960">
          <cell r="A960" t="str">
            <v>广州泛亚联合互联网有限公司</v>
          </cell>
          <cell r="B960">
            <v>12</v>
          </cell>
          <cell r="C960">
            <v>15</v>
          </cell>
          <cell r="D960">
            <v>1413.6768024999999</v>
          </cell>
          <cell r="E960">
            <v>0</v>
          </cell>
          <cell r="H960">
            <v>0</v>
          </cell>
          <cell r="K960">
            <v>2.6805782996985129E-4</v>
          </cell>
          <cell r="L960" t="str">
            <v>(0,0.1]</v>
          </cell>
          <cell r="M960" t="str">
            <v>IV</v>
          </cell>
        </row>
        <row r="961">
          <cell r="A961" t="str">
            <v>广州云行跨境电商有限公司</v>
          </cell>
          <cell r="B961">
            <v>2</v>
          </cell>
          <cell r="C961">
            <v>2</v>
          </cell>
          <cell r="D961">
            <v>56.19</v>
          </cell>
          <cell r="E961">
            <v>0</v>
          </cell>
          <cell r="H961">
            <v>0</v>
          </cell>
          <cell r="K961">
            <v>1.0654606087734783E-5</v>
          </cell>
          <cell r="L961" t="str">
            <v>(0,0.1]</v>
          </cell>
          <cell r="M961" t="str">
            <v>IV</v>
          </cell>
        </row>
        <row r="962">
          <cell r="A962" t="str">
            <v>大连向阳花信息技术有限公司</v>
          </cell>
          <cell r="B962">
            <v>2</v>
          </cell>
          <cell r="C962">
            <v>2</v>
          </cell>
          <cell r="D962">
            <v>13.7</v>
          </cell>
          <cell r="E962">
            <v>0</v>
          </cell>
          <cell r="H962">
            <v>0</v>
          </cell>
          <cell r="K962">
            <v>2.5977594483354075E-6</v>
          </cell>
          <cell r="L962" t="str">
            <v>(0,0.1]</v>
          </cell>
          <cell r="M962" t="str">
            <v>IV</v>
          </cell>
        </row>
        <row r="963">
          <cell r="A963" t="str">
            <v>南昌朝雨电子商务有限公司</v>
          </cell>
          <cell r="B963">
            <v>1</v>
          </cell>
          <cell r="C963">
            <v>9</v>
          </cell>
          <cell r="D963">
            <v>135</v>
          </cell>
          <cell r="E963">
            <v>0</v>
          </cell>
          <cell r="H963">
            <v>0</v>
          </cell>
          <cell r="K963">
            <v>2.5598359527392701E-5</v>
          </cell>
          <cell r="L963" t="str">
            <v>(0,0.1]</v>
          </cell>
          <cell r="M963" t="str">
            <v>IV</v>
          </cell>
        </row>
        <row r="964">
          <cell r="A964" t="str">
            <v>长沙点触网络科技有限公司</v>
          </cell>
          <cell r="B964">
            <v>1</v>
          </cell>
          <cell r="C964">
            <v>1</v>
          </cell>
          <cell r="D964">
            <v>37.76</v>
          </cell>
          <cell r="E964">
            <v>0</v>
          </cell>
          <cell r="H964">
            <v>0</v>
          </cell>
          <cell r="K964">
            <v>7.1599559685507277E-6</v>
          </cell>
          <cell r="L964" t="str">
            <v>(0,0.1]</v>
          </cell>
          <cell r="M964" t="str">
            <v>IV</v>
          </cell>
        </row>
      </sheetData>
      <sheetData sheetId="2">
        <row r="1">
          <cell r="A1" t="str">
            <v>same_merchant_name</v>
          </cell>
          <cell r="B1" t="str">
            <v>median_succ_money</v>
          </cell>
          <cell r="C1" t="str">
            <v>avg_succ_money</v>
          </cell>
          <cell r="D1" t="str">
            <v>pay_succ_orders</v>
          </cell>
          <cell r="E1" t="str">
            <v>pay_succ_money</v>
          </cell>
          <cell r="F1" t="str">
            <v>last_30d_succ_orders</v>
          </cell>
          <cell r="G1" t="str">
            <v>last_30d_succ_money</v>
          </cell>
          <cell r="H1" t="str">
            <v>成功交易额-区间</v>
          </cell>
          <cell r="I1" t="str">
            <v>交易等级</v>
          </cell>
        </row>
        <row r="2">
          <cell r="A2" t="str">
            <v>biubiubuy co., limited</v>
          </cell>
          <cell r="B2">
            <v>957.61530000000005</v>
          </cell>
          <cell r="C2">
            <v>1007.66837195202</v>
          </cell>
          <cell r="D2">
            <v>6289</v>
          </cell>
          <cell r="E2">
            <v>273078.128799</v>
          </cell>
          <cell r="H2" t="str">
            <v>(1000,10000]</v>
          </cell>
          <cell r="I2" t="str">
            <v>小</v>
          </cell>
        </row>
        <row r="3">
          <cell r="A3" t="str">
            <v>深圳市扬立铭电子科技有限公司</v>
          </cell>
          <cell r="B3">
            <v>213.1234</v>
          </cell>
          <cell r="C3">
            <v>273.95634039753298</v>
          </cell>
          <cell r="D3">
            <v>434</v>
          </cell>
          <cell r="E3">
            <v>61092.263908649998</v>
          </cell>
          <cell r="F3">
            <v>5</v>
          </cell>
          <cell r="G3">
            <v>700.08738559999995</v>
          </cell>
          <cell r="H3" t="str">
            <v>(0,1000]</v>
          </cell>
          <cell r="I3" t="str">
            <v>微</v>
          </cell>
        </row>
        <row r="4">
          <cell r="A4" t="str">
            <v>waves hk holdings limited</v>
          </cell>
          <cell r="B4">
            <v>2776.8233</v>
          </cell>
          <cell r="C4">
            <v>2996.8373347614902</v>
          </cell>
          <cell r="D4">
            <v>3585</v>
          </cell>
          <cell r="E4">
            <v>764193.52036417997</v>
          </cell>
          <cell r="H4" t="str">
            <v>(1000,10000]</v>
          </cell>
          <cell r="I4" t="str">
            <v>小</v>
          </cell>
        </row>
        <row r="5">
          <cell r="A5" t="str">
            <v>北京博慕国际文化传媒有限公司</v>
          </cell>
          <cell r="B5">
            <v>747.7</v>
          </cell>
          <cell r="C5">
            <v>1336.77960396039</v>
          </cell>
          <cell r="D5">
            <v>240</v>
          </cell>
          <cell r="E5">
            <v>135014.74</v>
          </cell>
          <cell r="F5">
            <v>6</v>
          </cell>
          <cell r="G5">
            <v>6427.5</v>
          </cell>
          <cell r="H5" t="str">
            <v>(1000,10000]</v>
          </cell>
          <cell r="I5" t="str">
            <v>小</v>
          </cell>
        </row>
        <row r="6">
          <cell r="A6" t="str">
            <v>thg_luxury</v>
          </cell>
          <cell r="B6">
            <v>2695.2073</v>
          </cell>
          <cell r="C6">
            <v>3608.3343034560298</v>
          </cell>
          <cell r="D6">
            <v>4434</v>
          </cell>
          <cell r="E6">
            <v>1172708.6486232099</v>
          </cell>
          <cell r="F6">
            <v>879</v>
          </cell>
          <cell r="G6">
            <v>208688.30002890999</v>
          </cell>
          <cell r="H6" t="str">
            <v>(1000,10000]</v>
          </cell>
          <cell r="I6" t="str">
            <v>小</v>
          </cell>
        </row>
        <row r="7">
          <cell r="A7" t="str">
            <v>hong kong aosun international trade co., ltd.</v>
          </cell>
          <cell r="B7">
            <v>3463.58</v>
          </cell>
          <cell r="C7">
            <v>5365.5451264575704</v>
          </cell>
          <cell r="D7">
            <v>22063</v>
          </cell>
          <cell r="E7">
            <v>697520.86643948499</v>
          </cell>
          <cell r="F7">
            <v>10005</v>
          </cell>
          <cell r="G7">
            <v>266388.559077835</v>
          </cell>
          <cell r="H7" t="str">
            <v>(1000,10000]</v>
          </cell>
          <cell r="I7" t="str">
            <v>小</v>
          </cell>
        </row>
        <row r="8">
          <cell r="A8" t="str">
            <v>starpony (hk) limited</v>
          </cell>
          <cell r="B8">
            <v>2119.0169500000002</v>
          </cell>
          <cell r="C8">
            <v>2132.8557578278301</v>
          </cell>
          <cell r="D8">
            <v>7482</v>
          </cell>
          <cell r="E8">
            <v>319928.36367417499</v>
          </cell>
          <cell r="F8">
            <v>1214</v>
          </cell>
          <cell r="G8">
            <v>48449.811186355</v>
          </cell>
          <cell r="H8" t="str">
            <v>(1000,10000]</v>
          </cell>
          <cell r="I8" t="str">
            <v>小</v>
          </cell>
        </row>
        <row r="9">
          <cell r="A9" t="str">
            <v>arctic leopard technology co., limited</v>
          </cell>
          <cell r="B9">
            <v>287.88499999999999</v>
          </cell>
          <cell r="C9">
            <v>439.21118421052603</v>
          </cell>
          <cell r="D9">
            <v>1386</v>
          </cell>
          <cell r="E9">
            <v>33380.050000000003</v>
          </cell>
          <cell r="H9" t="str">
            <v>(0,1000]</v>
          </cell>
          <cell r="I9" t="str">
            <v>微</v>
          </cell>
        </row>
        <row r="10">
          <cell r="A10" t="str">
            <v>xinshang electronics co., limited</v>
          </cell>
          <cell r="B10">
            <v>40249.5674</v>
          </cell>
          <cell r="C10">
            <v>46974.607778623002</v>
          </cell>
          <cell r="D10">
            <v>30404</v>
          </cell>
          <cell r="E10">
            <v>1174365.1944655699</v>
          </cell>
          <cell r="H10" t="str">
            <v>(10000,50000]</v>
          </cell>
          <cell r="I10" t="str">
            <v>普通</v>
          </cell>
        </row>
        <row r="11">
          <cell r="A11" t="str">
            <v>hongkong bochuang network technology co., limited</v>
          </cell>
          <cell r="B11">
            <v>26614.91</v>
          </cell>
          <cell r="C11">
            <v>38207.3782451753</v>
          </cell>
          <cell r="D11">
            <v>48865</v>
          </cell>
          <cell r="E11">
            <v>2712723.8554074499</v>
          </cell>
          <cell r="H11" t="str">
            <v>(10000,50000]</v>
          </cell>
          <cell r="I11" t="str">
            <v>普通</v>
          </cell>
        </row>
        <row r="12">
          <cell r="A12" t="str">
            <v>不疑貿易有限公司</v>
          </cell>
          <cell r="B12">
            <v>2852.61</v>
          </cell>
          <cell r="C12">
            <v>3402.5283236994201</v>
          </cell>
          <cell r="D12">
            <v>16940</v>
          </cell>
          <cell r="E12">
            <v>588637.4</v>
          </cell>
          <cell r="F12">
            <v>87</v>
          </cell>
          <cell r="G12">
            <v>2998.66</v>
          </cell>
          <cell r="H12" t="str">
            <v>(1000,10000]</v>
          </cell>
          <cell r="I12" t="str">
            <v>小</v>
          </cell>
        </row>
        <row r="13">
          <cell r="A13" t="str">
            <v>thg_nutrition</v>
          </cell>
          <cell r="B13">
            <v>696.91549999999995</v>
          </cell>
          <cell r="C13">
            <v>907.04134651238599</v>
          </cell>
          <cell r="D13">
            <v>2948</v>
          </cell>
          <cell r="E13">
            <v>298416.60300257499</v>
          </cell>
          <cell r="F13">
            <v>217</v>
          </cell>
          <cell r="G13">
            <v>19337.780102230001</v>
          </cell>
          <cell r="H13" t="str">
            <v>(0,1000]</v>
          </cell>
          <cell r="I13" t="str">
            <v>微</v>
          </cell>
        </row>
        <row r="14">
          <cell r="A14" t="str">
            <v>中湾贸易有限公司</v>
          </cell>
          <cell r="B14">
            <v>2764.89</v>
          </cell>
          <cell r="C14">
            <v>3412.1266777197702</v>
          </cell>
          <cell r="D14">
            <v>1616</v>
          </cell>
          <cell r="E14">
            <v>75066.786909835006</v>
          </cell>
          <cell r="H14" t="str">
            <v>(1000,10000]</v>
          </cell>
          <cell r="I14" t="str">
            <v>小</v>
          </cell>
        </row>
        <row r="15">
          <cell r="A15" t="str">
            <v>Starlink Global Holding Limited</v>
          </cell>
          <cell r="B15">
            <v>1284.48</v>
          </cell>
          <cell r="C15">
            <v>2404.1539256173</v>
          </cell>
          <cell r="D15">
            <v>3149</v>
          </cell>
          <cell r="E15">
            <v>512084.78615648497</v>
          </cell>
          <cell r="F15">
            <v>1031</v>
          </cell>
          <cell r="G15">
            <v>166498.80638533999</v>
          </cell>
          <cell r="H15" t="str">
            <v>(1000,10000]</v>
          </cell>
          <cell r="I15" t="str">
            <v>小</v>
          </cell>
        </row>
        <row r="16">
          <cell r="A16" t="str">
            <v>hong kong singyu trading limited</v>
          </cell>
          <cell r="B16">
            <v>216.33</v>
          </cell>
          <cell r="C16">
            <v>473.2955</v>
          </cell>
          <cell r="D16">
            <v>111</v>
          </cell>
          <cell r="E16">
            <v>9465.91</v>
          </cell>
          <cell r="H16" t="str">
            <v>(0,1000]</v>
          </cell>
          <cell r="I16" t="str">
            <v>微</v>
          </cell>
        </row>
        <row r="17">
          <cell r="A17" t="str">
            <v>guangzhou miya industrial limited</v>
          </cell>
          <cell r="B17">
            <v>134.65</v>
          </cell>
          <cell r="C17">
            <v>201.23702380952301</v>
          </cell>
          <cell r="D17">
            <v>194</v>
          </cell>
          <cell r="E17">
            <v>16903.91</v>
          </cell>
          <cell r="F17">
            <v>46</v>
          </cell>
          <cell r="G17">
            <v>3550.92</v>
          </cell>
          <cell r="H17" t="str">
            <v>(0,1000]</v>
          </cell>
          <cell r="I17" t="str">
            <v>微</v>
          </cell>
        </row>
        <row r="18">
          <cell r="A18" t="str">
            <v>trendyavenue ltd</v>
          </cell>
          <cell r="B18">
            <v>4128.3816500000003</v>
          </cell>
          <cell r="C18">
            <v>4712.3664259876296</v>
          </cell>
          <cell r="D18">
            <v>40148</v>
          </cell>
          <cell r="E18">
            <v>169645.19133555499</v>
          </cell>
          <cell r="H18" t="str">
            <v>(1000,10000]</v>
          </cell>
          <cell r="I18" t="str">
            <v>小</v>
          </cell>
        </row>
        <row r="19">
          <cell r="A19" t="str">
            <v>huakui technology limited</v>
          </cell>
          <cell r="B19">
            <v>147.57</v>
          </cell>
          <cell r="C19">
            <v>594.03702702702697</v>
          </cell>
          <cell r="D19">
            <v>352</v>
          </cell>
          <cell r="E19">
            <v>21979.37</v>
          </cell>
          <cell r="H19" t="str">
            <v>(0,1000]</v>
          </cell>
          <cell r="I19" t="str">
            <v>微</v>
          </cell>
        </row>
        <row r="20">
          <cell r="A20" t="str">
            <v>深蓝</v>
          </cell>
          <cell r="B20">
            <v>178162.66500000001</v>
          </cell>
          <cell r="C20">
            <v>193005.303490577</v>
          </cell>
          <cell r="D20">
            <v>1434765</v>
          </cell>
          <cell r="E20">
            <v>54041484.977361597</v>
          </cell>
          <cell r="H20" t="str">
            <v>(100000,]</v>
          </cell>
          <cell r="I20" t="str">
            <v>KA</v>
          </cell>
        </row>
        <row r="21">
          <cell r="A21" t="str">
            <v>哔酷（上海）智能科技有限公司</v>
          </cell>
          <cell r="B21">
            <v>7214</v>
          </cell>
          <cell r="C21">
            <v>8324.4383276840108</v>
          </cell>
          <cell r="D21">
            <v>2104</v>
          </cell>
          <cell r="E21">
            <v>2738740.2098080399</v>
          </cell>
          <cell r="F21">
            <v>175</v>
          </cell>
          <cell r="G21">
            <v>194754.38</v>
          </cell>
          <cell r="H21" t="str">
            <v>(1000,10000]</v>
          </cell>
          <cell r="I21" t="str">
            <v>小</v>
          </cell>
        </row>
        <row r="22">
          <cell r="A22" t="str">
            <v>MOSMO（HONGKONG）LIMITED</v>
          </cell>
          <cell r="B22">
            <v>2323.48</v>
          </cell>
          <cell r="C22">
            <v>6504.4798906746501</v>
          </cell>
          <cell r="D22">
            <v>31734</v>
          </cell>
          <cell r="E22">
            <v>1587093.09332461</v>
          </cell>
          <cell r="F22">
            <v>586</v>
          </cell>
          <cell r="G22">
            <v>28848.746771229999</v>
          </cell>
          <cell r="H22" t="str">
            <v>(1000,10000]</v>
          </cell>
          <cell r="I22" t="str">
            <v>小</v>
          </cell>
        </row>
        <row r="23">
          <cell r="A23" t="str">
            <v>everadstechnologylimited</v>
          </cell>
          <cell r="B23">
            <v>122.19</v>
          </cell>
          <cell r="C23">
            <v>204.18035714285699</v>
          </cell>
          <cell r="D23">
            <v>78</v>
          </cell>
          <cell r="E23">
            <v>5717.05</v>
          </cell>
          <cell r="H23" t="str">
            <v>(0,1000]</v>
          </cell>
          <cell r="I23" t="str">
            <v>微</v>
          </cell>
        </row>
        <row r="24">
          <cell r="A24" t="str">
            <v>gemsmagic limited</v>
          </cell>
          <cell r="B24">
            <v>919</v>
          </cell>
          <cell r="C24">
            <v>1045.7465517241301</v>
          </cell>
          <cell r="D24">
            <v>34</v>
          </cell>
          <cell r="E24">
            <v>30326.65</v>
          </cell>
          <cell r="F24">
            <v>5</v>
          </cell>
          <cell r="G24">
            <v>2900.4</v>
          </cell>
          <cell r="H24" t="str">
            <v>(1000,10000]</v>
          </cell>
          <cell r="I24" t="str">
            <v>小</v>
          </cell>
        </row>
        <row r="25">
          <cell r="A25" t="str">
            <v>香港星辰創想科技有限公司</v>
          </cell>
          <cell r="B25">
            <v>160.99</v>
          </cell>
          <cell r="C25">
            <v>489.09046582246901</v>
          </cell>
          <cell r="D25">
            <v>735</v>
          </cell>
          <cell r="E25">
            <v>40594.508663264998</v>
          </cell>
          <cell r="F25">
            <v>475</v>
          </cell>
          <cell r="G25">
            <v>28929.880361970001</v>
          </cell>
          <cell r="H25" t="str">
            <v>(0,1000]</v>
          </cell>
          <cell r="I25" t="str">
            <v>微</v>
          </cell>
        </row>
        <row r="26">
          <cell r="A26" t="str">
            <v>海芈威上海智能科技有限公司</v>
          </cell>
          <cell r="B26">
            <v>37019.117749999998</v>
          </cell>
          <cell r="C26">
            <v>36694.006001460999</v>
          </cell>
          <cell r="D26">
            <v>13333</v>
          </cell>
          <cell r="E26">
            <v>12109021.9804821</v>
          </cell>
          <cell r="F26">
            <v>934</v>
          </cell>
          <cell r="G26">
            <v>904042.09159798</v>
          </cell>
          <cell r="H26" t="str">
            <v>(10000,50000]</v>
          </cell>
          <cell r="I26" t="str">
            <v>普通</v>
          </cell>
        </row>
        <row r="27">
          <cell r="A27" t="str">
            <v>yinghai international trading limited</v>
          </cell>
          <cell r="B27">
            <v>463.05</v>
          </cell>
          <cell r="C27">
            <v>595.57028169013995</v>
          </cell>
          <cell r="D27">
            <v>512</v>
          </cell>
          <cell r="E27">
            <v>42285.49</v>
          </cell>
          <cell r="F27">
            <v>336</v>
          </cell>
          <cell r="G27">
            <v>27997.08</v>
          </cell>
          <cell r="H27" t="str">
            <v>(0,1000]</v>
          </cell>
          <cell r="I27" t="str">
            <v>微</v>
          </cell>
        </row>
        <row r="28">
          <cell r="A28" t="str">
            <v>machen trading co., limited</v>
          </cell>
          <cell r="B28">
            <v>3754.4</v>
          </cell>
          <cell r="C28">
            <v>4217.94319620428</v>
          </cell>
          <cell r="D28">
            <v>1657</v>
          </cell>
          <cell r="E28">
            <v>118102.40949372</v>
          </cell>
          <cell r="H28" t="str">
            <v>(1000,10000]</v>
          </cell>
          <cell r="I28" t="str">
            <v>小</v>
          </cell>
        </row>
        <row r="29">
          <cell r="A29" t="str">
            <v>深圳市鹏东兴智能科技有限公司</v>
          </cell>
          <cell r="B29">
            <v>16145.2</v>
          </cell>
          <cell r="C29">
            <v>18414.828434605301</v>
          </cell>
          <cell r="D29">
            <v>119795</v>
          </cell>
          <cell r="E29">
            <v>4456388.4811744802</v>
          </cell>
          <cell r="F29">
            <v>6</v>
          </cell>
          <cell r="G29">
            <v>290.04000000000002</v>
          </cell>
          <cell r="H29" t="str">
            <v>(10000,50000]</v>
          </cell>
          <cell r="I29" t="str">
            <v>普通</v>
          </cell>
        </row>
        <row r="30">
          <cell r="A30" t="str">
            <v>UNITEMAN TECHNOLOGY (HK) LIMITED</v>
          </cell>
          <cell r="B30">
            <v>274.93040000000002</v>
          </cell>
          <cell r="C30">
            <v>450.25491952626402</v>
          </cell>
          <cell r="D30">
            <v>2022</v>
          </cell>
          <cell r="E30">
            <v>113914.494640145</v>
          </cell>
          <cell r="F30">
            <v>13</v>
          </cell>
          <cell r="G30">
            <v>934.79650104999996</v>
          </cell>
          <cell r="H30" t="str">
            <v>(0,1000]</v>
          </cell>
          <cell r="I30" t="str">
            <v>微</v>
          </cell>
        </row>
        <row r="31">
          <cell r="A31" t="str">
            <v>jieshunda electronic commerce co., ltd</v>
          </cell>
          <cell r="B31">
            <v>75.959999999999994</v>
          </cell>
          <cell r="C31">
            <v>77.582121212121194</v>
          </cell>
          <cell r="D31">
            <v>79</v>
          </cell>
          <cell r="E31">
            <v>2560.21</v>
          </cell>
          <cell r="F31">
            <v>1</v>
          </cell>
          <cell r="G31">
            <v>15</v>
          </cell>
          <cell r="H31" t="str">
            <v>(0,1000]</v>
          </cell>
          <cell r="I31" t="str">
            <v>微</v>
          </cell>
        </row>
        <row r="32">
          <cell r="A32" t="str">
            <v>venture shop ltd</v>
          </cell>
          <cell r="B32">
            <v>4385.2694499999998</v>
          </cell>
          <cell r="C32">
            <v>6389.2635855029102</v>
          </cell>
          <cell r="D32">
            <v>73669</v>
          </cell>
          <cell r="E32">
            <v>230013.48907810499</v>
          </cell>
          <cell r="H32" t="str">
            <v>(1000,10000]</v>
          </cell>
          <cell r="I32" t="str">
            <v>小</v>
          </cell>
        </row>
        <row r="33">
          <cell r="A33" t="str">
            <v>hongkong yongxing technology co. ,limited</v>
          </cell>
          <cell r="B33">
            <v>58.433100000000003</v>
          </cell>
          <cell r="C33">
            <v>71.984208912213703</v>
          </cell>
          <cell r="D33">
            <v>269</v>
          </cell>
          <cell r="E33">
            <v>9429.9313674999994</v>
          </cell>
          <cell r="F33">
            <v>74</v>
          </cell>
          <cell r="G33">
            <v>2488.8259880000001</v>
          </cell>
          <cell r="H33" t="str">
            <v>(0,1000]</v>
          </cell>
          <cell r="I33" t="str">
            <v>微</v>
          </cell>
        </row>
        <row r="34">
          <cell r="A34" t="str">
            <v>上海宇樊贸易有限公司</v>
          </cell>
          <cell r="B34">
            <v>221.98</v>
          </cell>
          <cell r="C34">
            <v>500.806754716981</v>
          </cell>
          <cell r="D34">
            <v>1524</v>
          </cell>
          <cell r="E34">
            <v>132713.79</v>
          </cell>
          <cell r="F34">
            <v>65</v>
          </cell>
          <cell r="G34">
            <v>6874.16</v>
          </cell>
          <cell r="H34" t="str">
            <v>(0,1000]</v>
          </cell>
          <cell r="I34" t="str">
            <v>微</v>
          </cell>
        </row>
        <row r="35">
          <cell r="A35" t="str">
            <v>geekdrive limited</v>
          </cell>
          <cell r="B35">
            <v>10412.0237</v>
          </cell>
          <cell r="C35">
            <v>11104.218071474799</v>
          </cell>
          <cell r="D35">
            <v>128007</v>
          </cell>
          <cell r="E35">
            <v>377543.414430145</v>
          </cell>
          <cell r="H35" t="str">
            <v>(10000,50000]</v>
          </cell>
          <cell r="I35" t="str">
            <v>普通</v>
          </cell>
        </row>
        <row r="36">
          <cell r="A36" t="str">
            <v>深圳市富高达科技有限公司</v>
          </cell>
          <cell r="B36">
            <v>7490.8850000000002</v>
          </cell>
          <cell r="C36">
            <v>9197.9233576059596</v>
          </cell>
          <cell r="D36">
            <v>69818</v>
          </cell>
          <cell r="E36">
            <v>3035314.7080099699</v>
          </cell>
          <cell r="F36">
            <v>687</v>
          </cell>
          <cell r="G36">
            <v>29678.7</v>
          </cell>
          <cell r="H36" t="str">
            <v>(1000,10000]</v>
          </cell>
          <cell r="I36" t="str">
            <v>小</v>
          </cell>
        </row>
        <row r="37">
          <cell r="A37" t="str">
            <v>广州市麦行贸易有限公司</v>
          </cell>
          <cell r="B37">
            <v>510.35</v>
          </cell>
          <cell r="C37">
            <v>788.74819875776404</v>
          </cell>
          <cell r="D37">
            <v>4744</v>
          </cell>
          <cell r="E37">
            <v>253976.92</v>
          </cell>
          <cell r="F37">
            <v>327</v>
          </cell>
          <cell r="G37">
            <v>16727.2</v>
          </cell>
          <cell r="H37" t="str">
            <v>(0,1000]</v>
          </cell>
          <cell r="I37" t="str">
            <v>微</v>
          </cell>
        </row>
        <row r="38">
          <cell r="A38" t="str">
            <v>hong kong jihuan electronic commerce co., limited</v>
          </cell>
          <cell r="B38">
            <v>8843.2950000000001</v>
          </cell>
          <cell r="C38">
            <v>9537.6846341463406</v>
          </cell>
          <cell r="D38">
            <v>68638</v>
          </cell>
          <cell r="E38">
            <v>3128360.56</v>
          </cell>
          <cell r="F38">
            <v>186</v>
          </cell>
          <cell r="G38">
            <v>8732.99</v>
          </cell>
          <cell r="H38" t="str">
            <v>(1000,10000]</v>
          </cell>
          <cell r="I38" t="str">
            <v>小</v>
          </cell>
        </row>
        <row r="39">
          <cell r="A39" t="str">
            <v>etecheasy limited</v>
          </cell>
          <cell r="B39">
            <v>3872.6747999999998</v>
          </cell>
          <cell r="C39">
            <v>3936.90208674937</v>
          </cell>
          <cell r="D39">
            <v>10814</v>
          </cell>
          <cell r="E39">
            <v>1299177.6886272901</v>
          </cell>
          <cell r="F39">
            <v>1059</v>
          </cell>
          <cell r="G39">
            <v>125962.70975769999</v>
          </cell>
          <cell r="H39" t="str">
            <v>(1000,10000]</v>
          </cell>
          <cell r="I39" t="str">
            <v>小</v>
          </cell>
        </row>
        <row r="40">
          <cell r="A40" t="str">
            <v>通拓科技有限公司</v>
          </cell>
          <cell r="B40">
            <v>2399.3512000000001</v>
          </cell>
          <cell r="C40">
            <v>2630.3449775572499</v>
          </cell>
          <cell r="D40">
            <v>11387</v>
          </cell>
          <cell r="E40">
            <v>868013.84259389504</v>
          </cell>
          <cell r="F40">
            <v>1413</v>
          </cell>
          <cell r="G40">
            <v>131693.73144639499</v>
          </cell>
          <cell r="H40" t="str">
            <v>(1000,10000]</v>
          </cell>
          <cell r="I40" t="str">
            <v>小</v>
          </cell>
        </row>
        <row r="41">
          <cell r="A41" t="str">
            <v>green cloud technology limited</v>
          </cell>
          <cell r="B41">
            <v>580.70000000000005</v>
          </cell>
          <cell r="C41">
            <v>965.21894009216498</v>
          </cell>
          <cell r="D41">
            <v>3436</v>
          </cell>
          <cell r="E41">
            <v>209452.51</v>
          </cell>
          <cell r="H41" t="str">
            <v>(0,1000]</v>
          </cell>
          <cell r="I41" t="str">
            <v>微</v>
          </cell>
        </row>
        <row r="42">
          <cell r="A42" t="str">
            <v>广州美甚佳贸易有限公司</v>
          </cell>
          <cell r="B42">
            <v>160.6</v>
          </cell>
          <cell r="C42">
            <v>213.83873720136501</v>
          </cell>
          <cell r="D42">
            <v>724</v>
          </cell>
          <cell r="E42">
            <v>62654.75</v>
          </cell>
          <cell r="F42">
            <v>57</v>
          </cell>
          <cell r="G42">
            <v>5688.41</v>
          </cell>
          <cell r="H42" t="str">
            <v>(0,1000]</v>
          </cell>
          <cell r="I42" t="str">
            <v>微</v>
          </cell>
        </row>
        <row r="43">
          <cell r="A43" t="str">
            <v>SHIYING INTERNATIONAL TRADING CO.,LIMITED-新时颖</v>
          </cell>
          <cell r="B43">
            <v>364.83</v>
          </cell>
          <cell r="C43">
            <v>529.48905487804802</v>
          </cell>
          <cell r="D43">
            <v>3520</v>
          </cell>
          <cell r="E43">
            <v>173672.41</v>
          </cell>
          <cell r="F43">
            <v>220</v>
          </cell>
          <cell r="G43">
            <v>12560.55</v>
          </cell>
          <cell r="H43" t="str">
            <v>(0,1000]</v>
          </cell>
          <cell r="I43" t="str">
            <v>微</v>
          </cell>
        </row>
        <row r="44">
          <cell r="A44" t="str">
            <v>hongkong nyx technology limited</v>
          </cell>
          <cell r="B44">
            <v>2395.6799999999998</v>
          </cell>
          <cell r="C44">
            <v>2731.3363829787199</v>
          </cell>
          <cell r="D44">
            <v>10596</v>
          </cell>
          <cell r="E44">
            <v>770236.86</v>
          </cell>
          <cell r="F44">
            <v>375</v>
          </cell>
          <cell r="G44">
            <v>25824.66</v>
          </cell>
          <cell r="H44" t="str">
            <v>(1000,10000]</v>
          </cell>
          <cell r="I44" t="str">
            <v>小</v>
          </cell>
        </row>
        <row r="45">
          <cell r="A45" t="str">
            <v>广州峡明网络科技有限公司</v>
          </cell>
          <cell r="B45">
            <v>15341.52</v>
          </cell>
          <cell r="C45">
            <v>19227.3382583694</v>
          </cell>
          <cell r="D45">
            <v>142848</v>
          </cell>
          <cell r="E45">
            <v>5152926.6532429997</v>
          </cell>
          <cell r="H45" t="str">
            <v>(10000,50000]</v>
          </cell>
          <cell r="I45" t="str">
            <v>普通</v>
          </cell>
        </row>
        <row r="46">
          <cell r="A46" t="str">
            <v>all4home inc.</v>
          </cell>
          <cell r="B46">
            <v>2727.88</v>
          </cell>
          <cell r="C46">
            <v>2957.7824489795898</v>
          </cell>
          <cell r="D46">
            <v>653</v>
          </cell>
          <cell r="E46">
            <v>434794.02</v>
          </cell>
          <cell r="F46">
            <v>121</v>
          </cell>
          <cell r="G46">
            <v>80155.679999999993</v>
          </cell>
          <cell r="H46" t="str">
            <v>(1000,10000]</v>
          </cell>
          <cell r="I46" t="str">
            <v>小</v>
          </cell>
        </row>
        <row r="47">
          <cell r="A47" t="str">
            <v>厦门山靠山网络科技有限公司</v>
          </cell>
          <cell r="B47">
            <v>1494.51</v>
          </cell>
          <cell r="C47">
            <v>1740.5039436299801</v>
          </cell>
          <cell r="D47">
            <v>6410</v>
          </cell>
          <cell r="E47">
            <v>462974.04900557501</v>
          </cell>
          <cell r="H47" t="str">
            <v>(1000,10000]</v>
          </cell>
          <cell r="I47" t="str">
            <v>小</v>
          </cell>
        </row>
        <row r="48">
          <cell r="A48" t="str">
            <v>leadcool technology co.ltd</v>
          </cell>
          <cell r="B48">
            <v>668.65520000000004</v>
          </cell>
          <cell r="C48">
            <v>1994.6012553246001</v>
          </cell>
          <cell r="D48">
            <v>19653</v>
          </cell>
          <cell r="E48">
            <v>658218.41425711999</v>
          </cell>
          <cell r="F48">
            <v>410</v>
          </cell>
          <cell r="G48">
            <v>14752.19485136</v>
          </cell>
          <cell r="H48" t="str">
            <v>(1000,10000]</v>
          </cell>
          <cell r="I48" t="str">
            <v>小</v>
          </cell>
        </row>
        <row r="49">
          <cell r="A49" t="str">
            <v>milies information co., limited</v>
          </cell>
          <cell r="B49">
            <v>7043.04</v>
          </cell>
          <cell r="C49">
            <v>23267.4906552998</v>
          </cell>
          <cell r="D49">
            <v>99958</v>
          </cell>
          <cell r="E49">
            <v>4653498.1310599605</v>
          </cell>
          <cell r="H49" t="str">
            <v>(10000,50000]</v>
          </cell>
          <cell r="I49" t="str">
            <v>普通</v>
          </cell>
        </row>
        <row r="50">
          <cell r="A50" t="str">
            <v>HONG KONG DONGSHENG TECHNOLOGY CO., LIMITED</v>
          </cell>
          <cell r="B50">
            <v>19601.32</v>
          </cell>
          <cell r="C50">
            <v>19165.0285675388</v>
          </cell>
          <cell r="D50">
            <v>58001</v>
          </cell>
          <cell r="E50">
            <v>2491453.7137800502</v>
          </cell>
          <cell r="H50" t="str">
            <v>(10000,50000]</v>
          </cell>
          <cell r="I50" t="str">
            <v>普通</v>
          </cell>
        </row>
        <row r="51">
          <cell r="A51" t="str">
            <v>广州市爱莱依服装实业有限公司</v>
          </cell>
          <cell r="B51">
            <v>20288.080000000002</v>
          </cell>
          <cell r="C51">
            <v>21727.123016949099</v>
          </cell>
          <cell r="D51">
            <v>192772</v>
          </cell>
          <cell r="E51">
            <v>6409501.29</v>
          </cell>
          <cell r="F51">
            <v>2</v>
          </cell>
          <cell r="G51">
            <v>100.8</v>
          </cell>
          <cell r="H51" t="str">
            <v>(10000,50000]</v>
          </cell>
          <cell r="I51" t="str">
            <v>普通</v>
          </cell>
        </row>
        <row r="52">
          <cell r="A52" t="str">
            <v>广州衣海电子商务有限公司</v>
          </cell>
          <cell r="B52">
            <v>3765.3744999999999</v>
          </cell>
          <cell r="C52">
            <v>4611.1246361214498</v>
          </cell>
          <cell r="D52">
            <v>12453</v>
          </cell>
          <cell r="E52">
            <v>1521671.1299200801</v>
          </cell>
          <cell r="F52">
            <v>1291</v>
          </cell>
          <cell r="G52">
            <v>152617.98501380999</v>
          </cell>
          <cell r="H52" t="str">
            <v>(1000,10000]</v>
          </cell>
          <cell r="I52" t="str">
            <v>小</v>
          </cell>
        </row>
        <row r="53">
          <cell r="A53" t="str">
            <v>安徽游蜂信息科技有限公司</v>
          </cell>
          <cell r="B53">
            <v>810.55809999999997</v>
          </cell>
          <cell r="C53">
            <v>1043.12145422821</v>
          </cell>
          <cell r="D53">
            <v>14197</v>
          </cell>
          <cell r="E53">
            <v>344230.07989530999</v>
          </cell>
          <cell r="F53">
            <v>3655</v>
          </cell>
          <cell r="G53">
            <v>93156.179941155002</v>
          </cell>
          <cell r="H53" t="str">
            <v>(1000,10000]</v>
          </cell>
          <cell r="I53" t="str">
            <v>小</v>
          </cell>
        </row>
        <row r="54">
          <cell r="A54" t="str">
            <v>南京梦幻时光网络科技有限公司</v>
          </cell>
          <cell r="B54">
            <v>551.65</v>
          </cell>
          <cell r="C54">
            <v>1245.5407692307599</v>
          </cell>
          <cell r="D54">
            <v>6943</v>
          </cell>
          <cell r="E54">
            <v>372416.69</v>
          </cell>
          <cell r="F54">
            <v>90</v>
          </cell>
          <cell r="G54">
            <v>10063.959999999999</v>
          </cell>
          <cell r="H54" t="str">
            <v>(1000,10000]</v>
          </cell>
          <cell r="I54" t="str">
            <v>小</v>
          </cell>
        </row>
        <row r="55">
          <cell r="A55" t="str">
            <v>adflurry network technology limited</v>
          </cell>
          <cell r="B55">
            <v>3766.7649999999999</v>
          </cell>
          <cell r="C55">
            <v>4374.4294409937802</v>
          </cell>
          <cell r="D55">
            <v>22818</v>
          </cell>
          <cell r="E55">
            <v>1408566.28</v>
          </cell>
          <cell r="F55">
            <v>1200</v>
          </cell>
          <cell r="G55">
            <v>65845.72</v>
          </cell>
          <cell r="H55" t="str">
            <v>(1000,10000]</v>
          </cell>
          <cell r="I55" t="str">
            <v>小</v>
          </cell>
        </row>
        <row r="56">
          <cell r="A56" t="str">
            <v>深圳市中悦科技有限公司</v>
          </cell>
          <cell r="B56">
            <v>1379.36</v>
          </cell>
          <cell r="C56">
            <v>1347.6384242424199</v>
          </cell>
          <cell r="D56">
            <v>27242</v>
          </cell>
          <cell r="E56">
            <v>444720.68</v>
          </cell>
          <cell r="F56">
            <v>2680</v>
          </cell>
          <cell r="G56">
            <v>47104.33</v>
          </cell>
          <cell r="H56" t="str">
            <v>(1000,10000]</v>
          </cell>
          <cell r="I56" t="str">
            <v>小</v>
          </cell>
        </row>
        <row r="57">
          <cell r="A57" t="str">
            <v>成都锦逸翔网络科技有限公司</v>
          </cell>
          <cell r="B57">
            <v>11086.48</v>
          </cell>
          <cell r="C57">
            <v>11373.158788840399</v>
          </cell>
          <cell r="D57">
            <v>101988</v>
          </cell>
          <cell r="E57">
            <v>3048006.5554092298</v>
          </cell>
          <cell r="H57" t="str">
            <v>(10000,50000]</v>
          </cell>
          <cell r="I57" t="str">
            <v>普通</v>
          </cell>
        </row>
        <row r="58">
          <cell r="A58" t="str">
            <v>feng tong culture communication (hong kong) co., limited</v>
          </cell>
          <cell r="B58">
            <v>3082.1149999999998</v>
          </cell>
          <cell r="C58">
            <v>3068.8540432098698</v>
          </cell>
          <cell r="D58">
            <v>5314</v>
          </cell>
          <cell r="E58">
            <v>994308.71</v>
          </cell>
          <cell r="F58">
            <v>412</v>
          </cell>
          <cell r="G58">
            <v>83098.06</v>
          </cell>
          <cell r="H58" t="str">
            <v>(1000,10000]</v>
          </cell>
          <cell r="I58" t="str">
            <v>小</v>
          </cell>
        </row>
        <row r="59">
          <cell r="A59" t="str">
            <v>sonderad limited</v>
          </cell>
          <cell r="B59">
            <v>9572.6049999999996</v>
          </cell>
          <cell r="C59">
            <v>13059.9801732098</v>
          </cell>
          <cell r="D59">
            <v>108574</v>
          </cell>
          <cell r="E59">
            <v>3735154.3295380198</v>
          </cell>
          <cell r="H59" t="str">
            <v>(10000,50000]</v>
          </cell>
          <cell r="I59" t="str">
            <v>普通</v>
          </cell>
        </row>
        <row r="60">
          <cell r="A60" t="str">
            <v>深圳市盈汐科技有限公司</v>
          </cell>
          <cell r="B60">
            <v>129.13999999999999</v>
          </cell>
          <cell r="C60">
            <v>178.037789473684</v>
          </cell>
          <cell r="D60">
            <v>396</v>
          </cell>
          <cell r="E60">
            <v>33827.18</v>
          </cell>
          <cell r="F60">
            <v>122</v>
          </cell>
          <cell r="G60">
            <v>10761.81</v>
          </cell>
          <cell r="H60" t="str">
            <v>(0,1000]</v>
          </cell>
          <cell r="I60" t="str">
            <v>微</v>
          </cell>
        </row>
        <row r="61">
          <cell r="A61" t="str">
            <v>深圳市爱迪时科技有限公司</v>
          </cell>
          <cell r="B61">
            <v>148.995</v>
          </cell>
          <cell r="C61">
            <v>183.58925418510199</v>
          </cell>
          <cell r="D61">
            <v>350</v>
          </cell>
          <cell r="E61">
            <v>35983.493820279997</v>
          </cell>
          <cell r="F61">
            <v>70</v>
          </cell>
          <cell r="G61">
            <v>5920.47</v>
          </cell>
          <cell r="H61" t="str">
            <v>(0,1000]</v>
          </cell>
          <cell r="I61" t="str">
            <v>微</v>
          </cell>
        </row>
        <row r="62">
          <cell r="A62" t="str">
            <v>honglu international trade co., limited</v>
          </cell>
          <cell r="B62">
            <v>297.92</v>
          </cell>
          <cell r="C62">
            <v>426.47886075949299</v>
          </cell>
          <cell r="D62">
            <v>637</v>
          </cell>
          <cell r="E62">
            <v>33691.83</v>
          </cell>
          <cell r="H62" t="str">
            <v>(0,1000]</v>
          </cell>
          <cell r="I62" t="str">
            <v>微</v>
          </cell>
        </row>
        <row r="63">
          <cell r="A63" t="str">
            <v>深圳市精一智能电子科技有限公司</v>
          </cell>
          <cell r="B63">
            <v>232</v>
          </cell>
          <cell r="C63">
            <v>258.88632218844901</v>
          </cell>
          <cell r="D63">
            <v>2779</v>
          </cell>
          <cell r="E63">
            <v>85173.6</v>
          </cell>
          <cell r="F63">
            <v>231</v>
          </cell>
          <cell r="G63">
            <v>6985</v>
          </cell>
          <cell r="H63" t="str">
            <v>(0,1000]</v>
          </cell>
          <cell r="I63" t="str">
            <v>微</v>
          </cell>
        </row>
        <row r="64">
          <cell r="A64" t="str">
            <v>极润-midodo international trading limited</v>
          </cell>
          <cell r="B64">
            <v>3216.0349999999999</v>
          </cell>
          <cell r="C64">
            <v>3523.4260303030301</v>
          </cell>
          <cell r="D64">
            <v>19770</v>
          </cell>
          <cell r="E64">
            <v>1162730.5900000001</v>
          </cell>
          <cell r="F64">
            <v>3233</v>
          </cell>
          <cell r="G64">
            <v>192040.03</v>
          </cell>
          <cell r="H64" t="str">
            <v>(1000,10000]</v>
          </cell>
          <cell r="I64" t="str">
            <v>小</v>
          </cell>
        </row>
        <row r="65">
          <cell r="A65" t="str">
            <v>广州亚迪纳贸易有限公司</v>
          </cell>
          <cell r="B65">
            <v>250.23</v>
          </cell>
          <cell r="C65">
            <v>278.67688356164302</v>
          </cell>
          <cell r="D65">
            <v>827</v>
          </cell>
          <cell r="E65">
            <v>81373.649999999994</v>
          </cell>
          <cell r="F65">
            <v>133</v>
          </cell>
          <cell r="G65">
            <v>12881.32</v>
          </cell>
          <cell r="H65" t="str">
            <v>(0,1000]</v>
          </cell>
          <cell r="I65" t="str">
            <v>微</v>
          </cell>
        </row>
        <row r="66">
          <cell r="A66" t="str">
            <v>minstinct co., limited</v>
          </cell>
          <cell r="B66">
            <v>295.23</v>
          </cell>
          <cell r="C66">
            <v>1212.3317704917999</v>
          </cell>
          <cell r="D66">
            <v>7180</v>
          </cell>
          <cell r="E66">
            <v>369761.19</v>
          </cell>
          <cell r="F66">
            <v>86</v>
          </cell>
          <cell r="G66">
            <v>5020.03</v>
          </cell>
          <cell r="H66" t="str">
            <v>(1000,10000]</v>
          </cell>
          <cell r="I66" t="str">
            <v>小</v>
          </cell>
        </row>
        <row r="67">
          <cell r="A67" t="str">
            <v>HongkongLinemartLimited___赛维</v>
          </cell>
          <cell r="B67">
            <v>12190.485549999999</v>
          </cell>
          <cell r="C67">
            <v>12474.9811805114</v>
          </cell>
          <cell r="D67">
            <v>52177</v>
          </cell>
          <cell r="E67">
            <v>4116743.7895687702</v>
          </cell>
          <cell r="F67">
            <v>7405</v>
          </cell>
          <cell r="G67">
            <v>539165.63970566494</v>
          </cell>
          <cell r="H67" t="str">
            <v>(10000,50000]</v>
          </cell>
          <cell r="I67" t="str">
            <v>普通</v>
          </cell>
        </row>
        <row r="68">
          <cell r="A68" t="str">
            <v>panasia trading group limited</v>
          </cell>
          <cell r="B68">
            <v>1399.5623499999999</v>
          </cell>
          <cell r="C68">
            <v>1847.6989346524099</v>
          </cell>
          <cell r="D68">
            <v>1933</v>
          </cell>
          <cell r="E68">
            <v>572786.66974225</v>
          </cell>
          <cell r="F68">
            <v>448</v>
          </cell>
          <cell r="G68">
            <v>137432.38487037999</v>
          </cell>
          <cell r="H68" t="str">
            <v>(1000,10000]</v>
          </cell>
          <cell r="I68" t="str">
            <v>小</v>
          </cell>
        </row>
        <row r="69">
          <cell r="A69" t="str">
            <v>香港成燕电子商务有限公司</v>
          </cell>
          <cell r="B69">
            <v>2138.9063999999998</v>
          </cell>
          <cell r="C69">
            <v>3910.5692066021502</v>
          </cell>
          <cell r="D69">
            <v>15122</v>
          </cell>
          <cell r="E69">
            <v>715634.16480819497</v>
          </cell>
          <cell r="H69" t="str">
            <v>(1000,10000]</v>
          </cell>
          <cell r="I69" t="str">
            <v>小</v>
          </cell>
        </row>
        <row r="70">
          <cell r="A70" t="str">
            <v>无锡宝恩洛进出口有限公司</v>
          </cell>
          <cell r="B70">
            <v>115.75</v>
          </cell>
          <cell r="C70">
            <v>166.01029411764699</v>
          </cell>
          <cell r="D70">
            <v>332</v>
          </cell>
          <cell r="E70">
            <v>22577.4</v>
          </cell>
          <cell r="F70">
            <v>40</v>
          </cell>
          <cell r="G70">
            <v>2128.5100000000002</v>
          </cell>
          <cell r="H70" t="str">
            <v>(0,1000]</v>
          </cell>
          <cell r="I70" t="str">
            <v>微</v>
          </cell>
        </row>
        <row r="71">
          <cell r="A71" t="str">
            <v>shanghai yanzhou group ltd</v>
          </cell>
          <cell r="B71">
            <v>1107.2650000000001</v>
          </cell>
          <cell r="C71">
            <v>1407.03787581699</v>
          </cell>
          <cell r="D71">
            <v>1284</v>
          </cell>
          <cell r="E71">
            <v>430553.59</v>
          </cell>
          <cell r="F71">
            <v>248</v>
          </cell>
          <cell r="G71">
            <v>84027.98</v>
          </cell>
          <cell r="H71" t="str">
            <v>(1000,10000]</v>
          </cell>
          <cell r="I71" t="str">
            <v>小</v>
          </cell>
        </row>
        <row r="72">
          <cell r="A72" t="str">
            <v>杭州华加文化有限公司</v>
          </cell>
          <cell r="B72">
            <v>2810.7649999999999</v>
          </cell>
          <cell r="C72">
            <v>3048.8181818181802</v>
          </cell>
          <cell r="D72">
            <v>8650</v>
          </cell>
          <cell r="E72">
            <v>1006110</v>
          </cell>
          <cell r="F72">
            <v>855</v>
          </cell>
          <cell r="G72">
            <v>104003.58</v>
          </cell>
          <cell r="H72" t="str">
            <v>(1000,10000]</v>
          </cell>
          <cell r="I72" t="str">
            <v>小</v>
          </cell>
        </row>
        <row r="73">
          <cell r="A73" t="str">
            <v>深圳市卓美瑞电子商务有限公司</v>
          </cell>
          <cell r="B73">
            <v>230.42</v>
          </cell>
          <cell r="C73">
            <v>322.34573599499998</v>
          </cell>
          <cell r="D73">
            <v>645</v>
          </cell>
          <cell r="E73">
            <v>37392.105375419997</v>
          </cell>
          <cell r="F73">
            <v>29</v>
          </cell>
          <cell r="G73">
            <v>1853.79</v>
          </cell>
          <cell r="H73" t="str">
            <v>(0,1000]</v>
          </cell>
          <cell r="I73" t="str">
            <v>微</v>
          </cell>
        </row>
        <row r="74">
          <cell r="A74" t="str">
            <v>hongkong inofia technology co.,limited</v>
          </cell>
          <cell r="B74">
            <v>995.89160000000004</v>
          </cell>
          <cell r="C74">
            <v>1175.92842389208</v>
          </cell>
          <cell r="D74">
            <v>1400</v>
          </cell>
          <cell r="E74">
            <v>379824.880917145</v>
          </cell>
          <cell r="F74">
            <v>166</v>
          </cell>
          <cell r="G74">
            <v>39536.655839159997</v>
          </cell>
          <cell r="H74" t="str">
            <v>(1000,10000]</v>
          </cell>
          <cell r="I74" t="str">
            <v>小</v>
          </cell>
        </row>
        <row r="75">
          <cell r="A75" t="str">
            <v>hong kong tailin techonlogy co., limited</v>
          </cell>
          <cell r="B75">
            <v>24216.36</v>
          </cell>
          <cell r="C75">
            <v>32400.390824919399</v>
          </cell>
          <cell r="D75">
            <v>249945</v>
          </cell>
          <cell r="E75">
            <v>8780505.9135531802</v>
          </cell>
          <cell r="H75" t="str">
            <v>(10000,50000]</v>
          </cell>
          <cell r="I75" t="str">
            <v>普通</v>
          </cell>
        </row>
        <row r="76">
          <cell r="A76" t="str">
            <v>北京海蓝德网络科技有限公司</v>
          </cell>
          <cell r="B76">
            <v>2094.0450000000001</v>
          </cell>
          <cell r="C76">
            <v>2975.8628991596602</v>
          </cell>
          <cell r="D76">
            <v>14486</v>
          </cell>
          <cell r="E76">
            <v>708255.37</v>
          </cell>
          <cell r="H76" t="str">
            <v>(1000,10000]</v>
          </cell>
          <cell r="I76" t="str">
            <v>小</v>
          </cell>
        </row>
        <row r="77">
          <cell r="A77" t="str">
            <v>深圳市合裕电子商务有限公司</v>
          </cell>
          <cell r="B77">
            <v>601.39</v>
          </cell>
          <cell r="C77">
            <v>697.08127906976699</v>
          </cell>
          <cell r="D77">
            <v>2816</v>
          </cell>
          <cell r="E77">
            <v>119897.98</v>
          </cell>
          <cell r="F77">
            <v>5</v>
          </cell>
          <cell r="G77">
            <v>193.91</v>
          </cell>
          <cell r="H77" t="str">
            <v>(0,1000]</v>
          </cell>
          <cell r="I77" t="str">
            <v>微</v>
          </cell>
        </row>
        <row r="78">
          <cell r="A78" t="str">
            <v>little turtle technology co.,limited</v>
          </cell>
          <cell r="B78">
            <v>2046.48</v>
          </cell>
          <cell r="C78">
            <v>2895.5067826086902</v>
          </cell>
          <cell r="D78">
            <v>8015</v>
          </cell>
          <cell r="E78">
            <v>332983.28000000003</v>
          </cell>
          <cell r="H78" t="str">
            <v>(1000,10000]</v>
          </cell>
          <cell r="I78" t="str">
            <v>小</v>
          </cell>
        </row>
        <row r="79">
          <cell r="A79" t="str">
            <v>深圳市森淞联贸易有限公司</v>
          </cell>
          <cell r="B79">
            <v>54.854999999999997</v>
          </cell>
          <cell r="C79">
            <v>69.705256410256396</v>
          </cell>
          <cell r="D79">
            <v>291</v>
          </cell>
          <cell r="E79">
            <v>10874.02</v>
          </cell>
          <cell r="F79">
            <v>65</v>
          </cell>
          <cell r="G79">
            <v>2298.31</v>
          </cell>
          <cell r="H79" t="str">
            <v>(0,1000]</v>
          </cell>
          <cell r="I79" t="str">
            <v>微</v>
          </cell>
        </row>
        <row r="80">
          <cell r="A80" t="str">
            <v>oubo network technology co., limited</v>
          </cell>
          <cell r="B80">
            <v>12367.365</v>
          </cell>
          <cell r="C80">
            <v>13131.858977272699</v>
          </cell>
          <cell r="D80">
            <v>77421</v>
          </cell>
          <cell r="E80">
            <v>3466810.77</v>
          </cell>
          <cell r="H80" t="str">
            <v>(10000,50000]</v>
          </cell>
          <cell r="I80" t="str">
            <v>普通</v>
          </cell>
        </row>
        <row r="81">
          <cell r="A81" t="str">
            <v>张家港保税区创启贸易有限公司</v>
          </cell>
          <cell r="B81">
            <v>72.344899999999996</v>
          </cell>
          <cell r="C81">
            <v>90.147917904933905</v>
          </cell>
          <cell r="D81">
            <v>834</v>
          </cell>
          <cell r="E81">
            <v>20463.577364420002</v>
          </cell>
          <cell r="F81">
            <v>46</v>
          </cell>
          <cell r="G81">
            <v>1228.1604511349999</v>
          </cell>
          <cell r="H81" t="str">
            <v>(0,1000]</v>
          </cell>
          <cell r="I81" t="str">
            <v>微</v>
          </cell>
        </row>
        <row r="82">
          <cell r="A82" t="str">
            <v>深圳市深枫湾科技有限公司</v>
          </cell>
          <cell r="B82">
            <v>255.51</v>
          </cell>
          <cell r="C82">
            <v>364.65113924050598</v>
          </cell>
          <cell r="D82">
            <v>2012</v>
          </cell>
          <cell r="E82">
            <v>86422.32</v>
          </cell>
          <cell r="H82" t="str">
            <v>(0,1000]</v>
          </cell>
          <cell r="I82" t="str">
            <v>微</v>
          </cell>
        </row>
        <row r="83">
          <cell r="A83" t="str">
            <v>广州市百越盛鸿国际贸易有限公司</v>
          </cell>
          <cell r="B83">
            <v>270.75</v>
          </cell>
          <cell r="C83">
            <v>329.94926701570603</v>
          </cell>
          <cell r="D83">
            <v>1112</v>
          </cell>
          <cell r="E83">
            <v>63020.31</v>
          </cell>
          <cell r="H83" t="str">
            <v>(0,1000]</v>
          </cell>
          <cell r="I83" t="str">
            <v>微</v>
          </cell>
        </row>
        <row r="84">
          <cell r="A84" t="str">
            <v>long way fashion jewellery co ltd</v>
          </cell>
          <cell r="B84">
            <v>1791.99</v>
          </cell>
          <cell r="C84">
            <v>2040.0742543859601</v>
          </cell>
          <cell r="D84">
            <v>6659</v>
          </cell>
          <cell r="E84">
            <v>465136.93</v>
          </cell>
          <cell r="F84">
            <v>256</v>
          </cell>
          <cell r="G84">
            <v>21257.4</v>
          </cell>
          <cell r="H84" t="str">
            <v>(1000,10000]</v>
          </cell>
          <cell r="I84" t="str">
            <v>小</v>
          </cell>
        </row>
        <row r="85">
          <cell r="A85" t="str">
            <v>Daphne Holding Limited</v>
          </cell>
          <cell r="B85">
            <v>3945.1968000000002</v>
          </cell>
          <cell r="C85">
            <v>4678.6625521903798</v>
          </cell>
          <cell r="D85">
            <v>8817</v>
          </cell>
          <cell r="E85">
            <v>547403.51860627497</v>
          </cell>
          <cell r="F85">
            <v>3683</v>
          </cell>
          <cell r="G85">
            <v>248836.02066378499</v>
          </cell>
          <cell r="H85" t="str">
            <v>(1000,10000]</v>
          </cell>
          <cell r="I85" t="str">
            <v>小</v>
          </cell>
        </row>
        <row r="86">
          <cell r="A86" t="str">
            <v>深圳市树远科技有限公司</v>
          </cell>
          <cell r="B86">
            <v>47.94</v>
          </cell>
          <cell r="C86">
            <v>82.273893129770897</v>
          </cell>
          <cell r="D86">
            <v>326</v>
          </cell>
          <cell r="E86">
            <v>10777.88</v>
          </cell>
          <cell r="F86">
            <v>26</v>
          </cell>
          <cell r="G86">
            <v>952.93</v>
          </cell>
          <cell r="H86" t="str">
            <v>(0,1000]</v>
          </cell>
          <cell r="I86" t="str">
            <v>微</v>
          </cell>
        </row>
        <row r="87">
          <cell r="A87" t="str">
            <v>桑田科技（深圳）有限公司</v>
          </cell>
          <cell r="B87">
            <v>152.755</v>
          </cell>
          <cell r="C87">
            <v>194.544868421052</v>
          </cell>
          <cell r="D87">
            <v>583</v>
          </cell>
          <cell r="E87">
            <v>44356.23</v>
          </cell>
          <cell r="H87" t="str">
            <v>(0,1000]</v>
          </cell>
          <cell r="I87" t="str">
            <v>微</v>
          </cell>
        </row>
        <row r="88">
          <cell r="A88" t="str">
            <v>广州市好汇集科技有限公司</v>
          </cell>
          <cell r="B88">
            <v>59.704700000000003</v>
          </cell>
          <cell r="C88">
            <v>148.02860967812501</v>
          </cell>
          <cell r="D88">
            <v>51</v>
          </cell>
          <cell r="E88">
            <v>5921.1443871250003</v>
          </cell>
          <cell r="H88" t="str">
            <v>(0,1000]</v>
          </cell>
          <cell r="I88" t="str">
            <v>微</v>
          </cell>
        </row>
        <row r="89">
          <cell r="A89" t="str">
            <v>深圳米乐优品电商有限公司</v>
          </cell>
          <cell r="B89">
            <v>2342.2600000000002</v>
          </cell>
          <cell r="C89">
            <v>2555.16103448275</v>
          </cell>
          <cell r="D89">
            <v>2498</v>
          </cell>
          <cell r="E89">
            <v>518697.69</v>
          </cell>
          <cell r="H89" t="str">
            <v>(1000,10000]</v>
          </cell>
          <cell r="I89" t="str">
            <v>小</v>
          </cell>
        </row>
        <row r="90">
          <cell r="A90" t="str">
            <v>深圳市阿帕科技有限公司</v>
          </cell>
          <cell r="B90">
            <v>543.57000000000005</v>
          </cell>
          <cell r="C90">
            <v>869.27323232323204</v>
          </cell>
          <cell r="D90">
            <v>5357</v>
          </cell>
          <cell r="E90">
            <v>258174.15</v>
          </cell>
          <cell r="F90">
            <v>30</v>
          </cell>
          <cell r="G90">
            <v>1446.55</v>
          </cell>
          <cell r="H90" t="str">
            <v>(0,1000]</v>
          </cell>
          <cell r="I90" t="str">
            <v>微</v>
          </cell>
        </row>
        <row r="91">
          <cell r="A91" t="str">
            <v>深圳市柏美科技有限公司</v>
          </cell>
          <cell r="B91">
            <v>119.96</v>
          </cell>
          <cell r="C91">
            <v>161.69423357664201</v>
          </cell>
          <cell r="D91">
            <v>346</v>
          </cell>
          <cell r="E91">
            <v>22152.11</v>
          </cell>
          <cell r="F91">
            <v>2</v>
          </cell>
          <cell r="G91">
            <v>120.58</v>
          </cell>
          <cell r="H91" t="str">
            <v>(0,1000]</v>
          </cell>
          <cell r="I91" t="str">
            <v>微</v>
          </cell>
        </row>
        <row r="92">
          <cell r="A92" t="str">
            <v>soufeel jewelry limited</v>
          </cell>
          <cell r="B92">
            <v>100.8265</v>
          </cell>
          <cell r="C92">
            <v>129.19334015625</v>
          </cell>
          <cell r="D92">
            <v>381</v>
          </cell>
          <cell r="E92">
            <v>16019.974179375</v>
          </cell>
          <cell r="H92" t="str">
            <v>(0,1000]</v>
          </cell>
          <cell r="I92" t="str">
            <v>微</v>
          </cell>
        </row>
        <row r="93">
          <cell r="A93" t="str">
            <v>广州赛施电子科技有限公司</v>
          </cell>
          <cell r="B93">
            <v>37.992249999999999</v>
          </cell>
          <cell r="C93">
            <v>46.644825454545398</v>
          </cell>
          <cell r="D93">
            <v>47</v>
          </cell>
          <cell r="E93">
            <v>2052.3723199999999</v>
          </cell>
          <cell r="H93" t="str">
            <v>(0,1000]</v>
          </cell>
          <cell r="I93" t="str">
            <v>微</v>
          </cell>
        </row>
        <row r="94">
          <cell r="A94" t="str">
            <v>上海德杰瑞克光学有限公司</v>
          </cell>
          <cell r="B94">
            <v>820</v>
          </cell>
          <cell r="C94">
            <v>890</v>
          </cell>
          <cell r="D94">
            <v>3</v>
          </cell>
          <cell r="E94">
            <v>2670</v>
          </cell>
          <cell r="H94" t="str">
            <v>(0,1000]</v>
          </cell>
          <cell r="I94" t="str">
            <v>微</v>
          </cell>
        </row>
        <row r="95">
          <cell r="A95" t="str">
            <v>深圳市木简莫贸易有限公司</v>
          </cell>
          <cell r="B95">
            <v>102.96</v>
          </cell>
          <cell r="C95">
            <v>156.86891566265001</v>
          </cell>
          <cell r="D95">
            <v>120</v>
          </cell>
          <cell r="E95">
            <v>13020.12</v>
          </cell>
          <cell r="H95" t="str">
            <v>(0,1000]</v>
          </cell>
          <cell r="I95" t="str">
            <v>微</v>
          </cell>
        </row>
        <row r="96">
          <cell r="A96" t="str">
            <v>广州市木东科技信息有限公司</v>
          </cell>
          <cell r="B96">
            <v>143.81</v>
          </cell>
          <cell r="C96">
            <v>184.41576271186401</v>
          </cell>
          <cell r="D96">
            <v>609</v>
          </cell>
          <cell r="E96">
            <v>43522.12</v>
          </cell>
          <cell r="F96">
            <v>28</v>
          </cell>
          <cell r="G96">
            <v>1866.3</v>
          </cell>
          <cell r="H96" t="str">
            <v>(0,1000]</v>
          </cell>
          <cell r="I96" t="str">
            <v>微</v>
          </cell>
        </row>
        <row r="97">
          <cell r="A97" t="str">
            <v>厦门议心商贸有限公司</v>
          </cell>
          <cell r="B97">
            <v>52.95</v>
          </cell>
          <cell r="C97">
            <v>959.55066666666596</v>
          </cell>
          <cell r="D97">
            <v>1250</v>
          </cell>
          <cell r="E97">
            <v>28786.52</v>
          </cell>
          <cell r="H97" t="str">
            <v>(0,1000]</v>
          </cell>
          <cell r="I97" t="str">
            <v>微</v>
          </cell>
        </row>
        <row r="98">
          <cell r="A98" t="str">
            <v>成都尘光兄弟文化传媒有限公司</v>
          </cell>
          <cell r="B98">
            <v>194.19</v>
          </cell>
          <cell r="C98">
            <v>260.24167487684701</v>
          </cell>
          <cell r="D98">
            <v>498</v>
          </cell>
          <cell r="E98">
            <v>52829.06</v>
          </cell>
          <cell r="F98">
            <v>1</v>
          </cell>
          <cell r="G98">
            <v>95.87</v>
          </cell>
          <cell r="H98" t="str">
            <v>(0,1000]</v>
          </cell>
          <cell r="I98" t="str">
            <v>微</v>
          </cell>
        </row>
        <row r="99">
          <cell r="A99" t="str">
            <v>苏州逸品风尚礼品有限公司</v>
          </cell>
          <cell r="B99">
            <v>41.2</v>
          </cell>
          <cell r="C99">
            <v>53.450653594771197</v>
          </cell>
          <cell r="D99">
            <v>217</v>
          </cell>
          <cell r="E99">
            <v>8177.95</v>
          </cell>
          <cell r="F99">
            <v>25</v>
          </cell>
          <cell r="G99">
            <v>720.29</v>
          </cell>
          <cell r="H99" t="str">
            <v>(0,1000]</v>
          </cell>
          <cell r="I99" t="str">
            <v>微</v>
          </cell>
        </row>
        <row r="100">
          <cell r="A100" t="str">
            <v>珠海美臻科技有限公司</v>
          </cell>
          <cell r="B100">
            <v>154.66329999999999</v>
          </cell>
          <cell r="C100">
            <v>180.96847865294399</v>
          </cell>
          <cell r="D100">
            <v>108</v>
          </cell>
          <cell r="E100">
            <v>16287.163078764999</v>
          </cell>
          <cell r="F100">
            <v>6</v>
          </cell>
          <cell r="G100">
            <v>821.25854418999995</v>
          </cell>
          <cell r="H100" t="str">
            <v>(0,1000]</v>
          </cell>
          <cell r="I100" t="str">
            <v>微</v>
          </cell>
        </row>
        <row r="101">
          <cell r="A101" t="str">
            <v>踏浪2</v>
          </cell>
          <cell r="B101">
            <v>197.12</v>
          </cell>
          <cell r="C101">
            <v>256.589117647058</v>
          </cell>
          <cell r="D101">
            <v>42</v>
          </cell>
          <cell r="E101">
            <v>8724.0300000000007</v>
          </cell>
          <cell r="H101" t="str">
            <v>(0,1000]</v>
          </cell>
          <cell r="I101" t="str">
            <v>微</v>
          </cell>
        </row>
        <row r="102">
          <cell r="A102" t="str">
            <v>东莞云瓴电子商务有限公司</v>
          </cell>
          <cell r="B102">
            <v>32</v>
          </cell>
          <cell r="C102">
            <v>36.71</v>
          </cell>
          <cell r="D102">
            <v>24</v>
          </cell>
          <cell r="E102">
            <v>697.49</v>
          </cell>
          <cell r="H102" t="str">
            <v>(0,1000]</v>
          </cell>
          <cell r="I102" t="str">
            <v>微</v>
          </cell>
        </row>
        <row r="103">
          <cell r="A103" t="str">
            <v>wind chaser technology limited</v>
          </cell>
          <cell r="B103">
            <v>1827.36</v>
          </cell>
          <cell r="C103">
            <v>1969.7690898656899</v>
          </cell>
          <cell r="D103">
            <v>2781</v>
          </cell>
          <cell r="E103">
            <v>183188.52535750999</v>
          </cell>
          <cell r="H103" t="str">
            <v>(1000,10000]</v>
          </cell>
          <cell r="I103" t="str">
            <v>小</v>
          </cell>
        </row>
        <row r="104">
          <cell r="A104" t="str">
            <v>深圳市伟创华宝贸易有限公司</v>
          </cell>
          <cell r="B104">
            <v>185.95</v>
          </cell>
          <cell r="C104">
            <v>232.91933823529399</v>
          </cell>
          <cell r="D104">
            <v>615</v>
          </cell>
          <cell r="E104">
            <v>31677.03</v>
          </cell>
          <cell r="H104" t="str">
            <v>(0,1000]</v>
          </cell>
          <cell r="I104" t="str">
            <v>微</v>
          </cell>
        </row>
        <row r="105">
          <cell r="A105" t="str">
            <v>东勋信息有限公司</v>
          </cell>
          <cell r="B105">
            <v>149.73500000000001</v>
          </cell>
          <cell r="C105">
            <v>164.77964285714199</v>
          </cell>
          <cell r="D105">
            <v>89</v>
          </cell>
          <cell r="E105">
            <v>4613.83</v>
          </cell>
          <cell r="H105" t="str">
            <v>(0,1000]</v>
          </cell>
          <cell r="I105" t="str">
            <v>微</v>
          </cell>
        </row>
        <row r="106">
          <cell r="A106" t="str">
            <v>四会市锦诚珠宝店</v>
          </cell>
          <cell r="B106">
            <v>65.650000000000006</v>
          </cell>
          <cell r="C106">
            <v>96.166521739130403</v>
          </cell>
          <cell r="D106">
            <v>126</v>
          </cell>
          <cell r="E106">
            <v>4423.66</v>
          </cell>
          <cell r="H106" t="str">
            <v>(0,1000]</v>
          </cell>
          <cell r="I106" t="str">
            <v>微</v>
          </cell>
        </row>
        <row r="107">
          <cell r="A107" t="str">
            <v>广州吉享贸易有限公司</v>
          </cell>
          <cell r="B107">
            <v>6073.6</v>
          </cell>
          <cell r="C107">
            <v>8586.7665957446807</v>
          </cell>
          <cell r="D107">
            <v>11431</v>
          </cell>
          <cell r="E107">
            <v>403578.03</v>
          </cell>
          <cell r="H107" t="str">
            <v>(1000,10000]</v>
          </cell>
          <cell r="I107" t="str">
            <v>小</v>
          </cell>
        </row>
        <row r="108">
          <cell r="A108" t="str">
            <v>深圳美佳豪电商服务有限公司</v>
          </cell>
          <cell r="B108">
            <v>655.59</v>
          </cell>
          <cell r="C108">
            <v>1795.83574642647</v>
          </cell>
          <cell r="D108">
            <v>1114</v>
          </cell>
          <cell r="E108">
            <v>61058.415378500002</v>
          </cell>
          <cell r="H108" t="str">
            <v>(1000,10000]</v>
          </cell>
          <cell r="I108" t="str">
            <v>小</v>
          </cell>
        </row>
        <row r="109">
          <cell r="A109" t="str">
            <v>eshente ltd</v>
          </cell>
          <cell r="B109">
            <v>6747.9844999999996</v>
          </cell>
          <cell r="C109">
            <v>7145.7562688862799</v>
          </cell>
          <cell r="D109">
            <v>63733</v>
          </cell>
          <cell r="E109">
            <v>278684.494486565</v>
          </cell>
          <cell r="H109" t="str">
            <v>(1000,10000]</v>
          </cell>
          <cell r="I109" t="str">
            <v>小</v>
          </cell>
        </row>
        <row r="110">
          <cell r="A110" t="str">
            <v>papaya software pte.ltd</v>
          </cell>
          <cell r="B110">
            <v>975</v>
          </cell>
          <cell r="C110">
            <v>933.33333333333303</v>
          </cell>
          <cell r="D110">
            <v>94</v>
          </cell>
          <cell r="E110">
            <v>22400</v>
          </cell>
          <cell r="H110" t="str">
            <v>(0,1000]</v>
          </cell>
          <cell r="I110" t="str">
            <v>微</v>
          </cell>
        </row>
        <row r="111">
          <cell r="A111" t="str">
            <v>xianglong information technology co., ltd 800344</v>
          </cell>
          <cell r="B111">
            <v>322.60000000000002</v>
          </cell>
          <cell r="C111">
            <v>514.15</v>
          </cell>
          <cell r="D111">
            <v>150</v>
          </cell>
          <cell r="E111">
            <v>35476.35</v>
          </cell>
          <cell r="F111">
            <v>73</v>
          </cell>
          <cell r="G111">
            <v>16694.82</v>
          </cell>
          <cell r="H111" t="str">
            <v>(0,1000]</v>
          </cell>
          <cell r="I111" t="str">
            <v>微</v>
          </cell>
        </row>
        <row r="112">
          <cell r="A112" t="str">
            <v>tom clegg search ltd</v>
          </cell>
          <cell r="B112">
            <v>7919.5335500000001</v>
          </cell>
          <cell r="C112">
            <v>8786.68067913921</v>
          </cell>
          <cell r="D112">
            <v>73494</v>
          </cell>
          <cell r="E112">
            <v>333893.86580729001</v>
          </cell>
          <cell r="H112" t="str">
            <v>(1000,10000]</v>
          </cell>
          <cell r="I112" t="str">
            <v>小</v>
          </cell>
        </row>
        <row r="113">
          <cell r="A113" t="str">
            <v>深圳市能量无限贸易有限公司</v>
          </cell>
          <cell r="B113">
            <v>160</v>
          </cell>
          <cell r="C113">
            <v>328.84152466367698</v>
          </cell>
          <cell r="D113">
            <v>1999</v>
          </cell>
          <cell r="E113">
            <v>73331.66</v>
          </cell>
          <cell r="H113" t="str">
            <v>(0,1000]</v>
          </cell>
          <cell r="I113" t="str">
            <v>微</v>
          </cell>
        </row>
        <row r="114">
          <cell r="A114" t="str">
            <v>star dream bay trading limited</v>
          </cell>
          <cell r="B114">
            <v>49.99</v>
          </cell>
          <cell r="C114">
            <v>230.154</v>
          </cell>
          <cell r="D114">
            <v>23</v>
          </cell>
          <cell r="E114">
            <v>1150.77</v>
          </cell>
          <cell r="F114">
            <v>22</v>
          </cell>
          <cell r="G114">
            <v>1149.77</v>
          </cell>
          <cell r="H114" t="str">
            <v>(0,1000]</v>
          </cell>
          <cell r="I114" t="str">
            <v>微</v>
          </cell>
        </row>
        <row r="115">
          <cell r="A115" t="str">
            <v>fanciviviinc</v>
          </cell>
          <cell r="B115">
            <v>269.98</v>
          </cell>
          <cell r="C115">
            <v>414.85426229508198</v>
          </cell>
          <cell r="D115">
            <v>511</v>
          </cell>
          <cell r="E115">
            <v>75918.33</v>
          </cell>
          <cell r="F115">
            <v>14</v>
          </cell>
          <cell r="G115">
            <v>2225.4499999999998</v>
          </cell>
          <cell r="H115" t="str">
            <v>(0,1000]</v>
          </cell>
          <cell r="I115" t="str">
            <v>微</v>
          </cell>
        </row>
        <row r="116">
          <cell r="A116" t="str">
            <v>深圳市亿美网络科技有限公司</v>
          </cell>
          <cell r="B116">
            <v>1323.0074500000001</v>
          </cell>
          <cell r="C116">
            <v>1254.95291179879</v>
          </cell>
          <cell r="D116">
            <v>64</v>
          </cell>
          <cell r="E116">
            <v>72787.268884329998</v>
          </cell>
          <cell r="H116" t="str">
            <v>(1000,10000]</v>
          </cell>
          <cell r="I116" t="str">
            <v>小</v>
          </cell>
        </row>
        <row r="117">
          <cell r="A117" t="str">
            <v>万辉商业(深圳)有限公司</v>
          </cell>
          <cell r="B117">
            <v>17.484999999999999</v>
          </cell>
          <cell r="C117">
            <v>20.082999999999998</v>
          </cell>
          <cell r="D117">
            <v>11</v>
          </cell>
          <cell r="E117">
            <v>200.83</v>
          </cell>
          <cell r="H117" t="str">
            <v>(0,1000]</v>
          </cell>
          <cell r="I117" t="str">
            <v>微</v>
          </cell>
        </row>
        <row r="118">
          <cell r="A118" t="str">
            <v>深圳市誉跃网络科技有限公司</v>
          </cell>
          <cell r="B118">
            <v>421.66</v>
          </cell>
          <cell r="C118">
            <v>523.67294117646998</v>
          </cell>
          <cell r="D118">
            <v>197</v>
          </cell>
          <cell r="E118">
            <v>8902.44</v>
          </cell>
          <cell r="H118" t="str">
            <v>(0,1000]</v>
          </cell>
          <cell r="I118" t="str">
            <v>微</v>
          </cell>
        </row>
        <row r="119">
          <cell r="A119" t="str">
            <v>jiujiutop trading co., ltd</v>
          </cell>
          <cell r="B119">
            <v>60.76</v>
          </cell>
          <cell r="C119">
            <v>69.72</v>
          </cell>
          <cell r="D119">
            <v>58</v>
          </cell>
          <cell r="E119">
            <v>2300.7600000000002</v>
          </cell>
          <cell r="H119" t="str">
            <v>(0,1000]</v>
          </cell>
          <cell r="I119" t="str">
            <v>微</v>
          </cell>
        </row>
        <row r="120">
          <cell r="A120" t="str">
            <v>重庆元彩互娱科技有限公司</v>
          </cell>
          <cell r="B120">
            <v>241.9349</v>
          </cell>
          <cell r="C120">
            <v>389.90175426972598</v>
          </cell>
          <cell r="D120">
            <v>434</v>
          </cell>
          <cell r="E120">
            <v>49907.424546524999</v>
          </cell>
          <cell r="H120" t="str">
            <v>(0,1000]</v>
          </cell>
          <cell r="I120" t="str">
            <v>微</v>
          </cell>
        </row>
        <row r="121">
          <cell r="A121" t="str">
            <v>Hongkong Geekbuy International E-commerce Ltd</v>
          </cell>
          <cell r="B121">
            <v>1018.18305</v>
          </cell>
          <cell r="C121">
            <v>1239.87916975192</v>
          </cell>
          <cell r="D121">
            <v>262</v>
          </cell>
          <cell r="E121">
            <v>171103.32542576501</v>
          </cell>
          <cell r="H121" t="str">
            <v>(1000,10000]</v>
          </cell>
          <cell r="I121" t="str">
            <v>小</v>
          </cell>
        </row>
        <row r="122">
          <cell r="A122" t="str">
            <v>潍坊汇益网络科技有限公司</v>
          </cell>
          <cell r="B122">
            <v>50</v>
          </cell>
          <cell r="C122">
            <v>65.764406779661002</v>
          </cell>
          <cell r="D122">
            <v>184</v>
          </cell>
          <cell r="E122">
            <v>3880.1</v>
          </cell>
          <cell r="H122" t="str">
            <v>(0,1000]</v>
          </cell>
          <cell r="I122" t="str">
            <v>微</v>
          </cell>
        </row>
        <row r="123">
          <cell r="A123" t="str">
            <v>commohat shop limited</v>
          </cell>
          <cell r="B123">
            <v>2256.66525</v>
          </cell>
          <cell r="C123">
            <v>2093.7605966337501</v>
          </cell>
          <cell r="D123">
            <v>5275</v>
          </cell>
          <cell r="E123">
            <v>16750.084773070001</v>
          </cell>
          <cell r="F123">
            <v>129</v>
          </cell>
          <cell r="G123">
            <v>1065.4798657199999</v>
          </cell>
          <cell r="H123" t="str">
            <v>(1000,10000]</v>
          </cell>
          <cell r="I123" t="str">
            <v>小</v>
          </cell>
        </row>
        <row r="124">
          <cell r="A124" t="str">
            <v>inorla fashion limited</v>
          </cell>
          <cell r="B124">
            <v>831.67065000000002</v>
          </cell>
          <cell r="C124">
            <v>1030.6295983646601</v>
          </cell>
          <cell r="D124">
            <v>8369</v>
          </cell>
          <cell r="E124">
            <v>30918.887950939999</v>
          </cell>
          <cell r="F124">
            <v>8369</v>
          </cell>
          <cell r="G124">
            <v>30918.887950939999</v>
          </cell>
          <cell r="H124" t="str">
            <v>(1000,10000]</v>
          </cell>
          <cell r="I124" t="str">
            <v>小</v>
          </cell>
        </row>
        <row r="125">
          <cell r="A125" t="str">
            <v>香港錦繁國際貿易有限公司</v>
          </cell>
          <cell r="B125">
            <v>34.4</v>
          </cell>
          <cell r="C125">
            <v>53.983846153846102</v>
          </cell>
          <cell r="D125">
            <v>25</v>
          </cell>
          <cell r="E125">
            <v>701.79</v>
          </cell>
          <cell r="H125" t="str">
            <v>(0,1000]</v>
          </cell>
          <cell r="I125" t="str">
            <v>微</v>
          </cell>
        </row>
        <row r="126">
          <cell r="A126" t="str">
            <v>深圳市欧思龙贸易有限公司</v>
          </cell>
          <cell r="B126">
            <v>197.44</v>
          </cell>
          <cell r="C126">
            <v>248.118333333333</v>
          </cell>
          <cell r="D126">
            <v>15</v>
          </cell>
          <cell r="E126">
            <v>1488.71</v>
          </cell>
          <cell r="H126" t="str">
            <v>(0,1000]</v>
          </cell>
          <cell r="I126" t="str">
            <v>微</v>
          </cell>
        </row>
        <row r="127">
          <cell r="A127" t="str">
            <v>hongkong xinghong info tech co., limited</v>
          </cell>
          <cell r="B127">
            <v>161.86009999999999</v>
          </cell>
          <cell r="C127">
            <v>186.140198109426</v>
          </cell>
          <cell r="D127">
            <v>148</v>
          </cell>
          <cell r="E127">
            <v>11354.552084675001</v>
          </cell>
          <cell r="H127" t="str">
            <v>(0,1000]</v>
          </cell>
          <cell r="I127" t="str">
            <v>微</v>
          </cell>
        </row>
        <row r="128">
          <cell r="A128" t="str">
            <v>深圳市优易贝科技有限公司</v>
          </cell>
          <cell r="B128">
            <v>170.94499999999999</v>
          </cell>
          <cell r="C128">
            <v>211.46540816326501</v>
          </cell>
          <cell r="D128">
            <v>318</v>
          </cell>
          <cell r="E128">
            <v>20723.61</v>
          </cell>
          <cell r="H128" t="str">
            <v>(0,1000]</v>
          </cell>
          <cell r="I128" t="str">
            <v>微</v>
          </cell>
        </row>
        <row r="129">
          <cell r="A129" t="str">
            <v>深圳市前昊科技有限公司</v>
          </cell>
          <cell r="B129">
            <v>9710.06</v>
          </cell>
          <cell r="C129">
            <v>9519.5168085106307</v>
          </cell>
          <cell r="D129">
            <v>11706</v>
          </cell>
          <cell r="E129">
            <v>447417.29</v>
          </cell>
          <cell r="H129" t="str">
            <v>(1000,10000]</v>
          </cell>
          <cell r="I129" t="str">
            <v>小</v>
          </cell>
        </row>
        <row r="130">
          <cell r="A130" t="str">
            <v>金华市荟美电子商务有限公司</v>
          </cell>
          <cell r="B130">
            <v>79.989999999999995</v>
          </cell>
          <cell r="C130">
            <v>145.26341463414599</v>
          </cell>
          <cell r="D130">
            <v>65</v>
          </cell>
          <cell r="E130">
            <v>5955.8</v>
          </cell>
          <cell r="H130" t="str">
            <v>(0,1000]</v>
          </cell>
          <cell r="I130" t="str">
            <v>微</v>
          </cell>
        </row>
        <row r="131">
          <cell r="A131" t="str">
            <v>深圳聚汇通跨境电商有限公司</v>
          </cell>
          <cell r="B131">
            <v>6124.47</v>
          </cell>
          <cell r="C131">
            <v>16027.5362162162</v>
          </cell>
          <cell r="D131">
            <v>7509</v>
          </cell>
          <cell r="E131">
            <v>593018.84</v>
          </cell>
          <cell r="H131" t="str">
            <v>(10000,50000]</v>
          </cell>
          <cell r="I131" t="str">
            <v>普通</v>
          </cell>
        </row>
        <row r="132">
          <cell r="A132" t="str">
            <v>hongkong bright forever company limited</v>
          </cell>
          <cell r="B132">
            <v>686.71130000000005</v>
          </cell>
          <cell r="C132">
            <v>771.07510038095199</v>
          </cell>
          <cell r="D132">
            <v>24</v>
          </cell>
          <cell r="E132">
            <v>16192.577107999999</v>
          </cell>
          <cell r="H132" t="str">
            <v>(0,1000]</v>
          </cell>
          <cell r="I132" t="str">
            <v>微</v>
          </cell>
        </row>
        <row r="133">
          <cell r="A133" t="str">
            <v>上海嘟佰商贸有限公司</v>
          </cell>
          <cell r="B133">
            <v>47.62</v>
          </cell>
          <cell r="C133">
            <v>63.557272727272696</v>
          </cell>
          <cell r="D133">
            <v>13</v>
          </cell>
          <cell r="E133">
            <v>699.13</v>
          </cell>
          <cell r="F133">
            <v>1</v>
          </cell>
          <cell r="G133">
            <v>77.2</v>
          </cell>
          <cell r="H133" t="str">
            <v>(0,1000]</v>
          </cell>
          <cell r="I133" t="str">
            <v>微</v>
          </cell>
        </row>
        <row r="134">
          <cell r="A134" t="str">
            <v>argentum apothecary limited</v>
          </cell>
          <cell r="B134">
            <v>349.63914999999997</v>
          </cell>
          <cell r="C134">
            <v>445.98010613000002</v>
          </cell>
          <cell r="D134">
            <v>45</v>
          </cell>
          <cell r="E134">
            <v>13379.4031839</v>
          </cell>
          <cell r="F134">
            <v>22</v>
          </cell>
          <cell r="G134">
            <v>3535.0109304500002</v>
          </cell>
          <cell r="H134" t="str">
            <v>(0,1000]</v>
          </cell>
          <cell r="I134" t="str">
            <v>微</v>
          </cell>
        </row>
        <row r="135">
          <cell r="A135" t="str">
            <v>npb-tech limited</v>
          </cell>
          <cell r="B135">
            <v>21</v>
          </cell>
          <cell r="C135">
            <v>45.3604347826086</v>
          </cell>
          <cell r="D135">
            <v>42</v>
          </cell>
          <cell r="E135">
            <v>1043.29</v>
          </cell>
          <cell r="F135">
            <v>30</v>
          </cell>
          <cell r="G135">
            <v>590.91999999999996</v>
          </cell>
          <cell r="H135" t="str">
            <v>(0,1000]</v>
          </cell>
          <cell r="I135" t="str">
            <v>微</v>
          </cell>
        </row>
        <row r="136">
          <cell r="A136" t="str">
            <v>chameleon network co., limited</v>
          </cell>
          <cell r="B136">
            <v>894.35</v>
          </cell>
          <cell r="C136">
            <v>1607.5149122806999</v>
          </cell>
          <cell r="D136">
            <v>1437</v>
          </cell>
          <cell r="E136">
            <v>91628.35</v>
          </cell>
          <cell r="H136" t="str">
            <v>(1000,10000]</v>
          </cell>
          <cell r="I136" t="str">
            <v>小</v>
          </cell>
        </row>
        <row r="137">
          <cell r="A137" t="str">
            <v>raremace limited</v>
          </cell>
          <cell r="B137">
            <v>902.49</v>
          </cell>
          <cell r="C137">
            <v>1253.5923076923</v>
          </cell>
          <cell r="D137">
            <v>20</v>
          </cell>
          <cell r="E137">
            <v>16296.7</v>
          </cell>
          <cell r="F137">
            <v>20</v>
          </cell>
          <cell r="G137">
            <v>16296.7</v>
          </cell>
          <cell r="H137" t="str">
            <v>(1000,10000]</v>
          </cell>
          <cell r="I137" t="str">
            <v>小</v>
          </cell>
        </row>
        <row r="138">
          <cell r="A138" t="str">
            <v>北京新奇易通网络科技有限公司</v>
          </cell>
          <cell r="B138">
            <v>49.96</v>
          </cell>
          <cell r="C138">
            <v>54.890227272727202</v>
          </cell>
          <cell r="D138">
            <v>80</v>
          </cell>
          <cell r="E138">
            <v>2415.17</v>
          </cell>
          <cell r="H138" t="str">
            <v>(0,1000]</v>
          </cell>
          <cell r="I138" t="str">
            <v>微</v>
          </cell>
        </row>
        <row r="139">
          <cell r="A139" t="str">
            <v>双流区椰子出海日用百货店</v>
          </cell>
          <cell r="B139">
            <v>41.6021</v>
          </cell>
          <cell r="C139">
            <v>56.672350999999999</v>
          </cell>
          <cell r="D139">
            <v>6</v>
          </cell>
          <cell r="E139">
            <v>283.36175500000002</v>
          </cell>
          <cell r="F139">
            <v>1</v>
          </cell>
          <cell r="G139">
            <v>41.602060000000002</v>
          </cell>
          <cell r="H139" t="str">
            <v>(0,1000]</v>
          </cell>
          <cell r="I139" t="str">
            <v>微</v>
          </cell>
        </row>
        <row r="140">
          <cell r="A140" t="str">
            <v>路尚（广州）国际贸易有限公司</v>
          </cell>
          <cell r="B140">
            <v>62.96</v>
          </cell>
          <cell r="C140">
            <v>74.709285714285699</v>
          </cell>
          <cell r="D140">
            <v>23</v>
          </cell>
          <cell r="E140">
            <v>1045.93</v>
          </cell>
          <cell r="H140" t="str">
            <v>(0,1000]</v>
          </cell>
          <cell r="I140" t="str">
            <v>微</v>
          </cell>
        </row>
        <row r="141">
          <cell r="A141" t="str">
            <v>深圳沃鸣科技有限公司</v>
          </cell>
          <cell r="B141">
            <v>168.45</v>
          </cell>
          <cell r="C141">
            <v>223.37333333333299</v>
          </cell>
          <cell r="D141">
            <v>18</v>
          </cell>
          <cell r="E141">
            <v>1340.24</v>
          </cell>
          <cell r="H141" t="str">
            <v>(0,1000]</v>
          </cell>
          <cell r="I141" t="str">
            <v>微</v>
          </cell>
        </row>
        <row r="142">
          <cell r="A142" t="str">
            <v>西安晶闪网络科技有限公司</v>
          </cell>
          <cell r="B142">
            <v>1273.6400000000001</v>
          </cell>
          <cell r="C142">
            <v>1156.74588235294</v>
          </cell>
          <cell r="D142">
            <v>261</v>
          </cell>
          <cell r="E142">
            <v>19664.68</v>
          </cell>
          <cell r="H142" t="str">
            <v>(1000,10000]</v>
          </cell>
          <cell r="I142" t="str">
            <v>小</v>
          </cell>
        </row>
        <row r="143">
          <cell r="A143" t="str">
            <v>东海县璀恰百货商行</v>
          </cell>
          <cell r="B143">
            <v>218.965</v>
          </cell>
          <cell r="C143">
            <v>263.28396551724097</v>
          </cell>
          <cell r="D143">
            <v>165</v>
          </cell>
          <cell r="E143">
            <v>15270.47</v>
          </cell>
          <cell r="H143" t="str">
            <v>(0,1000]</v>
          </cell>
          <cell r="I143" t="str">
            <v>微</v>
          </cell>
        </row>
        <row r="144">
          <cell r="A144" t="str">
            <v>深圳市卓升贸易有限公司</v>
          </cell>
          <cell r="B144">
            <v>54.98</v>
          </cell>
          <cell r="C144">
            <v>102.54818181818101</v>
          </cell>
          <cell r="D144">
            <v>80</v>
          </cell>
          <cell r="E144">
            <v>3384.09</v>
          </cell>
          <cell r="H144" t="str">
            <v>(0,1000]</v>
          </cell>
          <cell r="I144" t="str">
            <v>微</v>
          </cell>
        </row>
        <row r="145">
          <cell r="A145" t="str">
            <v>sonar digital co., limited</v>
          </cell>
          <cell r="B145">
            <v>15.9</v>
          </cell>
          <cell r="C145">
            <v>18.557692307692299</v>
          </cell>
          <cell r="D145">
            <v>15</v>
          </cell>
          <cell r="E145">
            <v>241.25</v>
          </cell>
          <cell r="F145">
            <v>2</v>
          </cell>
          <cell r="G145">
            <v>29.4</v>
          </cell>
          <cell r="H145" t="str">
            <v>(0,1000]</v>
          </cell>
          <cell r="I145" t="str">
            <v>微</v>
          </cell>
        </row>
        <row r="146">
          <cell r="A146" t="str">
            <v>guludesignlimited</v>
          </cell>
          <cell r="B146">
            <v>3.0449999999999999</v>
          </cell>
          <cell r="C146">
            <v>3.0449999999999999</v>
          </cell>
          <cell r="D146">
            <v>2</v>
          </cell>
          <cell r="E146">
            <v>6.09</v>
          </cell>
          <cell r="H146" t="str">
            <v>(0,1000]</v>
          </cell>
          <cell r="I146" t="str">
            <v>微</v>
          </cell>
        </row>
        <row r="147">
          <cell r="A147" t="str">
            <v>香港怡趣科技有限公司</v>
          </cell>
          <cell r="B147">
            <v>140</v>
          </cell>
          <cell r="C147">
            <v>144.57</v>
          </cell>
          <cell r="D147">
            <v>7</v>
          </cell>
          <cell r="E147">
            <v>1011.99</v>
          </cell>
          <cell r="H147" t="str">
            <v>(0,1000]</v>
          </cell>
          <cell r="I147" t="str">
            <v>微</v>
          </cell>
        </row>
        <row r="148">
          <cell r="A148" t="str">
            <v>连城县君雪百货商行</v>
          </cell>
          <cell r="B148">
            <v>44.98</v>
          </cell>
          <cell r="C148">
            <v>70.757142857142796</v>
          </cell>
          <cell r="D148">
            <v>9</v>
          </cell>
          <cell r="E148">
            <v>495.3</v>
          </cell>
          <cell r="H148" t="str">
            <v>(0,1000]</v>
          </cell>
          <cell r="I148" t="str">
            <v>微</v>
          </cell>
        </row>
        <row r="149">
          <cell r="A149" t="str">
            <v>深圳市聚才邦信息科技有限公司</v>
          </cell>
          <cell r="B149">
            <v>181.21</v>
          </cell>
          <cell r="C149">
            <v>195.98454545454501</v>
          </cell>
          <cell r="D149">
            <v>51</v>
          </cell>
          <cell r="E149">
            <v>2155.83</v>
          </cell>
          <cell r="H149" t="str">
            <v>(0,1000]</v>
          </cell>
          <cell r="I149" t="str">
            <v>微</v>
          </cell>
        </row>
        <row r="150">
          <cell r="A150" t="str">
            <v>CLEVERGUARD TECHNOLOGY CO., LIMITED</v>
          </cell>
          <cell r="B150">
            <v>89.99</v>
          </cell>
          <cell r="C150">
            <v>101.986666666666</v>
          </cell>
          <cell r="D150">
            <v>4</v>
          </cell>
          <cell r="E150">
            <v>305.95999999999998</v>
          </cell>
          <cell r="H150" t="str">
            <v>(0,1000]</v>
          </cell>
          <cell r="I150" t="str">
            <v>微</v>
          </cell>
        </row>
        <row r="151">
          <cell r="A151" t="str">
            <v>高密市风腾跨境电子商务有限公司</v>
          </cell>
          <cell r="B151">
            <v>511.82</v>
          </cell>
          <cell r="C151">
            <v>1024.97636363636</v>
          </cell>
          <cell r="D151">
            <v>135</v>
          </cell>
          <cell r="E151">
            <v>11274.74</v>
          </cell>
          <cell r="H151" t="str">
            <v>(1000,10000]</v>
          </cell>
          <cell r="I151" t="str">
            <v>小</v>
          </cell>
        </row>
        <row r="152">
          <cell r="A152" t="str">
            <v>东莞云凌</v>
          </cell>
          <cell r="B152">
            <v>41.396549999999998</v>
          </cell>
          <cell r="C152">
            <v>41.396562899999999</v>
          </cell>
          <cell r="D152">
            <v>2</v>
          </cell>
          <cell r="E152">
            <v>82.793125799999999</v>
          </cell>
          <cell r="H152" t="str">
            <v>(0,1000]</v>
          </cell>
          <cell r="I152" t="str">
            <v>微</v>
          </cell>
        </row>
        <row r="153">
          <cell r="A153" t="str">
            <v>广州茜童会贸易有限公司</v>
          </cell>
          <cell r="B153">
            <v>48.244999999999997</v>
          </cell>
          <cell r="C153">
            <v>78.003636363636303</v>
          </cell>
          <cell r="D153">
            <v>24</v>
          </cell>
          <cell r="E153">
            <v>1716.08</v>
          </cell>
          <cell r="H153" t="str">
            <v>(0,1000]</v>
          </cell>
          <cell r="I153" t="str">
            <v>微</v>
          </cell>
        </row>
        <row r="154">
          <cell r="A154" t="str">
            <v>广东美固嘉贸易有限公司</v>
          </cell>
          <cell r="B154">
            <v>74.484999999999999</v>
          </cell>
          <cell r="C154">
            <v>113.73423076923</v>
          </cell>
          <cell r="D154">
            <v>36</v>
          </cell>
          <cell r="E154">
            <v>2957.09</v>
          </cell>
          <cell r="H154" t="str">
            <v>(0,1000]</v>
          </cell>
          <cell r="I154" t="str">
            <v>微</v>
          </cell>
        </row>
        <row r="155">
          <cell r="A155" t="str">
            <v>深圳市邦博科技有限公司</v>
          </cell>
          <cell r="B155">
            <v>18.989999999999998</v>
          </cell>
          <cell r="C155">
            <v>20.99</v>
          </cell>
          <cell r="D155">
            <v>3</v>
          </cell>
          <cell r="E155">
            <v>62.97</v>
          </cell>
          <cell r="H155" t="str">
            <v>(0,1000]</v>
          </cell>
          <cell r="I155" t="str">
            <v>微</v>
          </cell>
        </row>
        <row r="156">
          <cell r="A156" t="str">
            <v>丰泽区焓焓服装商行</v>
          </cell>
          <cell r="B156">
            <v>110.29</v>
          </cell>
          <cell r="C156">
            <v>110.29</v>
          </cell>
          <cell r="D156">
            <v>1</v>
          </cell>
          <cell r="E156">
            <v>110.29</v>
          </cell>
          <cell r="H156" t="str">
            <v>(0,1000]</v>
          </cell>
          <cell r="I156" t="str">
            <v>微</v>
          </cell>
        </row>
        <row r="157">
          <cell r="A157" t="str">
            <v>深圳市龙岗区艾维生商行</v>
          </cell>
          <cell r="B157">
            <v>57.97</v>
          </cell>
          <cell r="C157">
            <v>123.851818181818</v>
          </cell>
          <cell r="D157">
            <v>41</v>
          </cell>
          <cell r="E157">
            <v>1362.37</v>
          </cell>
          <cell r="H157" t="str">
            <v>(0,1000]</v>
          </cell>
          <cell r="I157" t="str">
            <v>微</v>
          </cell>
        </row>
        <row r="158">
          <cell r="A158" t="str">
            <v>raja naishi supply chain co., limited</v>
          </cell>
          <cell r="B158">
            <v>141.416</v>
          </cell>
          <cell r="C158">
            <v>149.8297005</v>
          </cell>
          <cell r="D158">
            <v>19</v>
          </cell>
          <cell r="E158">
            <v>599.31880200000001</v>
          </cell>
          <cell r="H158" t="str">
            <v>(0,1000]</v>
          </cell>
          <cell r="I158" t="str">
            <v>微</v>
          </cell>
        </row>
        <row r="159">
          <cell r="A159" t="str">
            <v>jia rong international supply chain limited</v>
          </cell>
          <cell r="B159">
            <v>179.93</v>
          </cell>
          <cell r="C159">
            <v>179.93</v>
          </cell>
          <cell r="D159">
            <v>7</v>
          </cell>
          <cell r="E159">
            <v>359.86</v>
          </cell>
          <cell r="H159" t="str">
            <v>(0,1000]</v>
          </cell>
          <cell r="I159" t="str">
            <v>微</v>
          </cell>
        </row>
        <row r="160">
          <cell r="A160" t="str">
            <v>hyw uk ltd</v>
          </cell>
          <cell r="B160">
            <v>220</v>
          </cell>
          <cell r="C160">
            <v>474.96666666666601</v>
          </cell>
          <cell r="D160">
            <v>3</v>
          </cell>
          <cell r="E160">
            <v>1424.9</v>
          </cell>
          <cell r="H160" t="str">
            <v>(0,1000]</v>
          </cell>
          <cell r="I160" t="str">
            <v>微</v>
          </cell>
        </row>
        <row r="161">
          <cell r="A161" t="str">
            <v>rice coming ltd</v>
          </cell>
          <cell r="B161">
            <v>8.8499999999999995E-2</v>
          </cell>
          <cell r="C161">
            <v>8.8455220000000001E-2</v>
          </cell>
          <cell r="D161">
            <v>7</v>
          </cell>
          <cell r="E161">
            <v>8.8455220000000001E-2</v>
          </cell>
          <cell r="H161" t="str">
            <v>(0,1000]</v>
          </cell>
          <cell r="I161" t="str">
            <v>微</v>
          </cell>
        </row>
        <row r="162">
          <cell r="A162" t="str">
            <v>厦门君知电子商务有限公司</v>
          </cell>
          <cell r="B162">
            <v>29.99</v>
          </cell>
          <cell r="C162">
            <v>29.99</v>
          </cell>
          <cell r="D162">
            <v>1</v>
          </cell>
          <cell r="E162">
            <v>29.99</v>
          </cell>
          <cell r="H162" t="str">
            <v>(0,1000]</v>
          </cell>
          <cell r="I162" t="str">
            <v>微</v>
          </cell>
        </row>
        <row r="163">
          <cell r="A163" t="str">
            <v>天津君柏电子商务有限公司</v>
          </cell>
          <cell r="B163">
            <v>44.39</v>
          </cell>
          <cell r="C163">
            <v>44.39</v>
          </cell>
          <cell r="D163">
            <v>2</v>
          </cell>
          <cell r="E163">
            <v>88.78</v>
          </cell>
          <cell r="H163" t="str">
            <v>(0,1000]</v>
          </cell>
          <cell r="I163" t="str">
            <v>微</v>
          </cell>
        </row>
        <row r="164">
          <cell r="A164" t="str">
            <v>厦门启量信息技术有限公司</v>
          </cell>
          <cell r="B164">
            <v>23.87</v>
          </cell>
          <cell r="C164">
            <v>23.87</v>
          </cell>
          <cell r="D164">
            <v>2</v>
          </cell>
          <cell r="E164">
            <v>47.74</v>
          </cell>
          <cell r="H164" t="str">
            <v>(0,1000]</v>
          </cell>
          <cell r="I164" t="str">
            <v>微</v>
          </cell>
        </row>
        <row r="165">
          <cell r="A165" t="str">
            <v>广州觅海科技有限公司</v>
          </cell>
          <cell r="B165">
            <v>36.475000000000001</v>
          </cell>
          <cell r="C165">
            <v>36.475000000000001</v>
          </cell>
          <cell r="D165">
            <v>2</v>
          </cell>
          <cell r="E165">
            <v>72.95</v>
          </cell>
          <cell r="H165" t="str">
            <v>(0,1000]</v>
          </cell>
          <cell r="I165" t="str">
            <v>微</v>
          </cell>
        </row>
        <row r="166">
          <cell r="A166" t="str">
            <v>enjoy ad media limited</v>
          </cell>
          <cell r="B166">
            <v>2688</v>
          </cell>
          <cell r="C166">
            <v>2402</v>
          </cell>
          <cell r="D166">
            <v>1201</v>
          </cell>
          <cell r="E166">
            <v>19216</v>
          </cell>
          <cell r="H166" t="str">
            <v>(1000,10000]</v>
          </cell>
          <cell r="I166" t="str">
            <v>小</v>
          </cell>
        </row>
        <row r="167">
          <cell r="A167" t="str">
            <v>享坐科技有限公司</v>
          </cell>
          <cell r="B167">
            <v>1079.0999999999999</v>
          </cell>
          <cell r="C167">
            <v>961.42923076923</v>
          </cell>
          <cell r="D167">
            <v>15</v>
          </cell>
          <cell r="E167">
            <v>12498.58</v>
          </cell>
          <cell r="H167" t="str">
            <v>(1000,10000]</v>
          </cell>
          <cell r="I167" t="str">
            <v>小</v>
          </cell>
        </row>
        <row r="168">
          <cell r="A168" t="str">
            <v>深圳世纪长航贸易有限公司</v>
          </cell>
          <cell r="B168">
            <v>2.79</v>
          </cell>
          <cell r="C168">
            <v>2.79</v>
          </cell>
          <cell r="D168">
            <v>1</v>
          </cell>
          <cell r="E168">
            <v>2.79</v>
          </cell>
          <cell r="H168" t="str">
            <v>(0,1000]</v>
          </cell>
          <cell r="I168" t="str">
            <v>微</v>
          </cell>
        </row>
        <row r="169">
          <cell r="A169" t="str">
            <v>wdt innovation co., limited</v>
          </cell>
          <cell r="B169">
            <v>43.48</v>
          </cell>
          <cell r="C169">
            <v>43.48</v>
          </cell>
          <cell r="D169">
            <v>2</v>
          </cell>
          <cell r="E169">
            <v>86.96</v>
          </cell>
          <cell r="H169" t="str">
            <v>(0,1000]</v>
          </cell>
          <cell r="I169" t="str">
            <v>微</v>
          </cell>
        </row>
        <row r="170">
          <cell r="A170" t="str">
            <v>深圳市海兔企业管理咨询有限公司</v>
          </cell>
          <cell r="B170">
            <v>39.950000000000003</v>
          </cell>
          <cell r="C170">
            <v>39.950000000000003</v>
          </cell>
          <cell r="D170">
            <v>4</v>
          </cell>
          <cell r="E170">
            <v>159.80000000000001</v>
          </cell>
          <cell r="H170" t="str">
            <v>(0,1000]</v>
          </cell>
          <cell r="I170" t="str">
            <v>微</v>
          </cell>
        </row>
        <row r="171">
          <cell r="A171" t="str">
            <v>惠临实业香港有限公司</v>
          </cell>
          <cell r="B171">
            <v>47.98</v>
          </cell>
          <cell r="C171">
            <v>54.311111111111103</v>
          </cell>
          <cell r="D171">
            <v>14</v>
          </cell>
          <cell r="E171">
            <v>488.8</v>
          </cell>
          <cell r="H171" t="str">
            <v>(0,1000]</v>
          </cell>
          <cell r="I171" t="str">
            <v>微</v>
          </cell>
        </row>
        <row r="172">
          <cell r="A172" t="str">
            <v>hk lingyi international technology co., limited</v>
          </cell>
          <cell r="B172">
            <v>137.97</v>
          </cell>
          <cell r="C172">
            <v>137.97</v>
          </cell>
          <cell r="D172">
            <v>7</v>
          </cell>
          <cell r="E172">
            <v>275.94</v>
          </cell>
          <cell r="H172" t="str">
            <v>(0,1000]</v>
          </cell>
          <cell r="I172" t="str">
            <v>微</v>
          </cell>
        </row>
        <row r="173">
          <cell r="A173" t="str">
            <v>青羊区沃瑞鑫商贸部</v>
          </cell>
          <cell r="B173">
            <v>73.98</v>
          </cell>
          <cell r="C173">
            <v>73.98</v>
          </cell>
          <cell r="D173">
            <v>1</v>
          </cell>
          <cell r="E173">
            <v>73.98</v>
          </cell>
          <cell r="H173" t="str">
            <v>(0,1000]</v>
          </cell>
          <cell r="I173" t="str">
            <v>微</v>
          </cell>
        </row>
        <row r="174">
          <cell r="A174" t="str">
            <v>支點国际（香港）有限公司</v>
          </cell>
          <cell r="B174">
            <v>74.849999999999994</v>
          </cell>
          <cell r="C174">
            <v>81.475999999999999</v>
          </cell>
          <cell r="D174">
            <v>6</v>
          </cell>
          <cell r="E174">
            <v>407.38</v>
          </cell>
          <cell r="H174" t="str">
            <v>(0,1000]</v>
          </cell>
          <cell r="I174" t="str">
            <v>微</v>
          </cell>
        </row>
        <row r="175">
          <cell r="A175" t="str">
            <v>oceanus global limited</v>
          </cell>
          <cell r="B175">
            <v>47.98</v>
          </cell>
          <cell r="C175">
            <v>47.98</v>
          </cell>
          <cell r="D175">
            <v>2</v>
          </cell>
          <cell r="E175">
            <v>95.96</v>
          </cell>
          <cell r="F175">
            <v>2</v>
          </cell>
          <cell r="G175">
            <v>95.96</v>
          </cell>
          <cell r="H175" t="str">
            <v>(0,1000]</v>
          </cell>
          <cell r="I175" t="str">
            <v>微</v>
          </cell>
        </row>
        <row r="176">
          <cell r="A176" t="str">
            <v>hexcal inc.</v>
          </cell>
          <cell r="B176">
            <v>749</v>
          </cell>
          <cell r="C176">
            <v>749</v>
          </cell>
          <cell r="D176">
            <v>2</v>
          </cell>
          <cell r="E176">
            <v>1498</v>
          </cell>
          <cell r="F176">
            <v>2</v>
          </cell>
          <cell r="G176">
            <v>1498</v>
          </cell>
          <cell r="H176" t="str">
            <v>(0,1000]</v>
          </cell>
          <cell r="I176" t="str">
            <v>微</v>
          </cell>
        </row>
        <row r="177">
          <cell r="A177" t="str">
            <v>郑州大头五金制品有限公司</v>
          </cell>
          <cell r="B177">
            <v>119.2</v>
          </cell>
          <cell r="C177">
            <v>119.2</v>
          </cell>
          <cell r="D177">
            <v>2</v>
          </cell>
          <cell r="E177">
            <v>238.4</v>
          </cell>
          <cell r="H177" t="str">
            <v>(0,1000]</v>
          </cell>
          <cell r="I177" t="str">
            <v>微</v>
          </cell>
        </row>
        <row r="178">
          <cell r="A178" t="str">
            <v>comet electronic technology co., limited</v>
          </cell>
          <cell r="B178">
            <v>1.417</v>
          </cell>
          <cell r="C178">
            <v>1.4170185</v>
          </cell>
          <cell r="D178">
            <v>1</v>
          </cell>
          <cell r="E178">
            <v>1.4170185</v>
          </cell>
          <cell r="F178">
            <v>1</v>
          </cell>
          <cell r="G178">
            <v>1.4170185</v>
          </cell>
          <cell r="H178" t="str">
            <v>(0,1000]</v>
          </cell>
          <cell r="I178" t="str">
            <v>微</v>
          </cell>
        </row>
        <row r="179">
          <cell r="A179" t="str">
            <v>杭州得熹婴童用品有限公司</v>
          </cell>
          <cell r="B179">
            <v>61.5</v>
          </cell>
          <cell r="C179">
            <v>61.5</v>
          </cell>
          <cell r="D179">
            <v>2</v>
          </cell>
          <cell r="E179">
            <v>123</v>
          </cell>
          <cell r="H179" t="str">
            <v>(0,1000]</v>
          </cell>
          <cell r="I179" t="str">
            <v>微</v>
          </cell>
        </row>
        <row r="180">
          <cell r="A180" t="str">
            <v>hk yonghai technology limited</v>
          </cell>
          <cell r="B180">
            <v>1</v>
          </cell>
          <cell r="C180">
            <v>1</v>
          </cell>
          <cell r="D180">
            <v>1</v>
          </cell>
          <cell r="E180">
            <v>1</v>
          </cell>
          <cell r="H180" t="str">
            <v>(0,1000]</v>
          </cell>
          <cell r="I180" t="str">
            <v>微</v>
          </cell>
        </row>
        <row r="181">
          <cell r="A181" t="str">
            <v>theia limited</v>
          </cell>
          <cell r="B181">
            <v>216.61304999999999</v>
          </cell>
          <cell r="C181">
            <v>216.61304749999999</v>
          </cell>
          <cell r="D181">
            <v>2</v>
          </cell>
          <cell r="E181">
            <v>433.22609499999999</v>
          </cell>
          <cell r="H181" t="str">
            <v>(0,1000]</v>
          </cell>
          <cell r="I181" t="str">
            <v>微</v>
          </cell>
        </row>
        <row r="182">
          <cell r="A182" t="str">
            <v>honwin international trading co., limited</v>
          </cell>
          <cell r="B182">
            <v>8683.4950000000008</v>
          </cell>
          <cell r="C182">
            <v>10761.295965462499</v>
          </cell>
          <cell r="D182">
            <v>47176</v>
          </cell>
          <cell r="E182">
            <v>3034685.4622604498</v>
          </cell>
          <cell r="H182" t="str">
            <v>(10000,50000]</v>
          </cell>
          <cell r="I182" t="str">
            <v>普通</v>
          </cell>
        </row>
        <row r="183">
          <cell r="A183" t="str">
            <v>广州本珞电子商务有限公司</v>
          </cell>
          <cell r="B183">
            <v>1441.0905</v>
          </cell>
          <cell r="C183">
            <v>1662.2345224732501</v>
          </cell>
          <cell r="D183">
            <v>938</v>
          </cell>
          <cell r="E183">
            <v>247672.94384851499</v>
          </cell>
          <cell r="H183" t="str">
            <v>(1000,10000]</v>
          </cell>
          <cell r="I183" t="str">
            <v>小</v>
          </cell>
        </row>
        <row r="184">
          <cell r="A184" t="str">
            <v>南京飞畅科技有限公司</v>
          </cell>
          <cell r="B184">
            <v>8138.08</v>
          </cell>
          <cell r="C184">
            <v>8479.9672532188797</v>
          </cell>
          <cell r="D184">
            <v>63705</v>
          </cell>
          <cell r="E184">
            <v>1975832.37</v>
          </cell>
          <cell r="H184" t="str">
            <v>(1000,10000]</v>
          </cell>
          <cell r="I184" t="str">
            <v>小</v>
          </cell>
        </row>
        <row r="185">
          <cell r="A185" t="str">
            <v>thg_ingenuity</v>
          </cell>
          <cell r="B185">
            <v>197.64519999999999</v>
          </cell>
          <cell r="C185">
            <v>270.15564054020803</v>
          </cell>
          <cell r="D185">
            <v>541</v>
          </cell>
          <cell r="E185">
            <v>58353.618356685001</v>
          </cell>
          <cell r="F185">
            <v>69</v>
          </cell>
          <cell r="G185">
            <v>10059.38418623</v>
          </cell>
          <cell r="H185" t="str">
            <v>(0,1000]</v>
          </cell>
          <cell r="I185" t="str">
            <v>微</v>
          </cell>
        </row>
        <row r="186">
          <cell r="A186" t="str">
            <v>YCI Technology Limited</v>
          </cell>
          <cell r="B186">
            <v>37591.698799999998</v>
          </cell>
          <cell r="C186">
            <v>39178.527390492301</v>
          </cell>
          <cell r="D186">
            <v>422389</v>
          </cell>
          <cell r="E186">
            <v>12928914.0388624</v>
          </cell>
          <cell r="F186">
            <v>28212</v>
          </cell>
          <cell r="G186">
            <v>926689.99582505005</v>
          </cell>
          <cell r="H186" t="str">
            <v>(10000,50000]</v>
          </cell>
          <cell r="I186" t="str">
            <v>普通</v>
          </cell>
        </row>
        <row r="187">
          <cell r="A187" t="str">
            <v>hong kong zheng jun bo international limited</v>
          </cell>
          <cell r="B187">
            <v>3738.5691499999998</v>
          </cell>
          <cell r="C187">
            <v>4612.2511734314103</v>
          </cell>
          <cell r="D187">
            <v>4806</v>
          </cell>
          <cell r="E187">
            <v>212163.553977845</v>
          </cell>
          <cell r="H187" t="str">
            <v>(1000,10000]</v>
          </cell>
          <cell r="I187" t="str">
            <v>小</v>
          </cell>
        </row>
        <row r="188">
          <cell r="A188" t="str">
            <v>star spring limited</v>
          </cell>
          <cell r="B188">
            <v>1834.83</v>
          </cell>
          <cell r="C188">
            <v>3317.7819047619</v>
          </cell>
          <cell r="D188">
            <v>11157</v>
          </cell>
          <cell r="E188">
            <v>487713.94</v>
          </cell>
          <cell r="F188">
            <v>2159</v>
          </cell>
          <cell r="G188">
            <v>130975.19</v>
          </cell>
          <cell r="H188" t="str">
            <v>(1000,10000]</v>
          </cell>
          <cell r="I188" t="str">
            <v>小</v>
          </cell>
        </row>
        <row r="189">
          <cell r="A189" t="str">
            <v>JOYLINK LIMITED</v>
          </cell>
          <cell r="B189">
            <v>3777.76</v>
          </cell>
          <cell r="C189">
            <v>4048.15002282758</v>
          </cell>
          <cell r="D189">
            <v>1757</v>
          </cell>
          <cell r="E189">
            <v>117396.350662</v>
          </cell>
          <cell r="H189" t="str">
            <v>(1000,10000]</v>
          </cell>
          <cell r="I189" t="str">
            <v>小</v>
          </cell>
        </row>
        <row r="190">
          <cell r="A190" t="str">
            <v>fishpondnetworktechnologylimited</v>
          </cell>
          <cell r="B190">
            <v>1908.73</v>
          </cell>
          <cell r="C190">
            <v>1835.3228915662601</v>
          </cell>
          <cell r="D190">
            <v>3098</v>
          </cell>
          <cell r="E190">
            <v>152331.79999999999</v>
          </cell>
          <cell r="F190">
            <v>1233</v>
          </cell>
          <cell r="G190">
            <v>59878.3</v>
          </cell>
          <cell r="H190" t="str">
            <v>(1000,10000]</v>
          </cell>
          <cell r="I190" t="str">
            <v>小</v>
          </cell>
        </row>
        <row r="191">
          <cell r="A191" t="str">
            <v>ecomone trading co limited</v>
          </cell>
          <cell r="B191">
            <v>74.97</v>
          </cell>
          <cell r="C191">
            <v>161.01028985507199</v>
          </cell>
          <cell r="D191">
            <v>409</v>
          </cell>
          <cell r="E191">
            <v>11109.71</v>
          </cell>
          <cell r="F191">
            <v>56</v>
          </cell>
          <cell r="G191">
            <v>1671.15</v>
          </cell>
          <cell r="H191" t="str">
            <v>(0,1000]</v>
          </cell>
          <cell r="I191" t="str">
            <v>微</v>
          </cell>
        </row>
        <row r="192">
          <cell r="A192" t="str">
            <v>qijutechnolohy(hk)limited</v>
          </cell>
          <cell r="B192">
            <v>154.30000000000001</v>
          </cell>
          <cell r="C192">
            <v>1794.0746938775501</v>
          </cell>
          <cell r="D192">
            <v>1959</v>
          </cell>
          <cell r="E192">
            <v>87909.66</v>
          </cell>
          <cell r="F192">
            <v>4</v>
          </cell>
          <cell r="G192">
            <v>234.02</v>
          </cell>
          <cell r="H192" t="str">
            <v>(1000,10000]</v>
          </cell>
          <cell r="I192" t="str">
            <v>小</v>
          </cell>
        </row>
        <row r="193">
          <cell r="A193" t="str">
            <v>dreamnodiy llc</v>
          </cell>
          <cell r="B193">
            <v>172.48310000000001</v>
          </cell>
          <cell r="C193">
            <v>190.03891163888801</v>
          </cell>
          <cell r="D193">
            <v>333</v>
          </cell>
          <cell r="E193">
            <v>13682.801638000001</v>
          </cell>
          <cell r="F193">
            <v>119</v>
          </cell>
          <cell r="G193">
            <v>5122.2771124999999</v>
          </cell>
          <cell r="H193" t="str">
            <v>(0,1000]</v>
          </cell>
          <cell r="I193" t="str">
            <v>微</v>
          </cell>
        </row>
        <row r="194">
          <cell r="A194" t="str">
            <v>hong kong agron network technology co., limited</v>
          </cell>
          <cell r="B194">
            <v>5008.53</v>
          </cell>
          <cell r="C194">
            <v>5163.8494280905197</v>
          </cell>
          <cell r="D194">
            <v>25022</v>
          </cell>
          <cell r="E194">
            <v>790068.96249784995</v>
          </cell>
          <cell r="F194">
            <v>6862</v>
          </cell>
          <cell r="G194">
            <v>190511.11249785</v>
          </cell>
          <cell r="H194" t="str">
            <v>(1000,10000]</v>
          </cell>
          <cell r="I194" t="str">
            <v>小</v>
          </cell>
        </row>
        <row r="195">
          <cell r="A195" t="str">
            <v>renzhong international trade limited</v>
          </cell>
          <cell r="B195">
            <v>1336.97945</v>
          </cell>
          <cell r="C195">
            <v>1870.0795089972601</v>
          </cell>
          <cell r="D195">
            <v>2567</v>
          </cell>
          <cell r="E195">
            <v>78543.339377885</v>
          </cell>
          <cell r="H195" t="str">
            <v>(1000,10000]</v>
          </cell>
          <cell r="I195" t="str">
            <v>小</v>
          </cell>
        </row>
        <row r="196">
          <cell r="A196" t="str">
            <v>成都洛德岛科技有限公司</v>
          </cell>
          <cell r="B196">
            <v>208.47970000000001</v>
          </cell>
          <cell r="C196">
            <v>234.899689575829</v>
          </cell>
          <cell r="D196">
            <v>776</v>
          </cell>
          <cell r="E196">
            <v>49563.834500500001</v>
          </cell>
          <cell r="F196">
            <v>81</v>
          </cell>
          <cell r="G196">
            <v>4873.7639835</v>
          </cell>
          <cell r="H196" t="str">
            <v>(0,1000]</v>
          </cell>
          <cell r="I196" t="str">
            <v>微</v>
          </cell>
        </row>
        <row r="197">
          <cell r="A197" t="str">
            <v>salmon stream tech company limited</v>
          </cell>
          <cell r="B197">
            <v>682.58</v>
          </cell>
          <cell r="C197">
            <v>1345.2304270023001</v>
          </cell>
          <cell r="D197">
            <v>4177</v>
          </cell>
          <cell r="E197">
            <v>139903.96440823999</v>
          </cell>
          <cell r="H197" t="str">
            <v>(1000,10000]</v>
          </cell>
          <cell r="I197" t="str">
            <v>小</v>
          </cell>
        </row>
        <row r="198">
          <cell r="A198" t="str">
            <v>TAOTUO TECHNOLOGY CO.，LIMITED</v>
          </cell>
          <cell r="B198">
            <v>1553.1351</v>
          </cell>
          <cell r="C198">
            <v>1960.6142074203301</v>
          </cell>
          <cell r="D198">
            <v>864</v>
          </cell>
          <cell r="E198">
            <v>554853.82069995499</v>
          </cell>
          <cell r="F198">
            <v>20</v>
          </cell>
          <cell r="G198">
            <v>15731.340578875001</v>
          </cell>
          <cell r="H198" t="str">
            <v>(1000,10000]</v>
          </cell>
          <cell r="I198" t="str">
            <v>小</v>
          </cell>
        </row>
        <row r="199">
          <cell r="A199" t="str">
            <v>siweite e-commerce co., limited</v>
          </cell>
          <cell r="B199">
            <v>1599.375</v>
          </cell>
          <cell r="C199">
            <v>3121.49</v>
          </cell>
          <cell r="D199">
            <v>2683</v>
          </cell>
          <cell r="E199">
            <v>280934.09999999998</v>
          </cell>
          <cell r="F199">
            <v>2174</v>
          </cell>
          <cell r="G199">
            <v>226047.27</v>
          </cell>
          <cell r="H199" t="str">
            <v>(1000,10000]</v>
          </cell>
          <cell r="I199" t="str">
            <v>小</v>
          </cell>
        </row>
        <row r="200">
          <cell r="A200" t="str">
            <v>深圳市小又科技有限公司</v>
          </cell>
          <cell r="B200">
            <v>29.8184</v>
          </cell>
          <cell r="C200">
            <v>41.791205105049201</v>
          </cell>
          <cell r="D200">
            <v>496</v>
          </cell>
          <cell r="E200">
            <v>8483.6146363250009</v>
          </cell>
          <cell r="F200">
            <v>139</v>
          </cell>
          <cell r="G200">
            <v>2618.8406268550002</v>
          </cell>
          <cell r="H200" t="str">
            <v>(0,1000]</v>
          </cell>
          <cell r="I200" t="str">
            <v>微</v>
          </cell>
        </row>
        <row r="201">
          <cell r="A201" t="str">
            <v>桑椹创新科技（香港）有限公司</v>
          </cell>
          <cell r="B201">
            <v>9391.5499999999993</v>
          </cell>
          <cell r="C201">
            <v>8617.5964705882307</v>
          </cell>
          <cell r="D201">
            <v>1515</v>
          </cell>
          <cell r="E201">
            <v>146499.14000000001</v>
          </cell>
          <cell r="H201" t="str">
            <v>(1000,10000]</v>
          </cell>
          <cell r="I201" t="str">
            <v>小</v>
          </cell>
        </row>
        <row r="202">
          <cell r="A202" t="str">
            <v>amicle trading ltd</v>
          </cell>
          <cell r="B202">
            <v>731.09500000000003</v>
          </cell>
          <cell r="C202">
            <v>2862.4708333333301</v>
          </cell>
          <cell r="D202">
            <v>2024</v>
          </cell>
          <cell r="E202">
            <v>103048.95</v>
          </cell>
          <cell r="H202" t="str">
            <v>(1000,10000]</v>
          </cell>
          <cell r="I202" t="str">
            <v>小</v>
          </cell>
        </row>
        <row r="203">
          <cell r="A203" t="str">
            <v>hong kong longzhi network technology co., limited</v>
          </cell>
          <cell r="B203">
            <v>10549.54495</v>
          </cell>
          <cell r="C203">
            <v>9879.6554328820002</v>
          </cell>
          <cell r="D203">
            <v>3838</v>
          </cell>
          <cell r="E203">
            <v>197593.10865764</v>
          </cell>
          <cell r="H203" t="str">
            <v>(10000,50000]</v>
          </cell>
          <cell r="I203" t="str">
            <v>普通</v>
          </cell>
        </row>
        <row r="204">
          <cell r="A204" t="str">
            <v>aas global trade co., limited</v>
          </cell>
          <cell r="B204">
            <v>288.38</v>
          </cell>
          <cell r="C204">
            <v>630.862631578947</v>
          </cell>
          <cell r="D204">
            <v>273</v>
          </cell>
          <cell r="E204">
            <v>11986.39</v>
          </cell>
          <cell r="H204" t="str">
            <v>(0,1000]</v>
          </cell>
          <cell r="I204" t="str">
            <v>微</v>
          </cell>
        </row>
        <row r="205">
          <cell r="A205" t="str">
            <v>hong kong xinyi network technology co., limited</v>
          </cell>
          <cell r="B205">
            <v>8290.8349999999991</v>
          </cell>
          <cell r="C205">
            <v>17555.6818396907</v>
          </cell>
          <cell r="D205">
            <v>30714</v>
          </cell>
          <cell r="E205">
            <v>1369343.1834958701</v>
          </cell>
          <cell r="H205" t="str">
            <v>(10000,50000]</v>
          </cell>
          <cell r="I205" t="str">
            <v>普通</v>
          </cell>
        </row>
        <row r="206">
          <cell r="A206" t="str">
            <v>garry international trading co., limited</v>
          </cell>
          <cell r="B206">
            <v>747.10500000000002</v>
          </cell>
          <cell r="C206">
            <v>732.14192307692304</v>
          </cell>
          <cell r="D206">
            <v>326</v>
          </cell>
          <cell r="E206">
            <v>19035.689999999999</v>
          </cell>
          <cell r="F206">
            <v>326</v>
          </cell>
          <cell r="G206">
            <v>19035.689999999999</v>
          </cell>
          <cell r="H206" t="str">
            <v>(0,1000]</v>
          </cell>
          <cell r="I206" t="str">
            <v>微</v>
          </cell>
        </row>
        <row r="207">
          <cell r="A207" t="str">
            <v>上海阗客科技有限公司</v>
          </cell>
          <cell r="B207">
            <v>60.257800000000003</v>
          </cell>
          <cell r="C207">
            <v>102.981982222222</v>
          </cell>
          <cell r="D207">
            <v>47</v>
          </cell>
          <cell r="E207">
            <v>2780.51352</v>
          </cell>
          <cell r="H207" t="str">
            <v>(0,1000]</v>
          </cell>
          <cell r="I207" t="str">
            <v>微</v>
          </cell>
        </row>
        <row r="208">
          <cell r="A208" t="str">
            <v>ief overseas international trading co.，limited</v>
          </cell>
          <cell r="B208">
            <v>113.9286</v>
          </cell>
          <cell r="C208">
            <v>138.37270186792401</v>
          </cell>
          <cell r="D208">
            <v>229</v>
          </cell>
          <cell r="E208">
            <v>7333.7531989999998</v>
          </cell>
          <cell r="H208" t="str">
            <v>(0,1000]</v>
          </cell>
          <cell r="I208" t="str">
            <v>微</v>
          </cell>
        </row>
        <row r="209">
          <cell r="A209" t="str">
            <v>higher technology limited</v>
          </cell>
          <cell r="B209">
            <v>32</v>
          </cell>
          <cell r="C209">
            <v>46.631091491428499</v>
          </cell>
          <cell r="D209">
            <v>36</v>
          </cell>
          <cell r="E209">
            <v>1632.0882022000001</v>
          </cell>
          <cell r="H209" t="str">
            <v>(0,1000]</v>
          </cell>
          <cell r="I209" t="str">
            <v>微</v>
          </cell>
        </row>
        <row r="210">
          <cell r="A210" t="str">
            <v>厦门星辰纪元网络科技有限公司</v>
          </cell>
          <cell r="B210">
            <v>2915.91</v>
          </cell>
          <cell r="C210">
            <v>18776.027119608199</v>
          </cell>
          <cell r="D210">
            <v>100209</v>
          </cell>
          <cell r="E210">
            <v>5839344.4341981802</v>
          </cell>
          <cell r="F210">
            <v>30632</v>
          </cell>
          <cell r="G210">
            <v>1781904.12186055</v>
          </cell>
          <cell r="H210" t="str">
            <v>(10000,50000]</v>
          </cell>
          <cell r="I210" t="str">
            <v>普通</v>
          </cell>
        </row>
        <row r="211">
          <cell r="A211" t="str">
            <v>kangda hongye trade limited</v>
          </cell>
          <cell r="B211">
            <v>2242.6799999999998</v>
          </cell>
          <cell r="C211">
            <v>6188.8763931296699</v>
          </cell>
          <cell r="D211">
            <v>14596</v>
          </cell>
          <cell r="E211">
            <v>668398.65045800502</v>
          </cell>
          <cell r="H211" t="str">
            <v>(1000,10000]</v>
          </cell>
          <cell r="I211" t="str">
            <v>小</v>
          </cell>
        </row>
        <row r="212">
          <cell r="A212" t="str">
            <v>switzerland jojee group co.,limited</v>
          </cell>
          <cell r="B212">
            <v>219.12469999999999</v>
          </cell>
          <cell r="C212">
            <v>306.19845984519998</v>
          </cell>
          <cell r="D212">
            <v>134</v>
          </cell>
          <cell r="E212">
            <v>15309.922992260001</v>
          </cell>
          <cell r="H212" t="str">
            <v>(0,1000]</v>
          </cell>
          <cell r="I212" t="str">
            <v>微</v>
          </cell>
        </row>
        <row r="213">
          <cell r="A213" t="str">
            <v xml:space="preserve">datanexus ltd	</v>
          </cell>
          <cell r="B213">
            <v>3319.6145000000001</v>
          </cell>
          <cell r="C213">
            <v>4178.8014013593902</v>
          </cell>
          <cell r="D213">
            <v>27609</v>
          </cell>
          <cell r="E213">
            <v>171330.85745573501</v>
          </cell>
          <cell r="H213" t="str">
            <v>(1000,10000]</v>
          </cell>
          <cell r="I213" t="str">
            <v>小</v>
          </cell>
        </row>
        <row r="214">
          <cell r="A214" t="str">
            <v>hexatecho ltd</v>
          </cell>
          <cell r="B214">
            <v>3289.0488999999998</v>
          </cell>
          <cell r="C214">
            <v>3145.7447039644399</v>
          </cell>
          <cell r="D214">
            <v>6506</v>
          </cell>
          <cell r="E214">
            <v>56623.404671359996</v>
          </cell>
          <cell r="H214" t="str">
            <v>(1000,10000]</v>
          </cell>
          <cell r="I214" t="str">
            <v>小</v>
          </cell>
        </row>
        <row r="215">
          <cell r="A215" t="str">
            <v>深圳市快云电子商务有限公司</v>
          </cell>
          <cell r="B215">
            <v>1439.63</v>
          </cell>
          <cell r="C215">
            <v>2018.7609614850401</v>
          </cell>
          <cell r="D215">
            <v>5024</v>
          </cell>
          <cell r="E215">
            <v>236195.03249375001</v>
          </cell>
          <cell r="H215" t="str">
            <v>(1000,10000]</v>
          </cell>
          <cell r="I215" t="str">
            <v>小</v>
          </cell>
        </row>
        <row r="216">
          <cell r="A216" t="str">
            <v>广州英杰汽配贸易有限公司</v>
          </cell>
          <cell r="B216">
            <v>2712.14</v>
          </cell>
          <cell r="C216">
            <v>2872.0792121212098</v>
          </cell>
          <cell r="D216">
            <v>4551</v>
          </cell>
          <cell r="E216">
            <v>947786.14</v>
          </cell>
          <cell r="F216">
            <v>562</v>
          </cell>
          <cell r="G216">
            <v>114547.85</v>
          </cell>
          <cell r="H216" t="str">
            <v>(1000,10000]</v>
          </cell>
          <cell r="I216" t="str">
            <v>小</v>
          </cell>
        </row>
        <row r="217">
          <cell r="A217" t="str">
            <v>深圳市博洋通商贸有限公司</v>
          </cell>
          <cell r="B217">
            <v>622.21500000000003</v>
          </cell>
          <cell r="C217">
            <v>1253.94229729729</v>
          </cell>
          <cell r="D217">
            <v>4353</v>
          </cell>
          <cell r="E217">
            <v>185583.46</v>
          </cell>
          <cell r="F217">
            <v>1</v>
          </cell>
          <cell r="G217">
            <v>88.81</v>
          </cell>
          <cell r="H217" t="str">
            <v>(1000,10000]</v>
          </cell>
          <cell r="I217" t="str">
            <v>小</v>
          </cell>
        </row>
        <row r="218">
          <cell r="A218" t="str">
            <v>深圳市巨豹科技有限公司</v>
          </cell>
          <cell r="B218">
            <v>8106.8050000000003</v>
          </cell>
          <cell r="C218">
            <v>8730.5806481481395</v>
          </cell>
          <cell r="D218">
            <v>51480</v>
          </cell>
          <cell r="E218">
            <v>1885805.42</v>
          </cell>
          <cell r="H218" t="str">
            <v>(1000,10000]</v>
          </cell>
          <cell r="I218" t="str">
            <v>小</v>
          </cell>
        </row>
        <row r="219">
          <cell r="A219" t="str">
            <v>四川依特纳艾商贸有限公司</v>
          </cell>
          <cell r="B219">
            <v>3617.6</v>
          </cell>
          <cell r="C219">
            <v>3656.5248484848398</v>
          </cell>
          <cell r="D219">
            <v>30481</v>
          </cell>
          <cell r="E219">
            <v>1206653.2</v>
          </cell>
          <cell r="F219">
            <v>3010</v>
          </cell>
          <cell r="G219">
            <v>116931.6</v>
          </cell>
          <cell r="H219" t="str">
            <v>(1000,10000]</v>
          </cell>
          <cell r="I219" t="str">
            <v>小</v>
          </cell>
        </row>
        <row r="220">
          <cell r="A220" t="str">
            <v>mobile game technology llc</v>
          </cell>
          <cell r="B220">
            <v>596.35500000000002</v>
          </cell>
          <cell r="C220">
            <v>622.36421212121195</v>
          </cell>
          <cell r="D220">
            <v>12809</v>
          </cell>
          <cell r="E220">
            <v>205380.19</v>
          </cell>
          <cell r="F220">
            <v>1325</v>
          </cell>
          <cell r="G220">
            <v>19801.53</v>
          </cell>
          <cell r="H220" t="str">
            <v>(0,1000]</v>
          </cell>
          <cell r="I220" t="str">
            <v>微</v>
          </cell>
        </row>
        <row r="221">
          <cell r="A221" t="str">
            <v>卓匯（香港）科技有限公司</v>
          </cell>
          <cell r="B221">
            <v>4645.3149999999996</v>
          </cell>
          <cell r="C221">
            <v>6683.11536060653</v>
          </cell>
          <cell r="D221">
            <v>33876</v>
          </cell>
          <cell r="E221">
            <v>1390087.9950061601</v>
          </cell>
          <cell r="H221" t="str">
            <v>(1000,10000]</v>
          </cell>
          <cell r="I221" t="str">
            <v>小</v>
          </cell>
        </row>
        <row r="222">
          <cell r="A222" t="str">
            <v>dandelion information technology (hong kong) co., limited</v>
          </cell>
          <cell r="B222">
            <v>2465.48</v>
          </cell>
          <cell r="C222">
            <v>2438.3933019343099</v>
          </cell>
          <cell r="D222">
            <v>12765</v>
          </cell>
          <cell r="E222">
            <v>626667.07859712001</v>
          </cell>
          <cell r="H222" t="str">
            <v>(1000,10000]</v>
          </cell>
          <cell r="I222" t="str">
            <v>小</v>
          </cell>
        </row>
        <row r="223">
          <cell r="A223" t="str">
            <v>lucky mojo co.,ltd</v>
          </cell>
          <cell r="B223">
            <v>1157.73</v>
          </cell>
          <cell r="C223">
            <v>1204.92563636363</v>
          </cell>
          <cell r="D223">
            <v>11047</v>
          </cell>
          <cell r="E223">
            <v>397625.46</v>
          </cell>
          <cell r="F223">
            <v>800</v>
          </cell>
          <cell r="G223">
            <v>27098.43</v>
          </cell>
          <cell r="H223" t="str">
            <v>(1000,10000]</v>
          </cell>
          <cell r="I223" t="str">
            <v>小</v>
          </cell>
        </row>
        <row r="224">
          <cell r="A224" t="str">
            <v>东莞市香江电子科技有限公司</v>
          </cell>
          <cell r="B224">
            <v>4374.9549999999999</v>
          </cell>
          <cell r="C224">
            <v>5015.8904545454498</v>
          </cell>
          <cell r="D224">
            <v>30833</v>
          </cell>
          <cell r="E224">
            <v>1655243.85</v>
          </cell>
          <cell r="F224">
            <v>1690</v>
          </cell>
          <cell r="G224">
            <v>90659.11</v>
          </cell>
          <cell r="H224" t="str">
            <v>(1000,10000]</v>
          </cell>
          <cell r="I224" t="str">
            <v>小</v>
          </cell>
        </row>
        <row r="225">
          <cell r="A225" t="str">
            <v>vipeasybuy clothing co., ltd.</v>
          </cell>
          <cell r="B225">
            <v>228.04</v>
          </cell>
          <cell r="C225">
            <v>250.26509090908999</v>
          </cell>
          <cell r="D225">
            <v>317</v>
          </cell>
          <cell r="E225">
            <v>27529.16</v>
          </cell>
          <cell r="F225">
            <v>7</v>
          </cell>
          <cell r="G225">
            <v>1064.4000000000001</v>
          </cell>
          <cell r="H225" t="str">
            <v>(0,1000]</v>
          </cell>
          <cell r="I225" t="str">
            <v>微</v>
          </cell>
        </row>
        <row r="226">
          <cell r="A226" t="str">
            <v>丹阳镜镜乐道眼镜商行</v>
          </cell>
          <cell r="B226">
            <v>23710.061099999999</v>
          </cell>
          <cell r="C226">
            <v>24044.849389927698</v>
          </cell>
          <cell r="D226">
            <v>140721</v>
          </cell>
          <cell r="E226">
            <v>7934800.2986761602</v>
          </cell>
          <cell r="F226">
            <v>15761</v>
          </cell>
          <cell r="G226">
            <v>856110.60060838505</v>
          </cell>
          <cell r="H226" t="str">
            <v>(10000,50000]</v>
          </cell>
          <cell r="I226" t="str">
            <v>普通</v>
          </cell>
        </row>
        <row r="227">
          <cell r="A227" t="str">
            <v>广州市友拓电子商务有限公司</v>
          </cell>
          <cell r="B227">
            <v>154</v>
          </cell>
          <cell r="C227">
            <v>188.73508333333299</v>
          </cell>
          <cell r="D227">
            <v>152</v>
          </cell>
          <cell r="E227">
            <v>22648.21</v>
          </cell>
          <cell r="H227" t="str">
            <v>(0,1000]</v>
          </cell>
          <cell r="I227" t="str">
            <v>微</v>
          </cell>
        </row>
        <row r="228">
          <cell r="A228" t="str">
            <v>骄傲同行文化科技（深圳）有限公司</v>
          </cell>
          <cell r="B228">
            <v>59.075000000000003</v>
          </cell>
          <cell r="C228">
            <v>74.854055555555504</v>
          </cell>
          <cell r="D228">
            <v>364</v>
          </cell>
          <cell r="E228">
            <v>13473.73</v>
          </cell>
          <cell r="F228">
            <v>20</v>
          </cell>
          <cell r="G228">
            <v>703.4</v>
          </cell>
          <cell r="H228" t="str">
            <v>(0,1000]</v>
          </cell>
          <cell r="I228" t="str">
            <v>微</v>
          </cell>
        </row>
        <row r="229">
          <cell r="A229" t="str">
            <v>深圳市龙岗区道森电子商行</v>
          </cell>
          <cell r="B229">
            <v>841.29</v>
          </cell>
          <cell r="C229">
            <v>1213.9059999999999</v>
          </cell>
          <cell r="D229">
            <v>6023</v>
          </cell>
          <cell r="E229">
            <v>400588.98</v>
          </cell>
          <cell r="F229">
            <v>889</v>
          </cell>
          <cell r="G229">
            <v>78078.89</v>
          </cell>
          <cell r="H229" t="str">
            <v>(1000,10000]</v>
          </cell>
          <cell r="I229" t="str">
            <v>小</v>
          </cell>
        </row>
        <row r="230">
          <cell r="A230" t="str">
            <v>广州顺曼贸易有限公司</v>
          </cell>
          <cell r="B230">
            <v>27923.862150000001</v>
          </cell>
          <cell r="C230">
            <v>34633.871693431298</v>
          </cell>
          <cell r="D230">
            <v>180589</v>
          </cell>
          <cell r="E230">
            <v>7896522.7461023396</v>
          </cell>
          <cell r="H230" t="str">
            <v>(10000,50000]</v>
          </cell>
          <cell r="I230" t="str">
            <v>普通</v>
          </cell>
        </row>
        <row r="231">
          <cell r="A231" t="str">
            <v>深圳山海经科技有限公司</v>
          </cell>
          <cell r="B231">
            <v>372.58</v>
          </cell>
          <cell r="C231">
            <v>462.903636363636</v>
          </cell>
          <cell r="D231">
            <v>2555</v>
          </cell>
          <cell r="E231">
            <v>137482.38</v>
          </cell>
          <cell r="F231">
            <v>264</v>
          </cell>
          <cell r="G231">
            <v>19500.330000000002</v>
          </cell>
          <cell r="H231" t="str">
            <v>(0,1000]</v>
          </cell>
          <cell r="I231" t="str">
            <v>微</v>
          </cell>
        </row>
        <row r="232">
          <cell r="A232" t="str">
            <v>广州思沐网络科技有限公司</v>
          </cell>
          <cell r="B232">
            <v>2158.4699999999998</v>
          </cell>
          <cell r="C232">
            <v>5224.0398275861999</v>
          </cell>
          <cell r="D232">
            <v>18014</v>
          </cell>
          <cell r="E232">
            <v>1211977.24</v>
          </cell>
          <cell r="H232" t="str">
            <v>(1000,10000]</v>
          </cell>
          <cell r="I232" t="str">
            <v>小</v>
          </cell>
        </row>
        <row r="233">
          <cell r="A233" t="str">
            <v>hong kong tianman electronic commerce co., limited</v>
          </cell>
          <cell r="B233">
            <v>440.8</v>
          </cell>
          <cell r="C233">
            <v>613.68307955075397</v>
          </cell>
          <cell r="D233">
            <v>2036</v>
          </cell>
          <cell r="E233">
            <v>77324.068023394997</v>
          </cell>
          <cell r="H233" t="str">
            <v>(0,1000]</v>
          </cell>
          <cell r="I233" t="str">
            <v>微</v>
          </cell>
        </row>
        <row r="234">
          <cell r="A234" t="str">
            <v>东方星泽（深圳）科技有限公司</v>
          </cell>
          <cell r="B234">
            <v>539.03</v>
          </cell>
          <cell r="C234">
            <v>716.20637767153403</v>
          </cell>
          <cell r="D234">
            <v>599</v>
          </cell>
          <cell r="E234">
            <v>153984.37119938</v>
          </cell>
          <cell r="H234" t="str">
            <v>(0,1000]</v>
          </cell>
          <cell r="I234" t="str">
            <v>微</v>
          </cell>
        </row>
        <row r="235">
          <cell r="A235" t="str">
            <v>福州市长乐区阿札那电子商务有限公司</v>
          </cell>
          <cell r="B235">
            <v>1619.7551000000001</v>
          </cell>
          <cell r="C235">
            <v>1943.1002649265699</v>
          </cell>
          <cell r="D235">
            <v>3518</v>
          </cell>
          <cell r="E235">
            <v>252603.034440455</v>
          </cell>
          <cell r="H235" t="str">
            <v>(1000,10000]</v>
          </cell>
          <cell r="I235" t="str">
            <v>小</v>
          </cell>
        </row>
        <row r="236">
          <cell r="A236" t="str">
            <v>深圳华马世实业有限公司</v>
          </cell>
          <cell r="B236">
            <v>501.35980000000001</v>
          </cell>
          <cell r="C236">
            <v>749.96660530757094</v>
          </cell>
          <cell r="D236">
            <v>1312</v>
          </cell>
          <cell r="E236">
            <v>237739.4138825</v>
          </cell>
          <cell r="F236">
            <v>146</v>
          </cell>
          <cell r="G236">
            <v>28439.744539489999</v>
          </cell>
          <cell r="H236" t="str">
            <v>(0,1000]</v>
          </cell>
          <cell r="I236" t="str">
            <v>微</v>
          </cell>
        </row>
        <row r="237">
          <cell r="A237" t="str">
            <v>泰华玩具（香港）有限公司</v>
          </cell>
          <cell r="B237">
            <v>35.74</v>
          </cell>
          <cell r="C237">
            <v>46.166499999999999</v>
          </cell>
          <cell r="D237">
            <v>21</v>
          </cell>
          <cell r="E237">
            <v>923.33</v>
          </cell>
          <cell r="F237">
            <v>4</v>
          </cell>
          <cell r="G237">
            <v>199.04</v>
          </cell>
          <cell r="H237" t="str">
            <v>(0,1000]</v>
          </cell>
          <cell r="I237" t="str">
            <v>微</v>
          </cell>
        </row>
        <row r="238">
          <cell r="A238" t="str">
            <v>深圳市拓达星科技有限公司</v>
          </cell>
          <cell r="B238">
            <v>113</v>
          </cell>
          <cell r="C238">
            <v>175.650497237569</v>
          </cell>
          <cell r="D238">
            <v>324</v>
          </cell>
          <cell r="E238">
            <v>31792.74</v>
          </cell>
          <cell r="F238">
            <v>33</v>
          </cell>
          <cell r="G238">
            <v>2901.5</v>
          </cell>
          <cell r="H238" t="str">
            <v>(0,1000]</v>
          </cell>
          <cell r="I238" t="str">
            <v>微</v>
          </cell>
        </row>
        <row r="239">
          <cell r="A239" t="str">
            <v>广州卡斯隆信息科技有限公司</v>
          </cell>
          <cell r="B239">
            <v>79.489999999999995</v>
          </cell>
          <cell r="C239">
            <v>126.371746688139</v>
          </cell>
          <cell r="D239">
            <v>457</v>
          </cell>
          <cell r="E239">
            <v>21735.940430359999</v>
          </cell>
          <cell r="F239">
            <v>61</v>
          </cell>
          <cell r="G239">
            <v>2272.596218875</v>
          </cell>
          <cell r="H239" t="str">
            <v>(0,1000]</v>
          </cell>
          <cell r="I239" t="str">
            <v>微</v>
          </cell>
        </row>
        <row r="240">
          <cell r="A240" t="str">
            <v>hongkongguzhidaoe-commerceco.,limited</v>
          </cell>
          <cell r="B240">
            <v>666.51</v>
          </cell>
          <cell r="C240">
            <v>802.15016304384699</v>
          </cell>
          <cell r="D240">
            <v>3334</v>
          </cell>
          <cell r="E240">
            <v>236634.29809793501</v>
          </cell>
          <cell r="F240">
            <v>360</v>
          </cell>
          <cell r="G240">
            <v>18079.669999999998</v>
          </cell>
          <cell r="H240" t="str">
            <v>(0,1000]</v>
          </cell>
          <cell r="I240" t="str">
            <v>微</v>
          </cell>
        </row>
        <row r="241">
          <cell r="A241" t="str">
            <v>香港旭日资讯有限公司</v>
          </cell>
          <cell r="B241">
            <v>3845.1073999999999</v>
          </cell>
          <cell r="C241">
            <v>4142.8513529748398</v>
          </cell>
          <cell r="D241">
            <v>2414</v>
          </cell>
          <cell r="E241">
            <v>1358855.24377575</v>
          </cell>
          <cell r="F241">
            <v>212</v>
          </cell>
          <cell r="G241">
            <v>120096.01022349999</v>
          </cell>
          <cell r="H241" t="str">
            <v>(1000,10000]</v>
          </cell>
          <cell r="I241" t="str">
            <v>小</v>
          </cell>
        </row>
        <row r="242">
          <cell r="A242" t="str">
            <v>skyfox network limited</v>
          </cell>
          <cell r="B242">
            <v>49.05</v>
          </cell>
          <cell r="C242">
            <v>88.938047358503397</v>
          </cell>
          <cell r="D242">
            <v>241</v>
          </cell>
          <cell r="E242">
            <v>13073.892961699999</v>
          </cell>
          <cell r="F242">
            <v>33</v>
          </cell>
          <cell r="G242">
            <v>2986.9419947000001</v>
          </cell>
          <cell r="H242" t="str">
            <v>(0,1000]</v>
          </cell>
          <cell r="I242" t="str">
            <v>微</v>
          </cell>
        </row>
        <row r="243">
          <cell r="A243" t="str">
            <v>深圳市乐祥余信息科技有限公司</v>
          </cell>
          <cell r="B243">
            <v>173.9</v>
          </cell>
          <cell r="C243">
            <v>306.95347079037799</v>
          </cell>
          <cell r="D243">
            <v>1905</v>
          </cell>
          <cell r="E243">
            <v>89323.46</v>
          </cell>
          <cell r="F243">
            <v>62</v>
          </cell>
          <cell r="G243">
            <v>2287.17</v>
          </cell>
          <cell r="H243" t="str">
            <v>(0,1000]</v>
          </cell>
          <cell r="I243" t="str">
            <v>微</v>
          </cell>
        </row>
        <row r="244">
          <cell r="A244" t="str">
            <v>深圳兴宸科技贸易有限公司</v>
          </cell>
          <cell r="B244">
            <v>218.98</v>
          </cell>
          <cell r="C244">
            <v>259.25987234042498</v>
          </cell>
          <cell r="D244">
            <v>428</v>
          </cell>
          <cell r="E244">
            <v>60926.07</v>
          </cell>
          <cell r="F244">
            <v>25</v>
          </cell>
          <cell r="G244">
            <v>4205.72</v>
          </cell>
          <cell r="H244" t="str">
            <v>(0,1000]</v>
          </cell>
          <cell r="I244" t="str">
            <v>微</v>
          </cell>
        </row>
        <row r="245">
          <cell r="A245" t="str">
            <v>机器猫科技有限公司</v>
          </cell>
          <cell r="B245">
            <v>170.07810000000001</v>
          </cell>
          <cell r="C245">
            <v>210.01349363990701</v>
          </cell>
          <cell r="D245">
            <v>1675</v>
          </cell>
          <cell r="E245">
            <v>67834.358445689999</v>
          </cell>
          <cell r="F245">
            <v>94</v>
          </cell>
          <cell r="G245">
            <v>4505.7539032699997</v>
          </cell>
          <cell r="H245" t="str">
            <v>(0,1000]</v>
          </cell>
          <cell r="I245" t="str">
            <v>微</v>
          </cell>
        </row>
        <row r="246">
          <cell r="A246" t="str">
            <v>广州徵羽科技有限公司</v>
          </cell>
          <cell r="B246">
            <v>1114.69</v>
          </cell>
          <cell r="C246">
            <v>1481.3092727272699</v>
          </cell>
          <cell r="D246">
            <v>9240</v>
          </cell>
          <cell r="E246">
            <v>488832.06</v>
          </cell>
          <cell r="F246">
            <v>914</v>
          </cell>
          <cell r="G246">
            <v>49123.62</v>
          </cell>
          <cell r="H246" t="str">
            <v>(1000,10000]</v>
          </cell>
          <cell r="I246" t="str">
            <v>小</v>
          </cell>
        </row>
        <row r="247">
          <cell r="A247" t="str">
            <v>深圳市展锋数控刀具有限公司</v>
          </cell>
          <cell r="B247">
            <v>59.99</v>
          </cell>
          <cell r="C247">
            <v>85.986351351351303</v>
          </cell>
          <cell r="D247">
            <v>83</v>
          </cell>
          <cell r="E247">
            <v>6362.99</v>
          </cell>
          <cell r="F247">
            <v>9</v>
          </cell>
          <cell r="G247">
            <v>848.96</v>
          </cell>
          <cell r="H247" t="str">
            <v>(0,1000]</v>
          </cell>
          <cell r="I247" t="str">
            <v>微</v>
          </cell>
        </row>
        <row r="248">
          <cell r="A248" t="str">
            <v>funup trading limited</v>
          </cell>
          <cell r="B248">
            <v>4766.3999999999996</v>
          </cell>
          <cell r="C248">
            <v>5357.6005004322096</v>
          </cell>
          <cell r="D248">
            <v>18364</v>
          </cell>
          <cell r="E248">
            <v>739348.86905964499</v>
          </cell>
          <cell r="H248" t="str">
            <v>(1000,10000]</v>
          </cell>
          <cell r="I248" t="str">
            <v>小</v>
          </cell>
        </row>
        <row r="249">
          <cell r="A249" t="str">
            <v>锦瑞（香港）国际贸易有限公司</v>
          </cell>
          <cell r="B249">
            <v>2573.9229999999998</v>
          </cell>
          <cell r="C249">
            <v>3197.7651294942498</v>
          </cell>
          <cell r="D249">
            <v>6006</v>
          </cell>
          <cell r="E249">
            <v>278205.56626599998</v>
          </cell>
          <cell r="H249" t="str">
            <v>(1000,10000]</v>
          </cell>
          <cell r="I249" t="str">
            <v>小</v>
          </cell>
        </row>
        <row r="250">
          <cell r="A250" t="str">
            <v>陆丰市馨帮帮通信设备店</v>
          </cell>
          <cell r="B250">
            <v>313.20999999999998</v>
          </cell>
          <cell r="C250">
            <v>432.42502262443401</v>
          </cell>
          <cell r="D250">
            <v>1175</v>
          </cell>
          <cell r="E250">
            <v>95565.93</v>
          </cell>
          <cell r="F250">
            <v>255</v>
          </cell>
          <cell r="G250">
            <v>20864.03</v>
          </cell>
          <cell r="H250" t="str">
            <v>(0,1000]</v>
          </cell>
          <cell r="I250" t="str">
            <v>微</v>
          </cell>
        </row>
        <row r="251">
          <cell r="A251" t="str">
            <v>krosol global limited</v>
          </cell>
          <cell r="B251">
            <v>3114.4650000000001</v>
          </cell>
          <cell r="C251">
            <v>3318.3829054053999</v>
          </cell>
          <cell r="D251">
            <v>18566</v>
          </cell>
          <cell r="E251">
            <v>982241.34</v>
          </cell>
          <cell r="F251">
            <v>2193</v>
          </cell>
          <cell r="G251">
            <v>117866.71</v>
          </cell>
          <cell r="H251" t="str">
            <v>(1000,10000]</v>
          </cell>
          <cell r="I251" t="str">
            <v>小</v>
          </cell>
        </row>
        <row r="252">
          <cell r="A252" t="str">
            <v>广州洋曼网络科技有限公司</v>
          </cell>
          <cell r="B252">
            <v>6684.78</v>
          </cell>
          <cell r="C252">
            <v>6571.6538490565999</v>
          </cell>
          <cell r="D252">
            <v>48275</v>
          </cell>
          <cell r="E252">
            <v>1741488.27</v>
          </cell>
          <cell r="H252" t="str">
            <v>(1000,10000]</v>
          </cell>
          <cell r="I252" t="str">
            <v>小</v>
          </cell>
        </row>
        <row r="253">
          <cell r="A253" t="str">
            <v>allysell</v>
          </cell>
          <cell r="B253">
            <v>3069.2775999999999</v>
          </cell>
          <cell r="C253">
            <v>2708.18950107615</v>
          </cell>
          <cell r="D253">
            <v>6748</v>
          </cell>
          <cell r="E253">
            <v>576844.36372922</v>
          </cell>
          <cell r="F253">
            <v>1</v>
          </cell>
          <cell r="G253">
            <v>200.99</v>
          </cell>
          <cell r="H253" t="str">
            <v>(1000,10000]</v>
          </cell>
          <cell r="I253" t="str">
            <v>小</v>
          </cell>
        </row>
        <row r="254">
          <cell r="A254" t="str">
            <v>上海中昊针织有限公司</v>
          </cell>
          <cell r="B254">
            <v>104.77</v>
          </cell>
          <cell r="C254">
            <v>132.188108108108</v>
          </cell>
          <cell r="D254">
            <v>85</v>
          </cell>
          <cell r="E254">
            <v>4890.96</v>
          </cell>
          <cell r="F254">
            <v>34</v>
          </cell>
          <cell r="G254">
            <v>2313.5700000000002</v>
          </cell>
          <cell r="H254" t="str">
            <v>(0,1000]</v>
          </cell>
          <cell r="I254" t="str">
            <v>微</v>
          </cell>
        </row>
        <row r="255">
          <cell r="A255" t="str">
            <v>广州琪商科技有限公司</v>
          </cell>
          <cell r="B255">
            <v>96.96</v>
          </cell>
          <cell r="C255">
            <v>116.813613445378</v>
          </cell>
          <cell r="D255">
            <v>483</v>
          </cell>
          <cell r="E255">
            <v>13900.82</v>
          </cell>
          <cell r="H255" t="str">
            <v>(0,1000]</v>
          </cell>
          <cell r="I255" t="str">
            <v>微</v>
          </cell>
        </row>
        <row r="256">
          <cell r="A256" t="str">
            <v>广州五棵树贸易有限公司</v>
          </cell>
          <cell r="B256">
            <v>329.98</v>
          </cell>
          <cell r="C256">
            <v>464.86709543568401</v>
          </cell>
          <cell r="D256">
            <v>1730</v>
          </cell>
          <cell r="E256">
            <v>112032.97</v>
          </cell>
          <cell r="H256" t="str">
            <v>(0,1000]</v>
          </cell>
          <cell r="I256" t="str">
            <v>微</v>
          </cell>
        </row>
        <row r="257">
          <cell r="A257" t="str">
            <v>深圳市泓元网络科技有限公司</v>
          </cell>
          <cell r="B257">
            <v>3028.5250000000001</v>
          </cell>
          <cell r="C257">
            <v>3819.3518085106298</v>
          </cell>
          <cell r="D257">
            <v>19279</v>
          </cell>
          <cell r="E257">
            <v>718038.14</v>
          </cell>
          <cell r="H257" t="str">
            <v>(1000,10000]</v>
          </cell>
          <cell r="I257" t="str">
            <v>小</v>
          </cell>
        </row>
        <row r="258">
          <cell r="A258" t="str">
            <v>深圳市梦幻童游实业有限公司</v>
          </cell>
          <cell r="B258">
            <v>13.99</v>
          </cell>
          <cell r="C258">
            <v>20.117999999999999</v>
          </cell>
          <cell r="D258">
            <v>16</v>
          </cell>
          <cell r="E258">
            <v>301.77</v>
          </cell>
          <cell r="H258" t="str">
            <v>(0,1000]</v>
          </cell>
          <cell r="I258" t="str">
            <v>微</v>
          </cell>
        </row>
        <row r="259">
          <cell r="A259" t="str">
            <v>深圳市卓维特科技有限公司</v>
          </cell>
          <cell r="B259">
            <v>361.46</v>
          </cell>
          <cell r="C259">
            <v>514.73588039867104</v>
          </cell>
          <cell r="D259">
            <v>2763</v>
          </cell>
          <cell r="E259">
            <v>154935.5</v>
          </cell>
          <cell r="F259">
            <v>342</v>
          </cell>
          <cell r="G259">
            <v>19736.62</v>
          </cell>
          <cell r="H259" t="str">
            <v>(0,1000]</v>
          </cell>
          <cell r="I259" t="str">
            <v>微</v>
          </cell>
        </row>
        <row r="260">
          <cell r="A260" t="str">
            <v>rationaltechnologylimited</v>
          </cell>
          <cell r="B260">
            <v>263.92</v>
          </cell>
          <cell r="C260">
            <v>473.09768211920499</v>
          </cell>
          <cell r="D260">
            <v>1735</v>
          </cell>
          <cell r="E260">
            <v>71437.75</v>
          </cell>
          <cell r="H260" t="str">
            <v>(0,1000]</v>
          </cell>
          <cell r="I260" t="str">
            <v>微</v>
          </cell>
        </row>
        <row r="261">
          <cell r="A261" t="str">
            <v>tranquility node tech company limited</v>
          </cell>
          <cell r="B261">
            <v>35980.29</v>
          </cell>
          <cell r="C261">
            <v>54017.493127148897</v>
          </cell>
          <cell r="D261">
            <v>236079</v>
          </cell>
          <cell r="E261">
            <v>7022274.1065293597</v>
          </cell>
          <cell r="H261" t="str">
            <v>(50000,100000]</v>
          </cell>
          <cell r="I261" t="str">
            <v>SMALL_KA</v>
          </cell>
        </row>
        <row r="262">
          <cell r="A262" t="str">
            <v>深圳万晟源网络科技有限公司</v>
          </cell>
          <cell r="B262">
            <v>8409.2701500000003</v>
          </cell>
          <cell r="C262">
            <v>8224.7324339532897</v>
          </cell>
          <cell r="D262">
            <v>9726</v>
          </cell>
          <cell r="E262">
            <v>674428.05958417</v>
          </cell>
          <cell r="H262" t="str">
            <v>(1000,10000]</v>
          </cell>
          <cell r="I262" t="str">
            <v>小</v>
          </cell>
        </row>
        <row r="263">
          <cell r="A263" t="str">
            <v>深圳市比尔金网络科技有限公司</v>
          </cell>
          <cell r="B263">
            <v>5948.56</v>
          </cell>
          <cell r="C263">
            <v>8089.4953623188403</v>
          </cell>
          <cell r="D263">
            <v>33377</v>
          </cell>
          <cell r="E263">
            <v>558175.18000000005</v>
          </cell>
          <cell r="H263" t="str">
            <v>(1000,10000]</v>
          </cell>
          <cell r="I263" t="str">
            <v>小</v>
          </cell>
        </row>
        <row r="264">
          <cell r="A264" t="str">
            <v>hong kong naishi supplychain co limited</v>
          </cell>
          <cell r="B264">
            <v>1188.9259</v>
          </cell>
          <cell r="C264">
            <v>1859.6649276304599</v>
          </cell>
          <cell r="D264">
            <v>9790</v>
          </cell>
          <cell r="E264">
            <v>336599.35190111498</v>
          </cell>
          <cell r="H264" t="str">
            <v>(1000,10000]</v>
          </cell>
          <cell r="I264" t="str">
            <v>小</v>
          </cell>
        </row>
        <row r="265">
          <cell r="A265" t="str">
            <v>hongkong adgogo technology limited</v>
          </cell>
          <cell r="B265">
            <v>34.99</v>
          </cell>
          <cell r="C265">
            <v>225.49199999999999</v>
          </cell>
          <cell r="D265">
            <v>10</v>
          </cell>
          <cell r="E265">
            <v>2254.92</v>
          </cell>
          <cell r="H265" t="str">
            <v>(0,1000]</v>
          </cell>
          <cell r="I265" t="str">
            <v>微</v>
          </cell>
        </row>
        <row r="266">
          <cell r="A266" t="str">
            <v>bodoni company limited</v>
          </cell>
          <cell r="B266">
            <v>180.285</v>
          </cell>
          <cell r="C266">
            <v>300.03164893616997</v>
          </cell>
          <cell r="D266">
            <v>984</v>
          </cell>
          <cell r="E266">
            <v>56405.95</v>
          </cell>
          <cell r="F266">
            <v>77</v>
          </cell>
          <cell r="G266">
            <v>5920.76</v>
          </cell>
          <cell r="H266" t="str">
            <v>(0,1000]</v>
          </cell>
          <cell r="I266" t="str">
            <v>微</v>
          </cell>
        </row>
        <row r="267">
          <cell r="A267" t="str">
            <v>广州星光创意科技有限公司</v>
          </cell>
          <cell r="B267">
            <v>45.98</v>
          </cell>
          <cell r="C267">
            <v>70.501891891891901</v>
          </cell>
          <cell r="D267">
            <v>98</v>
          </cell>
          <cell r="E267">
            <v>5217.1400000000003</v>
          </cell>
          <cell r="F267">
            <v>14</v>
          </cell>
          <cell r="G267">
            <v>680.69</v>
          </cell>
          <cell r="H267" t="str">
            <v>(0,1000]</v>
          </cell>
          <cell r="I267" t="str">
            <v>微</v>
          </cell>
        </row>
        <row r="268">
          <cell r="A268" t="str">
            <v>doujiao trading company limited</v>
          </cell>
          <cell r="B268">
            <v>15503.155000000001</v>
          </cell>
          <cell r="C268">
            <v>21960.295283018801</v>
          </cell>
          <cell r="D268">
            <v>80801</v>
          </cell>
          <cell r="E268">
            <v>2327791.2999999998</v>
          </cell>
          <cell r="H268" t="str">
            <v>(10000,50000]</v>
          </cell>
          <cell r="I268" t="str">
            <v>普通</v>
          </cell>
        </row>
        <row r="269">
          <cell r="A269" t="str">
            <v>揭阳市麦热科技有限公司</v>
          </cell>
          <cell r="B269">
            <v>49.37135</v>
          </cell>
          <cell r="C269">
            <v>57.905609139705803</v>
          </cell>
          <cell r="D269">
            <v>40</v>
          </cell>
          <cell r="E269">
            <v>1968.79071075</v>
          </cell>
          <cell r="H269" t="str">
            <v>(0,1000]</v>
          </cell>
          <cell r="I269" t="str">
            <v>微</v>
          </cell>
        </row>
        <row r="270">
          <cell r="A270" t="str">
            <v>嘉兴市乐买乐卖贸易有限公司</v>
          </cell>
          <cell r="B270">
            <v>179.99</v>
          </cell>
          <cell r="C270">
            <v>250.35534246575301</v>
          </cell>
          <cell r="D270">
            <v>254</v>
          </cell>
          <cell r="E270">
            <v>36551.879999999997</v>
          </cell>
          <cell r="H270" t="str">
            <v>(0,1000]</v>
          </cell>
          <cell r="I270" t="str">
            <v>微</v>
          </cell>
        </row>
        <row r="271">
          <cell r="A271" t="str">
            <v>广州市胜浩网络科技有限公司</v>
          </cell>
          <cell r="B271">
            <v>3590.88</v>
          </cell>
          <cell r="C271">
            <v>4064.3651470588202</v>
          </cell>
          <cell r="D271">
            <v>10742</v>
          </cell>
          <cell r="E271">
            <v>276376.83</v>
          </cell>
          <cell r="H271" t="str">
            <v>(1000,10000]</v>
          </cell>
          <cell r="I271" t="str">
            <v>小</v>
          </cell>
        </row>
        <row r="272">
          <cell r="A272" t="str">
            <v>广州亚科姆贸易有限公司</v>
          </cell>
          <cell r="B272">
            <v>203.51</v>
          </cell>
          <cell r="C272">
            <v>245.352222222222</v>
          </cell>
          <cell r="D272">
            <v>521</v>
          </cell>
          <cell r="E272">
            <v>26498.04</v>
          </cell>
          <cell r="H272" t="str">
            <v>(0,1000]</v>
          </cell>
          <cell r="I272" t="str">
            <v>微</v>
          </cell>
        </row>
        <row r="273">
          <cell r="A273" t="str">
            <v>厦门芊朵恋科技有限公司</v>
          </cell>
          <cell r="B273">
            <v>45.97</v>
          </cell>
          <cell r="C273">
            <v>72.745263157894698</v>
          </cell>
          <cell r="D273">
            <v>254</v>
          </cell>
          <cell r="E273">
            <v>11057.28</v>
          </cell>
          <cell r="F273">
            <v>6</v>
          </cell>
          <cell r="G273">
            <v>180.66</v>
          </cell>
          <cell r="H273" t="str">
            <v>(0,1000]</v>
          </cell>
          <cell r="I273" t="str">
            <v>微</v>
          </cell>
        </row>
        <row r="274">
          <cell r="A274" t="str">
            <v>深圳科茂视讯信息技术有限公司</v>
          </cell>
          <cell r="B274">
            <v>65.8</v>
          </cell>
          <cell r="C274">
            <v>114.73533834586399</v>
          </cell>
          <cell r="D274">
            <v>281</v>
          </cell>
          <cell r="E274">
            <v>15259.8</v>
          </cell>
          <cell r="F274">
            <v>1</v>
          </cell>
          <cell r="G274">
            <v>30.4</v>
          </cell>
          <cell r="H274" t="str">
            <v>(0,1000]</v>
          </cell>
          <cell r="I274" t="str">
            <v>微</v>
          </cell>
        </row>
        <row r="275">
          <cell r="A275" t="str">
            <v>yunduam electronic commerce limited</v>
          </cell>
          <cell r="B275">
            <v>189.98</v>
          </cell>
          <cell r="C275">
            <v>230.00780487804801</v>
          </cell>
          <cell r="D275">
            <v>242</v>
          </cell>
          <cell r="E275">
            <v>28290.959999999999</v>
          </cell>
          <cell r="H275" t="str">
            <v>(0,1000]</v>
          </cell>
          <cell r="I275" t="str">
            <v>微</v>
          </cell>
        </row>
        <row r="276">
          <cell r="A276" t="str">
            <v>上海闳米信息科技有限公司</v>
          </cell>
          <cell r="B276">
            <v>88.631699999999995</v>
          </cell>
          <cell r="C276">
            <v>130.84332382170501</v>
          </cell>
          <cell r="D276">
            <v>307</v>
          </cell>
          <cell r="E276">
            <v>16878.788773</v>
          </cell>
          <cell r="F276">
            <v>1</v>
          </cell>
          <cell r="G276">
            <v>59.445162000000003</v>
          </cell>
          <cell r="H276" t="str">
            <v>(0,1000]</v>
          </cell>
          <cell r="I276" t="str">
            <v>微</v>
          </cell>
        </row>
        <row r="277">
          <cell r="A277" t="str">
            <v>hingsn(hongkong)tradelimited</v>
          </cell>
          <cell r="B277">
            <v>178.8</v>
          </cell>
          <cell r="C277">
            <v>173.671111111111</v>
          </cell>
          <cell r="D277">
            <v>37</v>
          </cell>
          <cell r="E277">
            <v>4689.12</v>
          </cell>
          <cell r="F277">
            <v>13</v>
          </cell>
          <cell r="G277">
            <v>1249.56</v>
          </cell>
          <cell r="H277" t="str">
            <v>(0,1000]</v>
          </cell>
          <cell r="I277" t="str">
            <v>微</v>
          </cell>
        </row>
        <row r="278">
          <cell r="A278" t="str">
            <v>hongkong kaimeichen e-commerce limited</v>
          </cell>
          <cell r="B278">
            <v>709.55</v>
          </cell>
          <cell r="C278">
            <v>1046.4812359550499</v>
          </cell>
          <cell r="D278">
            <v>244</v>
          </cell>
          <cell r="E278">
            <v>93136.83</v>
          </cell>
          <cell r="F278">
            <v>138</v>
          </cell>
          <cell r="G278">
            <v>39709.360000000001</v>
          </cell>
          <cell r="H278" t="str">
            <v>(1000,10000]</v>
          </cell>
          <cell r="I278" t="str">
            <v>小</v>
          </cell>
        </row>
        <row r="279">
          <cell r="A279" t="str">
            <v>msltv electronics co., limited</v>
          </cell>
          <cell r="B279">
            <v>172</v>
          </cell>
          <cell r="C279">
            <v>432.60396551724102</v>
          </cell>
          <cell r="D279">
            <v>77</v>
          </cell>
          <cell r="E279">
            <v>25091.03</v>
          </cell>
          <cell r="F279">
            <v>8</v>
          </cell>
          <cell r="G279">
            <v>1286.0999999999999</v>
          </cell>
          <cell r="H279" t="str">
            <v>(0,1000]</v>
          </cell>
          <cell r="I279" t="str">
            <v>微</v>
          </cell>
        </row>
        <row r="280">
          <cell r="A280" t="str">
            <v>深圳市思安电子商务有限公司</v>
          </cell>
          <cell r="B280">
            <v>229.56</v>
          </cell>
          <cell r="C280">
            <v>309.93022321428498</v>
          </cell>
          <cell r="D280">
            <v>904</v>
          </cell>
          <cell r="E280">
            <v>69424.37</v>
          </cell>
          <cell r="F280">
            <v>210</v>
          </cell>
          <cell r="G280">
            <v>15162.28</v>
          </cell>
          <cell r="H280" t="str">
            <v>(0,1000]</v>
          </cell>
          <cell r="I280" t="str">
            <v>微</v>
          </cell>
        </row>
        <row r="281">
          <cell r="A281" t="str">
            <v>kaleidoscope technology limited</v>
          </cell>
          <cell r="B281">
            <v>190.57</v>
          </cell>
          <cell r="C281">
            <v>249.420364963503</v>
          </cell>
          <cell r="D281">
            <v>590</v>
          </cell>
          <cell r="E281">
            <v>34170.589999999997</v>
          </cell>
          <cell r="F281">
            <v>123</v>
          </cell>
          <cell r="G281">
            <v>7943.56</v>
          </cell>
          <cell r="H281" t="str">
            <v>(0,1000]</v>
          </cell>
          <cell r="I281" t="str">
            <v>微</v>
          </cell>
        </row>
        <row r="282">
          <cell r="A282" t="str">
            <v>深圳市宝航富兴科技有限公司</v>
          </cell>
          <cell r="B282">
            <v>34.979999999999997</v>
          </cell>
          <cell r="C282">
            <v>45.639999999999901</v>
          </cell>
          <cell r="D282">
            <v>4</v>
          </cell>
          <cell r="E282">
            <v>136.91999999999999</v>
          </cell>
          <cell r="H282" t="str">
            <v>(0,1000]</v>
          </cell>
          <cell r="I282" t="str">
            <v>微</v>
          </cell>
        </row>
        <row r="283">
          <cell r="A283" t="str">
            <v>hongkong aozhen technology co., limited</v>
          </cell>
          <cell r="B283">
            <v>173.95</v>
          </cell>
          <cell r="C283">
            <v>207.77187499999999</v>
          </cell>
          <cell r="D283">
            <v>16</v>
          </cell>
          <cell r="E283">
            <v>3324.35</v>
          </cell>
          <cell r="F283">
            <v>3</v>
          </cell>
          <cell r="G283">
            <v>1066.8599999999999</v>
          </cell>
          <cell r="H283" t="str">
            <v>(0,1000]</v>
          </cell>
          <cell r="I283" t="str">
            <v>微</v>
          </cell>
        </row>
        <row r="284">
          <cell r="A284" t="str">
            <v>acbeam limited</v>
          </cell>
          <cell r="B284">
            <v>100.47</v>
          </cell>
          <cell r="C284">
            <v>110.30625000000001</v>
          </cell>
          <cell r="D284">
            <v>48</v>
          </cell>
          <cell r="E284">
            <v>1764.9</v>
          </cell>
          <cell r="H284" t="str">
            <v>(0,1000]</v>
          </cell>
          <cell r="I284" t="str">
            <v>微</v>
          </cell>
        </row>
        <row r="285">
          <cell r="A285" t="str">
            <v>香港汉印科技有限公司</v>
          </cell>
          <cell r="B285">
            <v>74.989999999999995</v>
          </cell>
          <cell r="C285">
            <v>79.488333333333301</v>
          </cell>
          <cell r="D285">
            <v>6</v>
          </cell>
          <cell r="E285">
            <v>476.93</v>
          </cell>
          <cell r="F285">
            <v>3</v>
          </cell>
          <cell r="G285">
            <v>275.97000000000003</v>
          </cell>
          <cell r="H285" t="str">
            <v>(0,1000]</v>
          </cell>
          <cell r="I285" t="str">
            <v>微</v>
          </cell>
        </row>
        <row r="286">
          <cell r="A286" t="str">
            <v>hongkongyullyinternationaltradeco.,limited</v>
          </cell>
          <cell r="B286">
            <v>47.540999999999997</v>
          </cell>
          <cell r="C286">
            <v>53.302599999999998</v>
          </cell>
          <cell r="D286">
            <v>5</v>
          </cell>
          <cell r="E286">
            <v>266.51299999999998</v>
          </cell>
          <cell r="H286" t="str">
            <v>(0,1000]</v>
          </cell>
          <cell r="I286" t="str">
            <v>微</v>
          </cell>
        </row>
        <row r="287">
          <cell r="A287" t="str">
            <v>海宁奥瑟姆贸易有限公司</v>
          </cell>
          <cell r="B287">
            <v>39.244750000000003</v>
          </cell>
          <cell r="C287">
            <v>61.643673769385202</v>
          </cell>
          <cell r="D287">
            <v>291</v>
          </cell>
          <cell r="E287">
            <v>7520.5281998649998</v>
          </cell>
          <cell r="H287" t="str">
            <v>(0,1000]</v>
          </cell>
          <cell r="I287" t="str">
            <v>微</v>
          </cell>
        </row>
        <row r="288">
          <cell r="A288" t="str">
            <v>上海顽袄时装设计中心</v>
          </cell>
          <cell r="B288">
            <v>203.35</v>
          </cell>
          <cell r="C288">
            <v>219.69</v>
          </cell>
          <cell r="D288">
            <v>14</v>
          </cell>
          <cell r="E288">
            <v>2196.9</v>
          </cell>
          <cell r="H288" t="str">
            <v>(0,1000]</v>
          </cell>
          <cell r="I288" t="str">
            <v>微</v>
          </cell>
        </row>
        <row r="289">
          <cell r="A289" t="str">
            <v>深圳市达信工程技术有限公司</v>
          </cell>
          <cell r="B289">
            <v>41.515000000000001</v>
          </cell>
          <cell r="C289">
            <v>58.176666666666598</v>
          </cell>
          <cell r="D289">
            <v>6</v>
          </cell>
          <cell r="E289">
            <v>349.06</v>
          </cell>
          <cell r="H289" t="str">
            <v>(0,1000]</v>
          </cell>
          <cell r="I289" t="str">
            <v>微</v>
          </cell>
        </row>
        <row r="290">
          <cell r="A290" t="str">
            <v>上海琅峻而创网络科技有限公司</v>
          </cell>
          <cell r="B290">
            <v>98</v>
          </cell>
          <cell r="C290">
            <v>93.556250000000006</v>
          </cell>
          <cell r="D290">
            <v>11</v>
          </cell>
          <cell r="E290">
            <v>748.45</v>
          </cell>
          <cell r="F290">
            <v>2</v>
          </cell>
          <cell r="G290">
            <v>108</v>
          </cell>
          <cell r="H290" t="str">
            <v>(0,1000]</v>
          </cell>
          <cell r="I290" t="str">
            <v>微</v>
          </cell>
        </row>
        <row r="291">
          <cell r="A291" t="str">
            <v>广州极富贸易有限公司</v>
          </cell>
          <cell r="B291">
            <v>168.49</v>
          </cell>
          <cell r="C291">
            <v>207.185178571428</v>
          </cell>
          <cell r="D291">
            <v>205</v>
          </cell>
          <cell r="E291">
            <v>11602.37</v>
          </cell>
          <cell r="H291" t="str">
            <v>(0,1000]</v>
          </cell>
          <cell r="I291" t="str">
            <v>微</v>
          </cell>
        </row>
        <row r="292">
          <cell r="A292" t="str">
            <v>julang tech limited</v>
          </cell>
          <cell r="B292">
            <v>97.96</v>
          </cell>
          <cell r="C292">
            <v>153.18</v>
          </cell>
          <cell r="D292">
            <v>41</v>
          </cell>
          <cell r="E292">
            <v>3216.78</v>
          </cell>
          <cell r="H292" t="str">
            <v>(0,1000]</v>
          </cell>
          <cell r="I292" t="str">
            <v>微</v>
          </cell>
        </row>
        <row r="293">
          <cell r="A293" t="str">
            <v>深圳市景基源科技有限公司</v>
          </cell>
          <cell r="B293">
            <v>69.06</v>
          </cell>
          <cell r="C293">
            <v>104.52638888888799</v>
          </cell>
          <cell r="D293">
            <v>82</v>
          </cell>
          <cell r="E293">
            <v>3762.95</v>
          </cell>
          <cell r="H293" t="str">
            <v>(0,1000]</v>
          </cell>
          <cell r="I293" t="str">
            <v>微</v>
          </cell>
        </row>
        <row r="294">
          <cell r="A294" t="str">
            <v>boya development trading co., limited</v>
          </cell>
          <cell r="B294">
            <v>2358.2199999999998</v>
          </cell>
          <cell r="C294">
            <v>2356.2800000000002</v>
          </cell>
          <cell r="D294">
            <v>76</v>
          </cell>
          <cell r="E294">
            <v>25919.08</v>
          </cell>
          <cell r="F294">
            <v>76</v>
          </cell>
          <cell r="G294">
            <v>25919.08</v>
          </cell>
          <cell r="H294" t="str">
            <v>(1000,10000]</v>
          </cell>
          <cell r="I294" t="str">
            <v>小</v>
          </cell>
        </row>
        <row r="295">
          <cell r="A295" t="str">
            <v>wearcheap limited</v>
          </cell>
          <cell r="B295">
            <v>4414.7369500000004</v>
          </cell>
          <cell r="C295">
            <v>4652.92886268652</v>
          </cell>
          <cell r="D295">
            <v>32585</v>
          </cell>
          <cell r="E295">
            <v>167505.439056715</v>
          </cell>
          <cell r="H295" t="str">
            <v>(1000,10000]</v>
          </cell>
          <cell r="I295" t="str">
            <v>小</v>
          </cell>
        </row>
        <row r="296">
          <cell r="A296" t="str">
            <v>广州麦洛信息技术有限公司</v>
          </cell>
          <cell r="B296">
            <v>91.182500000000005</v>
          </cell>
          <cell r="C296">
            <v>115.161142830175</v>
          </cell>
          <cell r="D296">
            <v>81</v>
          </cell>
          <cell r="E296">
            <v>6564.1851413200002</v>
          </cell>
          <cell r="H296" t="str">
            <v>(0,1000]</v>
          </cell>
          <cell r="I296" t="str">
            <v>微</v>
          </cell>
        </row>
        <row r="297">
          <cell r="A297" t="str">
            <v>武汉云之易电子商务有限公司</v>
          </cell>
          <cell r="B297">
            <v>3048.54</v>
          </cell>
          <cell r="C297">
            <v>2910.5286792452798</v>
          </cell>
          <cell r="D297">
            <v>4686</v>
          </cell>
          <cell r="E297">
            <v>154258.01999999999</v>
          </cell>
          <cell r="H297" t="str">
            <v>(1000,10000]</v>
          </cell>
          <cell r="I297" t="str">
            <v>小</v>
          </cell>
        </row>
        <row r="298">
          <cell r="A298" t="str">
            <v>xinjue (hk) trade co., limited</v>
          </cell>
          <cell r="B298">
            <v>1621.7650000000001</v>
          </cell>
          <cell r="C298">
            <v>1867.2760256410199</v>
          </cell>
          <cell r="D298">
            <v>5076</v>
          </cell>
          <cell r="E298">
            <v>145647.53</v>
          </cell>
          <cell r="H298" t="str">
            <v>(1000,10000]</v>
          </cell>
          <cell r="I298" t="str">
            <v>小</v>
          </cell>
        </row>
        <row r="299">
          <cell r="A299" t="str">
            <v>hongyu trade limited</v>
          </cell>
          <cell r="B299">
            <v>1009.53</v>
          </cell>
          <cell r="C299">
            <v>1024.54666666666</v>
          </cell>
          <cell r="D299">
            <v>122</v>
          </cell>
          <cell r="E299">
            <v>9220.92</v>
          </cell>
          <cell r="H299" t="str">
            <v>(1000,10000]</v>
          </cell>
          <cell r="I299" t="str">
            <v>小</v>
          </cell>
        </row>
        <row r="300">
          <cell r="A300" t="str">
            <v>深圳市比尔嘉泓网络科技有限公司</v>
          </cell>
          <cell r="B300">
            <v>183.6</v>
          </cell>
          <cell r="C300">
            <v>252.04560000000001</v>
          </cell>
          <cell r="D300">
            <v>224</v>
          </cell>
          <cell r="E300">
            <v>6301.14</v>
          </cell>
          <cell r="H300" t="str">
            <v>(0,1000]</v>
          </cell>
          <cell r="I300" t="str">
            <v>微</v>
          </cell>
        </row>
        <row r="301">
          <cell r="A301" t="str">
            <v>singapore maxwell infotech pte. ltd</v>
          </cell>
          <cell r="B301">
            <v>121</v>
          </cell>
          <cell r="C301">
            <v>217.14695652173901</v>
          </cell>
          <cell r="D301">
            <v>97</v>
          </cell>
          <cell r="E301">
            <v>9988.76</v>
          </cell>
          <cell r="H301" t="str">
            <v>(0,1000]</v>
          </cell>
          <cell r="I301" t="str">
            <v>微</v>
          </cell>
        </row>
        <row r="302">
          <cell r="A302" t="str">
            <v>thunder wing (hk) technology co., limited</v>
          </cell>
          <cell r="B302">
            <v>4450.67</v>
          </cell>
          <cell r="C302">
            <v>4657.8735294117596</v>
          </cell>
          <cell r="D302">
            <v>1027</v>
          </cell>
          <cell r="E302">
            <v>79183.850000000006</v>
          </cell>
          <cell r="H302" t="str">
            <v>(1000,10000]</v>
          </cell>
          <cell r="I302" t="str">
            <v>小</v>
          </cell>
        </row>
        <row r="303">
          <cell r="A303" t="str">
            <v>findyourcom shop ltd</v>
          </cell>
          <cell r="B303">
            <v>1063.1967999999999</v>
          </cell>
          <cell r="C303">
            <v>1411.67892171175</v>
          </cell>
          <cell r="D303">
            <v>9641</v>
          </cell>
          <cell r="E303">
            <v>52232.120103335001</v>
          </cell>
          <cell r="F303">
            <v>6452</v>
          </cell>
          <cell r="G303">
            <v>31477.724678039998</v>
          </cell>
          <cell r="H303" t="str">
            <v>(1000,10000]</v>
          </cell>
          <cell r="I303" t="str">
            <v>小</v>
          </cell>
        </row>
        <row r="304">
          <cell r="A304" t="str">
            <v>深圳市兴领锐电子有限公司</v>
          </cell>
          <cell r="B304">
            <v>282</v>
          </cell>
          <cell r="C304">
            <v>394.230769230769</v>
          </cell>
          <cell r="D304">
            <v>13</v>
          </cell>
          <cell r="E304">
            <v>5125</v>
          </cell>
          <cell r="F304">
            <v>3</v>
          </cell>
          <cell r="G304">
            <v>1499</v>
          </cell>
          <cell r="H304" t="str">
            <v>(0,1000]</v>
          </cell>
          <cell r="I304" t="str">
            <v>微</v>
          </cell>
        </row>
        <row r="305">
          <cell r="A305" t="str">
            <v>北京斯达康商贸有限公司</v>
          </cell>
          <cell r="B305">
            <v>341.38499999999999</v>
          </cell>
          <cell r="C305">
            <v>367.91409090909002</v>
          </cell>
          <cell r="D305">
            <v>370</v>
          </cell>
          <cell r="E305">
            <v>40470.550000000003</v>
          </cell>
          <cell r="H305" t="str">
            <v>(0,1000]</v>
          </cell>
          <cell r="I305" t="str">
            <v>微</v>
          </cell>
        </row>
        <row r="306">
          <cell r="A306" t="str">
            <v>深圳市福田区梅林街道兴茂商工作室</v>
          </cell>
          <cell r="B306">
            <v>54.98</v>
          </cell>
          <cell r="C306">
            <v>54.98</v>
          </cell>
          <cell r="D306">
            <v>2</v>
          </cell>
          <cell r="E306">
            <v>54.98</v>
          </cell>
          <cell r="H306" t="str">
            <v>(0,1000]</v>
          </cell>
          <cell r="I306" t="str">
            <v>微</v>
          </cell>
        </row>
        <row r="307">
          <cell r="A307" t="str">
            <v>hui ju xin shan technology co.,limited</v>
          </cell>
          <cell r="B307">
            <v>83.71</v>
          </cell>
          <cell r="C307">
            <v>99.66</v>
          </cell>
          <cell r="D307">
            <v>20</v>
          </cell>
          <cell r="E307">
            <v>896.94</v>
          </cell>
          <cell r="H307" t="str">
            <v>(0,1000]</v>
          </cell>
          <cell r="I307" t="str">
            <v>微</v>
          </cell>
        </row>
        <row r="308">
          <cell r="A308" t="str">
            <v>品老匯贸易（香港）有限公司</v>
          </cell>
          <cell r="B308">
            <v>107.63</v>
          </cell>
          <cell r="C308">
            <v>97.846774193548299</v>
          </cell>
          <cell r="D308">
            <v>33</v>
          </cell>
          <cell r="E308">
            <v>3033.25</v>
          </cell>
          <cell r="F308">
            <v>6</v>
          </cell>
          <cell r="G308">
            <v>663.74</v>
          </cell>
          <cell r="H308" t="str">
            <v>(0,1000]</v>
          </cell>
          <cell r="I308" t="str">
            <v>微</v>
          </cell>
        </row>
        <row r="309">
          <cell r="A309" t="str">
            <v>东莞市飞音供应链管理有限公司</v>
          </cell>
          <cell r="B309">
            <v>47.994999999999997</v>
          </cell>
          <cell r="C309">
            <v>62.806249999999999</v>
          </cell>
          <cell r="D309">
            <v>13</v>
          </cell>
          <cell r="E309">
            <v>502.45</v>
          </cell>
          <cell r="H309" t="str">
            <v>(0,1000]</v>
          </cell>
          <cell r="I309" t="str">
            <v>微</v>
          </cell>
        </row>
        <row r="310">
          <cell r="A310" t="str">
            <v>广州市大颜贸易有限公司</v>
          </cell>
          <cell r="B310">
            <v>115.61499999999999</v>
          </cell>
          <cell r="C310">
            <v>174.55968085106301</v>
          </cell>
          <cell r="D310">
            <v>232</v>
          </cell>
          <cell r="E310">
            <v>16408.61</v>
          </cell>
          <cell r="H310" t="str">
            <v>(0,1000]</v>
          </cell>
          <cell r="I310" t="str">
            <v>微</v>
          </cell>
        </row>
        <row r="311">
          <cell r="A311" t="str">
            <v>中山市新久激光科技有限公司</v>
          </cell>
          <cell r="B311">
            <v>421.8</v>
          </cell>
          <cell r="C311">
            <v>551.96571428571394</v>
          </cell>
          <cell r="D311">
            <v>7</v>
          </cell>
          <cell r="E311">
            <v>3863.76</v>
          </cell>
          <cell r="H311" t="str">
            <v>(0,1000]</v>
          </cell>
          <cell r="I311" t="str">
            <v>微</v>
          </cell>
        </row>
        <row r="312">
          <cell r="A312" t="str">
            <v>香港吉客印电子商务有限公司</v>
          </cell>
          <cell r="B312">
            <v>48.414999999999999</v>
          </cell>
          <cell r="C312">
            <v>62.391115840909002</v>
          </cell>
          <cell r="D312">
            <v>24</v>
          </cell>
          <cell r="E312">
            <v>1372.6045485</v>
          </cell>
          <cell r="H312" t="str">
            <v>(0,1000]</v>
          </cell>
          <cell r="I312" t="str">
            <v>微</v>
          </cell>
        </row>
        <row r="313">
          <cell r="A313" t="str">
            <v>宜佳供应链（广州）有限公司</v>
          </cell>
          <cell r="B313">
            <v>2357.1</v>
          </cell>
          <cell r="C313">
            <v>2676.6959999999999</v>
          </cell>
          <cell r="D313">
            <v>132</v>
          </cell>
          <cell r="E313">
            <v>13383.48</v>
          </cell>
          <cell r="H313" t="str">
            <v>(1000,10000]</v>
          </cell>
          <cell r="I313" t="str">
            <v>小</v>
          </cell>
        </row>
        <row r="314">
          <cell r="A314" t="str">
            <v>yangming tech limited</v>
          </cell>
          <cell r="B314">
            <v>3346.72</v>
          </cell>
          <cell r="C314">
            <v>2922.4661538461501</v>
          </cell>
          <cell r="D314">
            <v>1181</v>
          </cell>
          <cell r="E314">
            <v>37992.06</v>
          </cell>
          <cell r="H314" t="str">
            <v>(1000,10000]</v>
          </cell>
          <cell r="I314" t="str">
            <v>小</v>
          </cell>
        </row>
        <row r="315">
          <cell r="A315" t="str">
            <v>有为客科技（深圳）有限公司</v>
          </cell>
          <cell r="B315">
            <v>28.75</v>
          </cell>
          <cell r="C315">
            <v>28.75</v>
          </cell>
          <cell r="D315">
            <v>2</v>
          </cell>
          <cell r="E315">
            <v>57.5</v>
          </cell>
          <cell r="H315" t="str">
            <v>(0,1000]</v>
          </cell>
          <cell r="I315" t="str">
            <v>微</v>
          </cell>
        </row>
        <row r="316">
          <cell r="A316" t="str">
            <v>深圳意湖创意定制有限公司</v>
          </cell>
          <cell r="B316">
            <v>5647.26</v>
          </cell>
          <cell r="C316">
            <v>7169.4915789473598</v>
          </cell>
          <cell r="D316">
            <v>2574</v>
          </cell>
          <cell r="E316">
            <v>136220.34</v>
          </cell>
          <cell r="H316" t="str">
            <v>(1000,10000]</v>
          </cell>
          <cell r="I316" t="str">
            <v>小</v>
          </cell>
        </row>
        <row r="317">
          <cell r="A317" t="str">
            <v>广州凯利服装科技有限公司</v>
          </cell>
          <cell r="B317">
            <v>2371.9850000000001</v>
          </cell>
          <cell r="C317">
            <v>2428.25155172413</v>
          </cell>
          <cell r="D317">
            <v>794</v>
          </cell>
          <cell r="E317">
            <v>140838.59</v>
          </cell>
          <cell r="H317" t="str">
            <v>(1000,10000]</v>
          </cell>
          <cell r="I317" t="str">
            <v>小</v>
          </cell>
        </row>
        <row r="318">
          <cell r="A318" t="str">
            <v>合肥明凯网络信息服务有限公司</v>
          </cell>
          <cell r="B318">
            <v>292.70049999999998</v>
          </cell>
          <cell r="C318">
            <v>334.97896009577897</v>
          </cell>
          <cell r="D318">
            <v>2379</v>
          </cell>
          <cell r="E318">
            <v>36512.706650439999</v>
          </cell>
          <cell r="H318" t="str">
            <v>(0,1000]</v>
          </cell>
          <cell r="I318" t="str">
            <v>微</v>
          </cell>
        </row>
        <row r="319">
          <cell r="A319" t="str">
            <v>pacific crest limited</v>
          </cell>
          <cell r="B319">
            <v>4324.8599999999997</v>
          </cell>
          <cell r="C319">
            <v>3698.116</v>
          </cell>
          <cell r="D319">
            <v>396</v>
          </cell>
          <cell r="E319">
            <v>18490.580000000002</v>
          </cell>
          <cell r="H319" t="str">
            <v>(1000,10000]</v>
          </cell>
          <cell r="I319" t="str">
            <v>小</v>
          </cell>
        </row>
        <row r="320">
          <cell r="A320" t="str">
            <v>gamecosys</v>
          </cell>
          <cell r="B320">
            <v>41.5</v>
          </cell>
          <cell r="C320">
            <v>85.5729166666666</v>
          </cell>
          <cell r="D320">
            <v>147</v>
          </cell>
          <cell r="E320">
            <v>4107.5</v>
          </cell>
          <cell r="H320" t="str">
            <v>(0,1000]</v>
          </cell>
          <cell r="I320" t="str">
            <v>微</v>
          </cell>
        </row>
        <row r="321">
          <cell r="A321" t="str">
            <v>click link limited</v>
          </cell>
          <cell r="B321">
            <v>21.43</v>
          </cell>
          <cell r="C321">
            <v>46.407499999999999</v>
          </cell>
          <cell r="D321">
            <v>16</v>
          </cell>
          <cell r="E321">
            <v>556.89</v>
          </cell>
          <cell r="H321" t="str">
            <v>(0,1000]</v>
          </cell>
          <cell r="I321" t="str">
            <v>微</v>
          </cell>
        </row>
        <row r="322">
          <cell r="A322" t="str">
            <v>东莞市环纳科技有限公司</v>
          </cell>
          <cell r="B322">
            <v>39.450000000000003</v>
          </cell>
          <cell r="C322">
            <v>49.346003619999998</v>
          </cell>
          <cell r="D322">
            <v>4</v>
          </cell>
          <cell r="E322">
            <v>197.38401447999999</v>
          </cell>
          <cell r="H322" t="str">
            <v>(0,1000]</v>
          </cell>
          <cell r="I322" t="str">
            <v>微</v>
          </cell>
        </row>
        <row r="323">
          <cell r="A323" t="str">
            <v>杭州观旅科技有限责任公司</v>
          </cell>
          <cell r="B323">
            <v>25</v>
          </cell>
          <cell r="C323">
            <v>36.142857142857103</v>
          </cell>
          <cell r="D323">
            <v>9</v>
          </cell>
          <cell r="E323">
            <v>253</v>
          </cell>
          <cell r="H323" t="str">
            <v>(0,1000]</v>
          </cell>
          <cell r="I323" t="str">
            <v>微</v>
          </cell>
        </row>
        <row r="324">
          <cell r="A324" t="str">
            <v>yiwu iguasu imp and exp co.,limited</v>
          </cell>
          <cell r="B324">
            <v>36.8994</v>
          </cell>
          <cell r="C324">
            <v>60.520791653333298</v>
          </cell>
          <cell r="D324">
            <v>3</v>
          </cell>
          <cell r="E324">
            <v>181.56237496</v>
          </cell>
          <cell r="H324" t="str">
            <v>(0,1000]</v>
          </cell>
          <cell r="I324" t="str">
            <v>微</v>
          </cell>
        </row>
        <row r="325">
          <cell r="A325" t="str">
            <v>火炬科技（香港)有限公司</v>
          </cell>
          <cell r="B325">
            <v>148</v>
          </cell>
          <cell r="C325">
            <v>189.59200000000001</v>
          </cell>
          <cell r="D325">
            <v>6</v>
          </cell>
          <cell r="E325">
            <v>947.96</v>
          </cell>
          <cell r="H325" t="str">
            <v>(0,1000]</v>
          </cell>
          <cell r="I325" t="str">
            <v>微</v>
          </cell>
        </row>
        <row r="326">
          <cell r="A326" t="str">
            <v>广州单多多科技有限公司</v>
          </cell>
          <cell r="B326">
            <v>37.93</v>
          </cell>
          <cell r="C326">
            <v>35.124000000000002</v>
          </cell>
          <cell r="D326">
            <v>5</v>
          </cell>
          <cell r="E326">
            <v>175.62</v>
          </cell>
          <cell r="H326" t="str">
            <v>(0,1000]</v>
          </cell>
          <cell r="I326" t="str">
            <v>微</v>
          </cell>
        </row>
        <row r="327">
          <cell r="A327" t="str">
            <v>普勒森(香港)科技有限公司</v>
          </cell>
          <cell r="B327">
            <v>31.98</v>
          </cell>
          <cell r="C327">
            <v>38.306666666666601</v>
          </cell>
          <cell r="D327">
            <v>4</v>
          </cell>
          <cell r="E327">
            <v>114.92</v>
          </cell>
          <cell r="H327" t="str">
            <v>(0,1000]</v>
          </cell>
          <cell r="I327" t="str">
            <v>微</v>
          </cell>
        </row>
        <row r="328">
          <cell r="A328" t="str">
            <v>广州市广派信息科技有限公司</v>
          </cell>
          <cell r="B328">
            <v>437</v>
          </cell>
          <cell r="C328">
            <v>437</v>
          </cell>
          <cell r="D328">
            <v>3</v>
          </cell>
          <cell r="E328">
            <v>437</v>
          </cell>
          <cell r="H328" t="str">
            <v>(0,1000]</v>
          </cell>
          <cell r="I328" t="str">
            <v>微</v>
          </cell>
        </row>
        <row r="329">
          <cell r="A329" t="str">
            <v>上海添籁网络科技有限公司</v>
          </cell>
          <cell r="B329">
            <v>502.67</v>
          </cell>
          <cell r="C329">
            <v>475.79</v>
          </cell>
          <cell r="D329">
            <v>16</v>
          </cell>
          <cell r="E329">
            <v>6661.06</v>
          </cell>
          <cell r="H329" t="str">
            <v>(0,1000]</v>
          </cell>
          <cell r="I329" t="str">
            <v>微</v>
          </cell>
        </row>
        <row r="330">
          <cell r="A330" t="str">
            <v>transocean internet technology limited</v>
          </cell>
          <cell r="B330">
            <v>582.35320000000002</v>
          </cell>
          <cell r="C330">
            <v>689.91265960363603</v>
          </cell>
          <cell r="D330">
            <v>151</v>
          </cell>
          <cell r="E330">
            <v>7589.0392556400002</v>
          </cell>
          <cell r="H330" t="str">
            <v>(0,1000]</v>
          </cell>
          <cell r="I330" t="str">
            <v>微</v>
          </cell>
        </row>
        <row r="331">
          <cell r="A331" t="str">
            <v>深圳市铁木亦科技有限公司</v>
          </cell>
          <cell r="B331">
            <v>132.70500000000001</v>
          </cell>
          <cell r="C331">
            <v>177.66399999999999</v>
          </cell>
          <cell r="D331">
            <v>12</v>
          </cell>
          <cell r="E331">
            <v>1776.64</v>
          </cell>
          <cell r="H331" t="str">
            <v>(0,1000]</v>
          </cell>
          <cell r="I331" t="str">
            <v>微</v>
          </cell>
        </row>
        <row r="332">
          <cell r="A332" t="str">
            <v>angrow company limited</v>
          </cell>
          <cell r="B332">
            <v>207.4</v>
          </cell>
          <cell r="C332">
            <v>230.05</v>
          </cell>
          <cell r="D332">
            <v>11</v>
          </cell>
          <cell r="E332">
            <v>920.2</v>
          </cell>
          <cell r="H332" t="str">
            <v>(0,1000]</v>
          </cell>
          <cell r="I332" t="str">
            <v>微</v>
          </cell>
        </row>
        <row r="333">
          <cell r="A333" t="str">
            <v>中山明锦照明科技有限公司</v>
          </cell>
          <cell r="B333">
            <v>599</v>
          </cell>
          <cell r="C333">
            <v>977.62999999999897</v>
          </cell>
          <cell r="D333">
            <v>5</v>
          </cell>
          <cell r="E333">
            <v>4888.1499999999996</v>
          </cell>
          <cell r="H333" t="str">
            <v>(0,1000]</v>
          </cell>
          <cell r="I333" t="str">
            <v>微</v>
          </cell>
        </row>
        <row r="334">
          <cell r="A334" t="str">
            <v>thousand birds intelligent technology co., ltd</v>
          </cell>
          <cell r="B334">
            <v>0.1343</v>
          </cell>
          <cell r="C334">
            <v>0.13433293499999999</v>
          </cell>
          <cell r="D334">
            <v>1</v>
          </cell>
          <cell r="E334">
            <v>0.13433293499999999</v>
          </cell>
          <cell r="H334" t="str">
            <v>(0,1000]</v>
          </cell>
          <cell r="I334" t="str">
            <v>微</v>
          </cell>
        </row>
        <row r="335">
          <cell r="A335" t="str">
            <v>义乌市猩桢电子商务商行</v>
          </cell>
          <cell r="B335">
            <v>0.4</v>
          </cell>
          <cell r="C335">
            <v>0.4</v>
          </cell>
          <cell r="D335">
            <v>1</v>
          </cell>
          <cell r="E335">
            <v>0.4</v>
          </cell>
          <cell r="H335" t="str">
            <v>(0,1000]</v>
          </cell>
          <cell r="I335" t="str">
            <v>微</v>
          </cell>
        </row>
        <row r="336">
          <cell r="A336" t="str">
            <v>fisheasy limited</v>
          </cell>
          <cell r="B336">
            <v>74.8</v>
          </cell>
          <cell r="C336">
            <v>69.663333333333298</v>
          </cell>
          <cell r="D336">
            <v>3</v>
          </cell>
          <cell r="E336">
            <v>208.99</v>
          </cell>
          <cell r="F336">
            <v>2</v>
          </cell>
          <cell r="G336">
            <v>149.6</v>
          </cell>
          <cell r="H336" t="str">
            <v>(0,1000]</v>
          </cell>
          <cell r="I336" t="str">
            <v>微</v>
          </cell>
        </row>
        <row r="337">
          <cell r="A337" t="str">
            <v>广东弘宸帼风服饰科技有限公司</v>
          </cell>
          <cell r="B337">
            <v>36.979999999999997</v>
          </cell>
          <cell r="C337">
            <v>36.979999999999997</v>
          </cell>
          <cell r="D337">
            <v>1</v>
          </cell>
          <cell r="E337">
            <v>36.979999999999997</v>
          </cell>
          <cell r="H337" t="str">
            <v>(0,1000]</v>
          </cell>
          <cell r="I337" t="str">
            <v>微</v>
          </cell>
        </row>
        <row r="338">
          <cell r="A338" t="str">
            <v>yihai cross border ecommerce limited</v>
          </cell>
          <cell r="B338">
            <v>2.85</v>
          </cell>
          <cell r="C338">
            <v>2.85</v>
          </cell>
          <cell r="D338">
            <v>2</v>
          </cell>
          <cell r="E338">
            <v>2.85</v>
          </cell>
          <cell r="H338" t="str">
            <v>(0,1000]</v>
          </cell>
          <cell r="I338" t="str">
            <v>微</v>
          </cell>
        </row>
        <row r="339">
          <cell r="A339" t="str">
            <v>tumustore</v>
          </cell>
          <cell r="B339">
            <v>5.6489000000000003</v>
          </cell>
          <cell r="C339">
            <v>5.6489345999999996</v>
          </cell>
          <cell r="D339">
            <v>1</v>
          </cell>
          <cell r="E339">
            <v>5.6489345999999996</v>
          </cell>
          <cell r="H339" t="str">
            <v>(0,1000]</v>
          </cell>
          <cell r="I339" t="str">
            <v>微</v>
          </cell>
        </row>
        <row r="340">
          <cell r="A340" t="str">
            <v>深圳市蓝际科技有限公司</v>
          </cell>
          <cell r="B340">
            <v>54.48</v>
          </cell>
          <cell r="C340">
            <v>54.48</v>
          </cell>
          <cell r="D340">
            <v>2</v>
          </cell>
          <cell r="E340">
            <v>108.96</v>
          </cell>
          <cell r="H340" t="str">
            <v>(0,1000]</v>
          </cell>
          <cell r="I340" t="str">
            <v>微</v>
          </cell>
        </row>
        <row r="341">
          <cell r="A341" t="str">
            <v>thg_beauty</v>
          </cell>
          <cell r="B341">
            <v>7592.5194499999998</v>
          </cell>
          <cell r="C341">
            <v>9335.6470746307805</v>
          </cell>
          <cell r="D341">
            <v>29394</v>
          </cell>
          <cell r="E341">
            <v>3080763.5346281598</v>
          </cell>
          <cell r="F341">
            <v>6839</v>
          </cell>
          <cell r="G341">
            <v>731729.39794840501</v>
          </cell>
          <cell r="H341" t="str">
            <v>(1000,10000]</v>
          </cell>
          <cell r="I341" t="str">
            <v>小</v>
          </cell>
        </row>
        <row r="342">
          <cell r="A342" t="str">
            <v>flash dear international limited</v>
          </cell>
          <cell r="B342">
            <v>3219.0014999999999</v>
          </cell>
          <cell r="C342">
            <v>8833.6533423147503</v>
          </cell>
          <cell r="D342">
            <v>1544</v>
          </cell>
          <cell r="E342">
            <v>176673.066846295</v>
          </cell>
          <cell r="H342" t="str">
            <v>(1000,10000]</v>
          </cell>
          <cell r="I342" t="str">
            <v>小</v>
          </cell>
        </row>
        <row r="343">
          <cell r="A343" t="str">
            <v>diy fashion limited</v>
          </cell>
          <cell r="B343">
            <v>11978.920099999999</v>
          </cell>
          <cell r="C343">
            <v>17837.3568647924</v>
          </cell>
          <cell r="D343">
            <v>32446</v>
          </cell>
          <cell r="E343">
            <v>5886327.7653815001</v>
          </cell>
          <cell r="F343">
            <v>1023</v>
          </cell>
          <cell r="G343">
            <v>173485.80361249999</v>
          </cell>
          <cell r="H343" t="str">
            <v>(10000,50000]</v>
          </cell>
          <cell r="I343" t="str">
            <v>普通</v>
          </cell>
        </row>
        <row r="344">
          <cell r="A344" t="str">
            <v>蔚蓝网络科技有限公司</v>
          </cell>
          <cell r="B344">
            <v>1709.905</v>
          </cell>
          <cell r="C344">
            <v>2581.03775</v>
          </cell>
          <cell r="D344">
            <v>5635</v>
          </cell>
          <cell r="E344">
            <v>309724.53000000003</v>
          </cell>
          <cell r="H344" t="str">
            <v>(1000,10000]</v>
          </cell>
          <cell r="I344" t="str">
            <v>小</v>
          </cell>
        </row>
        <row r="345">
          <cell r="A345" t="str">
            <v>Frogie Trading Co., Limited</v>
          </cell>
          <cell r="B345">
            <v>6693.93</v>
          </cell>
          <cell r="C345">
            <v>7756.7848085106298</v>
          </cell>
          <cell r="D345">
            <v>54886</v>
          </cell>
          <cell r="E345">
            <v>1822844.43</v>
          </cell>
          <cell r="H345" t="str">
            <v>(1000,10000]</v>
          </cell>
          <cell r="I345" t="str">
            <v>小</v>
          </cell>
        </row>
        <row r="346">
          <cell r="A346" t="str">
            <v>香港中達鳴遠有限公司</v>
          </cell>
          <cell r="B346">
            <v>1067.345</v>
          </cell>
          <cell r="C346">
            <v>1661.5749206349201</v>
          </cell>
          <cell r="D346">
            <v>4106</v>
          </cell>
          <cell r="E346">
            <v>209358.44</v>
          </cell>
          <cell r="H346" t="str">
            <v>(1000,10000]</v>
          </cell>
          <cell r="I346" t="str">
            <v>小</v>
          </cell>
        </row>
        <row r="347">
          <cell r="A347" t="str">
            <v>yuexing technology limited</v>
          </cell>
          <cell r="B347">
            <v>49.95</v>
          </cell>
          <cell r="C347">
            <v>191.27842105263099</v>
          </cell>
          <cell r="D347">
            <v>86</v>
          </cell>
          <cell r="E347">
            <v>3634.29</v>
          </cell>
          <cell r="H347" t="str">
            <v>(0,1000]</v>
          </cell>
          <cell r="I347" t="str">
            <v>微</v>
          </cell>
        </row>
        <row r="348">
          <cell r="A348" t="str">
            <v>little chicken technology co., limited</v>
          </cell>
          <cell r="B348">
            <v>6556.0545000000002</v>
          </cell>
          <cell r="C348">
            <v>7172.5708095180098</v>
          </cell>
          <cell r="D348">
            <v>7890</v>
          </cell>
          <cell r="E348">
            <v>796155.35985650006</v>
          </cell>
          <cell r="F348">
            <v>2184</v>
          </cell>
          <cell r="G348">
            <v>270005.72589611501</v>
          </cell>
          <cell r="H348" t="str">
            <v>(1000,10000]</v>
          </cell>
          <cell r="I348" t="str">
            <v>小</v>
          </cell>
        </row>
        <row r="349">
          <cell r="A349" t="str">
            <v>深圳市荔园学研教育科技有限公司</v>
          </cell>
          <cell r="B349">
            <v>1153.98</v>
          </cell>
          <cell r="C349">
            <v>1438.86838541666</v>
          </cell>
          <cell r="D349">
            <v>5134</v>
          </cell>
          <cell r="E349">
            <v>276262.73</v>
          </cell>
          <cell r="H349" t="str">
            <v>(1000,10000]</v>
          </cell>
          <cell r="I349" t="str">
            <v>小</v>
          </cell>
        </row>
        <row r="350">
          <cell r="A350" t="str">
            <v>Shenzhou Net Technology Limited</v>
          </cell>
          <cell r="B350">
            <v>2755</v>
          </cell>
          <cell r="C350">
            <v>3543.37905759162</v>
          </cell>
          <cell r="D350">
            <v>435</v>
          </cell>
          <cell r="E350">
            <v>676785.4</v>
          </cell>
          <cell r="F350">
            <v>39</v>
          </cell>
          <cell r="G350">
            <v>70940</v>
          </cell>
          <cell r="H350" t="str">
            <v>(1000,10000]</v>
          </cell>
          <cell r="I350" t="str">
            <v>小</v>
          </cell>
        </row>
        <row r="351">
          <cell r="A351" t="str">
            <v>和润（香港）国际贸易有限公司</v>
          </cell>
          <cell r="B351">
            <v>669.77</v>
          </cell>
          <cell r="C351">
            <v>832.43031111624998</v>
          </cell>
          <cell r="D351">
            <v>3838</v>
          </cell>
          <cell r="E351">
            <v>173145.50471218</v>
          </cell>
          <cell r="F351">
            <v>1131</v>
          </cell>
          <cell r="G351">
            <v>41862.60471218</v>
          </cell>
          <cell r="H351" t="str">
            <v>(0,1000]</v>
          </cell>
          <cell r="I351" t="str">
            <v>微</v>
          </cell>
        </row>
        <row r="352">
          <cell r="A352" t="str">
            <v>hong kong huang xian hua international limited</v>
          </cell>
          <cell r="B352">
            <v>260.19</v>
          </cell>
          <cell r="C352">
            <v>945.30499999999995</v>
          </cell>
          <cell r="D352">
            <v>1012</v>
          </cell>
          <cell r="E352">
            <v>49155.86</v>
          </cell>
          <cell r="H352" t="str">
            <v>(0,1000]</v>
          </cell>
          <cell r="I352" t="str">
            <v>微</v>
          </cell>
        </row>
        <row r="353">
          <cell r="A353" t="str">
            <v>iceburger technology llc</v>
          </cell>
          <cell r="B353">
            <v>244.78534999999999</v>
          </cell>
          <cell r="C353">
            <v>453.44240194387498</v>
          </cell>
          <cell r="D353">
            <v>2986</v>
          </cell>
          <cell r="E353">
            <v>135125.83577927499</v>
          </cell>
          <cell r="F353">
            <v>161</v>
          </cell>
          <cell r="G353">
            <v>6439.0690519549998</v>
          </cell>
          <cell r="H353" t="str">
            <v>(0,1000]</v>
          </cell>
          <cell r="I353" t="str">
            <v>微</v>
          </cell>
        </row>
        <row r="354">
          <cell r="A354" t="str">
            <v>longhaotian group co., limited</v>
          </cell>
          <cell r="B354">
            <v>2520.21</v>
          </cell>
          <cell r="C354">
            <v>2506.1057377049101</v>
          </cell>
          <cell r="D354">
            <v>4727</v>
          </cell>
          <cell r="E354">
            <v>152872.45000000001</v>
          </cell>
          <cell r="H354" t="str">
            <v>(1000,10000]</v>
          </cell>
          <cell r="I354" t="str">
            <v>小</v>
          </cell>
        </row>
        <row r="355">
          <cell r="A355" t="str">
            <v>Hongkong Super Nigeria International Limited</v>
          </cell>
          <cell r="B355">
            <v>3033.17</v>
          </cell>
          <cell r="C355">
            <v>4246.5731619130402</v>
          </cell>
          <cell r="D355">
            <v>8898</v>
          </cell>
          <cell r="E355">
            <v>411917.596705565</v>
          </cell>
          <cell r="H355" t="str">
            <v>(1000,10000]</v>
          </cell>
          <cell r="I355" t="str">
            <v>小</v>
          </cell>
        </row>
        <row r="356">
          <cell r="A356" t="str">
            <v>AN XIANG GROUP LIMITED</v>
          </cell>
          <cell r="B356">
            <v>433.75</v>
          </cell>
          <cell r="C356">
            <v>495.49765765765699</v>
          </cell>
          <cell r="D356">
            <v>1560</v>
          </cell>
          <cell r="E356">
            <v>55000.24</v>
          </cell>
          <cell r="F356">
            <v>80</v>
          </cell>
          <cell r="G356">
            <v>2959.25</v>
          </cell>
          <cell r="H356" t="str">
            <v>(0,1000]</v>
          </cell>
          <cell r="I356" t="str">
            <v>微</v>
          </cell>
        </row>
        <row r="357">
          <cell r="A357" t="str">
            <v>wealthy gift technology limited</v>
          </cell>
          <cell r="B357">
            <v>547.54999999999995</v>
          </cell>
          <cell r="C357">
            <v>811.32071428571396</v>
          </cell>
          <cell r="D357">
            <v>257</v>
          </cell>
          <cell r="E357">
            <v>11358.49</v>
          </cell>
          <cell r="H357" t="str">
            <v>(0,1000]</v>
          </cell>
          <cell r="I357" t="str">
            <v>微</v>
          </cell>
        </row>
        <row r="358">
          <cell r="A358" t="str">
            <v>our gain international limited</v>
          </cell>
          <cell r="B358">
            <v>1553.4290000000001</v>
          </cell>
          <cell r="C358">
            <v>3490.5433407123401</v>
          </cell>
          <cell r="D358">
            <v>2846</v>
          </cell>
          <cell r="E358">
            <v>171036.62369490499</v>
          </cell>
          <cell r="H358" t="str">
            <v>(1000,10000]</v>
          </cell>
          <cell r="I358" t="str">
            <v>小</v>
          </cell>
        </row>
        <row r="359">
          <cell r="A359" t="str">
            <v>altruism information technology co., limited</v>
          </cell>
          <cell r="B359">
            <v>3898.0236</v>
          </cell>
          <cell r="C359">
            <v>4081.3647569974701</v>
          </cell>
          <cell r="D359">
            <v>1395</v>
          </cell>
          <cell r="E359">
            <v>363241.463372775</v>
          </cell>
          <cell r="F359">
            <v>567</v>
          </cell>
          <cell r="G359">
            <v>145512.57248057501</v>
          </cell>
          <cell r="H359" t="str">
            <v>(1000,10000]</v>
          </cell>
          <cell r="I359" t="str">
            <v>小</v>
          </cell>
        </row>
        <row r="360">
          <cell r="A360" t="str">
            <v>elves limited</v>
          </cell>
          <cell r="B360">
            <v>224.05965</v>
          </cell>
          <cell r="C360">
            <v>622.355223300185</v>
          </cell>
          <cell r="D360">
            <v>484</v>
          </cell>
          <cell r="E360">
            <v>33607.182058209997</v>
          </cell>
          <cell r="F360">
            <v>427</v>
          </cell>
          <cell r="G360">
            <v>28787.742727994999</v>
          </cell>
          <cell r="H360" t="str">
            <v>(0,1000]</v>
          </cell>
          <cell r="I360" t="str">
            <v>微</v>
          </cell>
        </row>
        <row r="361">
          <cell r="A361" t="str">
            <v>xiangyang trading co., limited</v>
          </cell>
          <cell r="B361">
            <v>643.97</v>
          </cell>
          <cell r="C361">
            <v>814.21181818181799</v>
          </cell>
          <cell r="D361">
            <v>88</v>
          </cell>
          <cell r="E361">
            <v>8956.33</v>
          </cell>
          <cell r="F361">
            <v>87</v>
          </cell>
          <cell r="G361">
            <v>8930.35</v>
          </cell>
          <cell r="H361" t="str">
            <v>(0,1000]</v>
          </cell>
          <cell r="I361" t="str">
            <v>微</v>
          </cell>
        </row>
        <row r="362">
          <cell r="A362" t="str">
            <v>oceanstars limited</v>
          </cell>
          <cell r="B362">
            <v>756.13</v>
          </cell>
          <cell r="C362">
            <v>731.06600000000003</v>
          </cell>
          <cell r="D362">
            <v>125</v>
          </cell>
          <cell r="E362">
            <v>3655.33</v>
          </cell>
          <cell r="H362" t="str">
            <v>(0,1000]</v>
          </cell>
          <cell r="I362" t="str">
            <v>微</v>
          </cell>
        </row>
        <row r="363">
          <cell r="A363" t="str">
            <v>香港世佳贸易有限公司</v>
          </cell>
          <cell r="B363">
            <v>29489.02</v>
          </cell>
          <cell r="C363">
            <v>30037.514444444401</v>
          </cell>
          <cell r="D363">
            <v>4767</v>
          </cell>
          <cell r="E363">
            <v>270337.63</v>
          </cell>
          <cell r="H363" t="str">
            <v>(10000,50000]</v>
          </cell>
          <cell r="I363" t="str">
            <v>普通</v>
          </cell>
        </row>
        <row r="364">
          <cell r="A364" t="str">
            <v>hk xianwei e-business limited</v>
          </cell>
          <cell r="B364">
            <v>334.37</v>
          </cell>
          <cell r="C364">
            <v>378.268275862069</v>
          </cell>
          <cell r="D364">
            <v>283</v>
          </cell>
          <cell r="E364">
            <v>10969.78</v>
          </cell>
          <cell r="F364">
            <v>283</v>
          </cell>
          <cell r="G364">
            <v>10969.78</v>
          </cell>
          <cell r="H364" t="str">
            <v>(0,1000]</v>
          </cell>
          <cell r="I364" t="str">
            <v>微</v>
          </cell>
        </row>
        <row r="365">
          <cell r="A365" t="str">
            <v>香港鑫垚贸易有限公司</v>
          </cell>
          <cell r="B365">
            <v>154.905</v>
          </cell>
          <cell r="C365">
            <v>304.25181818181801</v>
          </cell>
          <cell r="D365">
            <v>606</v>
          </cell>
          <cell r="E365">
            <v>20080.62</v>
          </cell>
          <cell r="H365" t="str">
            <v>(0,1000]</v>
          </cell>
          <cell r="I365" t="str">
            <v>微</v>
          </cell>
        </row>
        <row r="366">
          <cell r="A366" t="str">
            <v>HONG KONG GUANJU TRADING LIMITED</v>
          </cell>
          <cell r="B366">
            <v>189.99</v>
          </cell>
          <cell r="C366">
            <v>297.52893333333299</v>
          </cell>
          <cell r="D366">
            <v>122</v>
          </cell>
          <cell r="E366">
            <v>22314.67</v>
          </cell>
          <cell r="F366">
            <v>56</v>
          </cell>
          <cell r="G366">
            <v>10769.97</v>
          </cell>
          <cell r="H366" t="str">
            <v>(0,1000]</v>
          </cell>
          <cell r="I366" t="str">
            <v>微</v>
          </cell>
        </row>
        <row r="367">
          <cell r="A367" t="str">
            <v>深圳市铂马时代科技有限公司</v>
          </cell>
          <cell r="B367">
            <v>734.35</v>
          </cell>
          <cell r="C367">
            <v>742.18365969179604</v>
          </cell>
          <cell r="D367">
            <v>4201</v>
          </cell>
          <cell r="E367">
            <v>189999.01688109999</v>
          </cell>
          <cell r="F367">
            <v>397</v>
          </cell>
          <cell r="G367">
            <v>18164.763340400001</v>
          </cell>
          <cell r="H367" t="str">
            <v>(0,1000]</v>
          </cell>
          <cell r="I367" t="str">
            <v>微</v>
          </cell>
        </row>
        <row r="368">
          <cell r="A368" t="str">
            <v>warner markets limited</v>
          </cell>
          <cell r="B368">
            <v>862.10659999999996</v>
          </cell>
          <cell r="C368">
            <v>1054.7275185814599</v>
          </cell>
          <cell r="D368">
            <v>1752</v>
          </cell>
          <cell r="E368">
            <v>68557.288707795</v>
          </cell>
          <cell r="H368" t="str">
            <v>(1000,10000]</v>
          </cell>
          <cell r="I368" t="str">
            <v>小</v>
          </cell>
        </row>
        <row r="369">
          <cell r="A369" t="str">
            <v>成都成拓进出口贸易有限公司</v>
          </cell>
          <cell r="B369">
            <v>361.03</v>
          </cell>
          <cell r="C369">
            <v>536.02860465116203</v>
          </cell>
          <cell r="D369">
            <v>961</v>
          </cell>
          <cell r="E369">
            <v>92196.92</v>
          </cell>
          <cell r="H369" t="str">
            <v>(0,1000]</v>
          </cell>
          <cell r="I369" t="str">
            <v>微</v>
          </cell>
        </row>
        <row r="370">
          <cell r="A370" t="str">
            <v>深圳市泽信世拓贸易有限公司</v>
          </cell>
          <cell r="B370">
            <v>138.75264999999999</v>
          </cell>
          <cell r="C370">
            <v>243.21947110532099</v>
          </cell>
          <cell r="D370">
            <v>730</v>
          </cell>
          <cell r="E370">
            <v>34050.725954745001</v>
          </cell>
          <cell r="H370" t="str">
            <v>(0,1000]</v>
          </cell>
          <cell r="I370" t="str">
            <v>微</v>
          </cell>
        </row>
        <row r="371">
          <cell r="A371" t="str">
            <v>PEARLGO TECHNOLOGY CO., LIMITED</v>
          </cell>
          <cell r="B371">
            <v>1972.69</v>
          </cell>
          <cell r="C371">
            <v>3080.5599339933901</v>
          </cell>
          <cell r="D371">
            <v>39122</v>
          </cell>
          <cell r="E371">
            <v>933409.66</v>
          </cell>
          <cell r="F371">
            <v>15</v>
          </cell>
          <cell r="G371">
            <v>1061.98</v>
          </cell>
          <cell r="H371" t="str">
            <v>(1000,10000]</v>
          </cell>
          <cell r="I371" t="str">
            <v>小</v>
          </cell>
        </row>
        <row r="372">
          <cell r="A372" t="str">
            <v>广州卢芸科技有限公司</v>
          </cell>
          <cell r="B372">
            <v>624.66800000000001</v>
          </cell>
          <cell r="C372">
            <v>1106.8500869018001</v>
          </cell>
          <cell r="D372">
            <v>7463</v>
          </cell>
          <cell r="E372">
            <v>249041.269552905</v>
          </cell>
          <cell r="H372" t="str">
            <v>(1000,10000]</v>
          </cell>
          <cell r="I372" t="str">
            <v>小</v>
          </cell>
        </row>
        <row r="373">
          <cell r="A373" t="str">
            <v>广州柠檬精信息技术有限公司</v>
          </cell>
          <cell r="B373">
            <v>1912.89</v>
          </cell>
          <cell r="C373">
            <v>2769.8024344569199</v>
          </cell>
          <cell r="D373">
            <v>14104</v>
          </cell>
          <cell r="E373">
            <v>739537.25</v>
          </cell>
          <cell r="H373" t="str">
            <v>(1000,10000]</v>
          </cell>
          <cell r="I373" t="str">
            <v>小</v>
          </cell>
        </row>
        <row r="374">
          <cell r="A374" t="str">
            <v>深圳市速易购网络科技有限公司</v>
          </cell>
          <cell r="B374">
            <v>1570.97</v>
          </cell>
          <cell r="C374">
            <v>3829.18</v>
          </cell>
          <cell r="D374">
            <v>20683</v>
          </cell>
          <cell r="E374">
            <v>999415.98</v>
          </cell>
          <cell r="H374" t="str">
            <v>(1000,10000]</v>
          </cell>
          <cell r="I374" t="str">
            <v>小</v>
          </cell>
        </row>
        <row r="375">
          <cell r="A375" t="str">
            <v>yingshang trading co., limited</v>
          </cell>
          <cell r="B375">
            <v>104.58</v>
          </cell>
          <cell r="C375">
            <v>119.90266666666599</v>
          </cell>
          <cell r="D375">
            <v>343</v>
          </cell>
          <cell r="E375">
            <v>12589.78</v>
          </cell>
          <cell r="F375">
            <v>1</v>
          </cell>
          <cell r="G375">
            <v>30.98</v>
          </cell>
          <cell r="H375" t="str">
            <v>(0,1000]</v>
          </cell>
          <cell r="I375" t="str">
            <v>微</v>
          </cell>
        </row>
        <row r="376">
          <cell r="A376" t="str">
            <v>广州嘉熙跨境电子商务有限公司</v>
          </cell>
          <cell r="B376">
            <v>4691.1949999999997</v>
          </cell>
          <cell r="C376">
            <v>4411.9878525640997</v>
          </cell>
          <cell r="D376">
            <v>22883</v>
          </cell>
          <cell r="E376">
            <v>1376540.21</v>
          </cell>
          <cell r="F376">
            <v>179</v>
          </cell>
          <cell r="G376">
            <v>10128.459999999999</v>
          </cell>
          <cell r="H376" t="str">
            <v>(1000,10000]</v>
          </cell>
          <cell r="I376" t="str">
            <v>小</v>
          </cell>
        </row>
        <row r="377">
          <cell r="A377" t="str">
            <v>西安壹次方网络科技有限公司</v>
          </cell>
          <cell r="B377">
            <v>2134.1350000000002</v>
          </cell>
          <cell r="C377">
            <v>2176.7257575757499</v>
          </cell>
          <cell r="D377">
            <v>7271</v>
          </cell>
          <cell r="E377">
            <v>718319.5</v>
          </cell>
          <cell r="F377">
            <v>801</v>
          </cell>
          <cell r="G377">
            <v>82664.429999999993</v>
          </cell>
          <cell r="H377" t="str">
            <v>(1000,10000]</v>
          </cell>
          <cell r="I377" t="str">
            <v>小</v>
          </cell>
        </row>
        <row r="378">
          <cell r="A378" t="str">
            <v>深圳福非科技有限公司</v>
          </cell>
          <cell r="B378">
            <v>1282.5899999999999</v>
          </cell>
          <cell r="C378">
            <v>2147.3610606060602</v>
          </cell>
          <cell r="D378">
            <v>12449</v>
          </cell>
          <cell r="E378">
            <v>708629.15</v>
          </cell>
          <cell r="F378">
            <v>1134</v>
          </cell>
          <cell r="G378">
            <v>61214.41</v>
          </cell>
          <cell r="H378" t="str">
            <v>(1000,10000]</v>
          </cell>
          <cell r="I378" t="str">
            <v>小</v>
          </cell>
        </row>
        <row r="379">
          <cell r="A379" t="str">
            <v>湛江市大班科技有限公司</v>
          </cell>
          <cell r="B379">
            <v>217.34</v>
          </cell>
          <cell r="C379">
            <v>270.565321100917</v>
          </cell>
          <cell r="D379">
            <v>1182</v>
          </cell>
          <cell r="E379">
            <v>58983.24</v>
          </cell>
          <cell r="F379">
            <v>11</v>
          </cell>
          <cell r="G379">
            <v>1166.8499999999999</v>
          </cell>
          <cell r="H379" t="str">
            <v>(0,1000]</v>
          </cell>
          <cell r="I379" t="str">
            <v>微</v>
          </cell>
        </row>
        <row r="380">
          <cell r="A380" t="str">
            <v>深圳微恒科技有限公司</v>
          </cell>
          <cell r="B380">
            <v>455.32780000000002</v>
          </cell>
          <cell r="C380">
            <v>472.65681153845401</v>
          </cell>
          <cell r="D380">
            <v>6323</v>
          </cell>
          <cell r="E380">
            <v>155976.74780769</v>
          </cell>
          <cell r="F380">
            <v>636</v>
          </cell>
          <cell r="G380">
            <v>16143.364849395</v>
          </cell>
          <cell r="H380" t="str">
            <v>(0,1000]</v>
          </cell>
          <cell r="I380" t="str">
            <v>微</v>
          </cell>
        </row>
        <row r="381">
          <cell r="A381" t="str">
            <v>深圳市法裔索菲贸易有限公司</v>
          </cell>
          <cell r="B381">
            <v>116.3112</v>
          </cell>
          <cell r="C381">
            <v>135.189641265836</v>
          </cell>
          <cell r="D381">
            <v>716</v>
          </cell>
          <cell r="E381">
            <v>38799.427043295</v>
          </cell>
          <cell r="F381">
            <v>98</v>
          </cell>
          <cell r="G381">
            <v>5533.2174924849996</v>
          </cell>
          <cell r="H381" t="str">
            <v>(0,1000]</v>
          </cell>
          <cell r="I381" t="str">
            <v>微</v>
          </cell>
        </row>
        <row r="382">
          <cell r="A382" t="str">
            <v>深圳市郎思威科技有限公司</v>
          </cell>
          <cell r="B382">
            <v>267.44</v>
          </cell>
          <cell r="C382">
            <v>305.15270186335403</v>
          </cell>
          <cell r="D382">
            <v>1257</v>
          </cell>
          <cell r="E382">
            <v>98259.17</v>
          </cell>
          <cell r="F382">
            <v>99</v>
          </cell>
          <cell r="G382">
            <v>7127.52</v>
          </cell>
          <cell r="H382" t="str">
            <v>(0,1000]</v>
          </cell>
          <cell r="I382" t="str">
            <v>微</v>
          </cell>
        </row>
        <row r="383">
          <cell r="A383" t="str">
            <v>长沙县奥得仕电子器材有限公司</v>
          </cell>
          <cell r="B383">
            <v>166.17</v>
          </cell>
          <cell r="C383">
            <v>214.26313901345199</v>
          </cell>
          <cell r="D383">
            <v>383</v>
          </cell>
          <cell r="E383">
            <v>47780.68</v>
          </cell>
          <cell r="F383">
            <v>62</v>
          </cell>
          <cell r="G383">
            <v>7804.44</v>
          </cell>
          <cell r="H383" t="str">
            <v>(0,1000]</v>
          </cell>
          <cell r="I383" t="str">
            <v>微</v>
          </cell>
        </row>
        <row r="384">
          <cell r="A384" t="str">
            <v>Bedshe International Co., LTD</v>
          </cell>
          <cell r="B384">
            <v>477.91</v>
          </cell>
          <cell r="C384">
            <v>568.74993808049499</v>
          </cell>
          <cell r="D384">
            <v>2052</v>
          </cell>
          <cell r="E384">
            <v>183706.23</v>
          </cell>
          <cell r="F384">
            <v>37</v>
          </cell>
          <cell r="G384">
            <v>1873.16</v>
          </cell>
          <cell r="H384" t="str">
            <v>(0,1000]</v>
          </cell>
          <cell r="I384" t="str">
            <v>微</v>
          </cell>
        </row>
        <row r="385">
          <cell r="A385" t="str">
            <v>深圳市畅妙禾网络科技有限公司</v>
          </cell>
          <cell r="B385">
            <v>1389.4309499999999</v>
          </cell>
          <cell r="C385">
            <v>2234.1966111554798</v>
          </cell>
          <cell r="D385">
            <v>14049</v>
          </cell>
          <cell r="E385">
            <v>616638.26467891503</v>
          </cell>
          <cell r="F385">
            <v>2</v>
          </cell>
          <cell r="G385">
            <v>93.462501919999994</v>
          </cell>
          <cell r="H385" t="str">
            <v>(1000,10000]</v>
          </cell>
          <cell r="I385" t="str">
            <v>小</v>
          </cell>
        </row>
        <row r="386">
          <cell r="A386" t="str">
            <v>狮子王科技有限公司</v>
          </cell>
          <cell r="B386">
            <v>1303.03</v>
          </cell>
          <cell r="C386">
            <v>2994.0077777777701</v>
          </cell>
          <cell r="D386">
            <v>9725</v>
          </cell>
          <cell r="E386">
            <v>377244.98</v>
          </cell>
          <cell r="F386">
            <v>2</v>
          </cell>
          <cell r="G386">
            <v>77.12</v>
          </cell>
          <cell r="H386" t="str">
            <v>(1000,10000]</v>
          </cell>
          <cell r="I386" t="str">
            <v>小</v>
          </cell>
        </row>
        <row r="387">
          <cell r="A387" t="str">
            <v>港兴达集团有限公司</v>
          </cell>
          <cell r="B387">
            <v>1264.4672</v>
          </cell>
          <cell r="C387">
            <v>1522.0539031579499</v>
          </cell>
          <cell r="D387">
            <v>10306</v>
          </cell>
          <cell r="E387">
            <v>502277.788042125</v>
          </cell>
          <cell r="F387">
            <v>2032</v>
          </cell>
          <cell r="G387">
            <v>95031.222226394995</v>
          </cell>
          <cell r="H387" t="str">
            <v>(1000,10000]</v>
          </cell>
          <cell r="I387" t="str">
            <v>小</v>
          </cell>
        </row>
        <row r="388">
          <cell r="A388" t="str">
            <v>sfss technology limited</v>
          </cell>
          <cell r="B388">
            <v>369.59</v>
          </cell>
          <cell r="C388">
            <v>1196.4179999999999</v>
          </cell>
          <cell r="D388">
            <v>1092</v>
          </cell>
          <cell r="E388">
            <v>53838.81</v>
          </cell>
          <cell r="H388" t="str">
            <v>(1000,10000]</v>
          </cell>
          <cell r="I388" t="str">
            <v>小</v>
          </cell>
        </row>
        <row r="389">
          <cell r="A389" t="str">
            <v>苏州艺之都商贸有限公司</v>
          </cell>
          <cell r="B389">
            <v>234.11660000000001</v>
          </cell>
          <cell r="C389">
            <v>291.47006506652002</v>
          </cell>
          <cell r="D389">
            <v>2850</v>
          </cell>
          <cell r="E389">
            <v>92978.950756220001</v>
          </cell>
          <cell r="F389">
            <v>98</v>
          </cell>
          <cell r="G389">
            <v>2951.07124772</v>
          </cell>
          <cell r="H389" t="str">
            <v>(0,1000]</v>
          </cell>
          <cell r="I389" t="str">
            <v>微</v>
          </cell>
        </row>
        <row r="390">
          <cell r="A390" t="str">
            <v>广州智夫网络科技有限公司</v>
          </cell>
          <cell r="B390">
            <v>239.31</v>
          </cell>
          <cell r="C390">
            <v>288.66680781758902</v>
          </cell>
          <cell r="D390">
            <v>1370</v>
          </cell>
          <cell r="E390">
            <v>88620.71</v>
          </cell>
          <cell r="F390">
            <v>78</v>
          </cell>
          <cell r="G390">
            <v>4827.16</v>
          </cell>
          <cell r="H390" t="str">
            <v>(0,1000]</v>
          </cell>
          <cell r="I390" t="str">
            <v>微</v>
          </cell>
        </row>
        <row r="391">
          <cell r="A391" t="str">
            <v>苏州航渡电子商务有限公司</v>
          </cell>
          <cell r="B391">
            <v>218.58500000000001</v>
          </cell>
          <cell r="C391">
            <v>557.13016000000005</v>
          </cell>
          <cell r="D391">
            <v>727</v>
          </cell>
          <cell r="E391">
            <v>139282.54</v>
          </cell>
          <cell r="F391">
            <v>36</v>
          </cell>
          <cell r="G391">
            <v>2785.07</v>
          </cell>
          <cell r="H391" t="str">
            <v>(0,1000]</v>
          </cell>
          <cell r="I391" t="str">
            <v>微</v>
          </cell>
        </row>
        <row r="392">
          <cell r="A392" t="str">
            <v>广州抖擞信息科技有限公司</v>
          </cell>
          <cell r="B392">
            <v>455.83499999999998</v>
          </cell>
          <cell r="C392">
            <v>501.35866666666601</v>
          </cell>
          <cell r="D392">
            <v>317</v>
          </cell>
          <cell r="E392">
            <v>30081.52</v>
          </cell>
          <cell r="F392">
            <v>189</v>
          </cell>
          <cell r="G392">
            <v>15618.49</v>
          </cell>
          <cell r="H392" t="str">
            <v>(0,1000]</v>
          </cell>
          <cell r="I392" t="str">
            <v>微</v>
          </cell>
        </row>
        <row r="393">
          <cell r="A393" t="str">
            <v>威海富森贸易有限公司</v>
          </cell>
          <cell r="B393">
            <v>208.935</v>
          </cell>
          <cell r="C393">
            <v>255.943622448979</v>
          </cell>
          <cell r="D393">
            <v>298</v>
          </cell>
          <cell r="E393">
            <v>50164.95</v>
          </cell>
          <cell r="F393">
            <v>18</v>
          </cell>
          <cell r="G393">
            <v>3264.08</v>
          </cell>
          <cell r="H393" t="str">
            <v>(0,1000]</v>
          </cell>
          <cell r="I393" t="str">
            <v>微</v>
          </cell>
        </row>
        <row r="394">
          <cell r="A394" t="str">
            <v>Antelope Holding Limited</v>
          </cell>
          <cell r="B394">
            <v>6274.0464000000002</v>
          </cell>
          <cell r="C394">
            <v>6570.4920275433897</v>
          </cell>
          <cell r="D394">
            <v>15899</v>
          </cell>
          <cell r="E394">
            <v>900157.40777344501</v>
          </cell>
          <cell r="F394">
            <v>5788</v>
          </cell>
          <cell r="G394">
            <v>351424.72978377499</v>
          </cell>
          <cell r="H394" t="str">
            <v>(1000,10000]</v>
          </cell>
          <cell r="I394" t="str">
            <v>小</v>
          </cell>
        </row>
        <row r="395">
          <cell r="A395" t="str">
            <v>蓝色边界商务有限公司</v>
          </cell>
          <cell r="B395">
            <v>96.28</v>
          </cell>
          <cell r="C395">
            <v>115.01572327044001</v>
          </cell>
          <cell r="D395">
            <v>406</v>
          </cell>
          <cell r="E395">
            <v>18287.5</v>
          </cell>
          <cell r="H395" t="str">
            <v>(0,1000]</v>
          </cell>
          <cell r="I395" t="str">
            <v>微</v>
          </cell>
        </row>
        <row r="396">
          <cell r="A396" t="str">
            <v>广州市番禺区大石街万利盛服饰商行</v>
          </cell>
          <cell r="B396">
            <v>877.28</v>
          </cell>
          <cell r="C396">
            <v>999.31334558823505</v>
          </cell>
          <cell r="D396">
            <v>1834</v>
          </cell>
          <cell r="E396">
            <v>271813.23</v>
          </cell>
          <cell r="H396" t="str">
            <v>(0,1000]</v>
          </cell>
          <cell r="I396" t="str">
            <v>微</v>
          </cell>
        </row>
        <row r="397">
          <cell r="A397" t="str">
            <v>广州星禾网络科技有限公司</v>
          </cell>
          <cell r="B397">
            <v>6810.23</v>
          </cell>
          <cell r="C397">
            <v>7034.05506382978</v>
          </cell>
          <cell r="D397">
            <v>23479</v>
          </cell>
          <cell r="E397">
            <v>1653002.94</v>
          </cell>
          <cell r="H397" t="str">
            <v>(1000,10000]</v>
          </cell>
          <cell r="I397" t="str">
            <v>小</v>
          </cell>
        </row>
        <row r="398">
          <cell r="A398" t="str">
            <v>广州航北网络科技有限公司</v>
          </cell>
          <cell r="B398">
            <v>909.67</v>
          </cell>
          <cell r="C398">
            <v>5113.2534920634898</v>
          </cell>
          <cell r="D398">
            <v>15884</v>
          </cell>
          <cell r="E398">
            <v>1610674.85</v>
          </cell>
          <cell r="F398">
            <v>123</v>
          </cell>
          <cell r="G398">
            <v>10576.91</v>
          </cell>
          <cell r="H398" t="str">
            <v>(1000,10000]</v>
          </cell>
          <cell r="I398" t="str">
            <v>小</v>
          </cell>
        </row>
        <row r="399">
          <cell r="A399" t="str">
            <v>深圳市大浩</v>
          </cell>
          <cell r="B399">
            <v>5622.165</v>
          </cell>
          <cell r="C399">
            <v>6186.92648484848</v>
          </cell>
          <cell r="D399">
            <v>23969</v>
          </cell>
          <cell r="E399">
            <v>2041685.74</v>
          </cell>
          <cell r="F399">
            <v>2578</v>
          </cell>
          <cell r="G399">
            <v>284508.42</v>
          </cell>
          <cell r="H399" t="str">
            <v>(1000,10000]</v>
          </cell>
          <cell r="I399" t="str">
            <v>小</v>
          </cell>
        </row>
        <row r="400">
          <cell r="A400" t="str">
            <v>terry technology co., limited</v>
          </cell>
          <cell r="B400">
            <v>1514.11</v>
          </cell>
          <cell r="C400">
            <v>3219.1329268292602</v>
          </cell>
          <cell r="D400">
            <v>13691</v>
          </cell>
          <cell r="E400">
            <v>659922.25</v>
          </cell>
          <cell r="H400" t="str">
            <v>(1000,10000]</v>
          </cell>
          <cell r="I400" t="str">
            <v>小</v>
          </cell>
        </row>
        <row r="401">
          <cell r="A401" t="str">
            <v>深圳市沃夫科技有限公司</v>
          </cell>
          <cell r="B401">
            <v>267.45</v>
          </cell>
          <cell r="C401">
            <v>366.568247011952</v>
          </cell>
          <cell r="D401">
            <v>2237</v>
          </cell>
          <cell r="E401">
            <v>92008.63</v>
          </cell>
          <cell r="F401">
            <v>339</v>
          </cell>
          <cell r="G401">
            <v>11697.54</v>
          </cell>
          <cell r="H401" t="str">
            <v>(0,1000]</v>
          </cell>
          <cell r="I401" t="str">
            <v>微</v>
          </cell>
        </row>
        <row r="402">
          <cell r="A402" t="str">
            <v>猿人国际有限公司</v>
          </cell>
          <cell r="B402">
            <v>485.13200000000001</v>
          </cell>
          <cell r="C402">
            <v>560.06494758531801</v>
          </cell>
          <cell r="D402">
            <v>3091</v>
          </cell>
          <cell r="E402">
            <v>184821.43270315501</v>
          </cell>
          <cell r="F402">
            <v>387</v>
          </cell>
          <cell r="G402">
            <v>19234.130677425001</v>
          </cell>
          <cell r="H402" t="str">
            <v>(0,1000]</v>
          </cell>
          <cell r="I402" t="str">
            <v>微</v>
          </cell>
        </row>
        <row r="403">
          <cell r="A403" t="str">
            <v>安徽墨炎网络科技有限公司</v>
          </cell>
          <cell r="B403">
            <v>254.51</v>
          </cell>
          <cell r="C403">
            <v>1364.6027753303899</v>
          </cell>
          <cell r="D403">
            <v>4167</v>
          </cell>
          <cell r="E403">
            <v>309764.83</v>
          </cell>
          <cell r="F403">
            <v>4</v>
          </cell>
          <cell r="G403">
            <v>283.49</v>
          </cell>
          <cell r="H403" t="str">
            <v>(1000,10000]</v>
          </cell>
          <cell r="I403" t="str">
            <v>小</v>
          </cell>
        </row>
        <row r="404">
          <cell r="A404" t="str">
            <v>深圳市万腾华科技有限公司</v>
          </cell>
          <cell r="B404">
            <v>1468.26</v>
          </cell>
          <cell r="C404">
            <v>2743.2215000000001</v>
          </cell>
          <cell r="D404">
            <v>5665</v>
          </cell>
          <cell r="E404">
            <v>493779.87</v>
          </cell>
          <cell r="H404" t="str">
            <v>(1000,10000]</v>
          </cell>
          <cell r="I404" t="str">
            <v>小</v>
          </cell>
        </row>
        <row r="405">
          <cell r="A405" t="str">
            <v>河北密语科技有限公司</v>
          </cell>
          <cell r="B405">
            <v>418.89</v>
          </cell>
          <cell r="C405">
            <v>489.32291440446801</v>
          </cell>
          <cell r="D405">
            <v>1780</v>
          </cell>
          <cell r="E405">
            <v>68994.530931030007</v>
          </cell>
          <cell r="F405">
            <v>2</v>
          </cell>
          <cell r="G405">
            <v>124.2</v>
          </cell>
          <cell r="H405" t="str">
            <v>(0,1000]</v>
          </cell>
          <cell r="I405" t="str">
            <v>微</v>
          </cell>
        </row>
        <row r="406">
          <cell r="A406" t="str">
            <v>上海智位机器人股份有限公司</v>
          </cell>
          <cell r="B406">
            <v>1710.8225500000001</v>
          </cell>
          <cell r="C406">
            <v>2020.2158589476001</v>
          </cell>
          <cell r="D406">
            <v>4568</v>
          </cell>
          <cell r="E406">
            <v>666671.23345270997</v>
          </cell>
          <cell r="F406">
            <v>550</v>
          </cell>
          <cell r="G406">
            <v>94880.059055489997</v>
          </cell>
          <cell r="H406" t="str">
            <v>(1000,10000]</v>
          </cell>
          <cell r="I406" t="str">
            <v>小</v>
          </cell>
        </row>
        <row r="407">
          <cell r="A407" t="str">
            <v>北京点盈科技有限公司</v>
          </cell>
          <cell r="B407">
            <v>162.97999999999999</v>
          </cell>
          <cell r="C407">
            <v>208.678930481283</v>
          </cell>
          <cell r="D407">
            <v>425</v>
          </cell>
          <cell r="E407">
            <v>39022.959999999999</v>
          </cell>
          <cell r="F407">
            <v>15</v>
          </cell>
          <cell r="G407">
            <v>2192.0300000000002</v>
          </cell>
          <cell r="H407" t="str">
            <v>(0,1000]</v>
          </cell>
          <cell r="I407" t="str">
            <v>微</v>
          </cell>
        </row>
        <row r="408">
          <cell r="A408" t="str">
            <v>深圳市卡斯通科技有限公司</v>
          </cell>
          <cell r="B408">
            <v>736.14</v>
          </cell>
          <cell r="C408">
            <v>1072.4090697674401</v>
          </cell>
          <cell r="D408">
            <v>3970</v>
          </cell>
          <cell r="E408">
            <v>184454.36</v>
          </cell>
          <cell r="H408" t="str">
            <v>(1000,10000]</v>
          </cell>
          <cell r="I408" t="str">
            <v>小</v>
          </cell>
        </row>
        <row r="409">
          <cell r="A409" t="str">
            <v>深圳市连胜八网络科技有限公司</v>
          </cell>
          <cell r="B409">
            <v>27531.875</v>
          </cell>
          <cell r="C409">
            <v>28503.411954144802</v>
          </cell>
          <cell r="D409">
            <v>114144</v>
          </cell>
          <cell r="E409">
            <v>3990477.67358028</v>
          </cell>
          <cell r="H409" t="str">
            <v>(10000,50000]</v>
          </cell>
          <cell r="I409" t="str">
            <v>普通</v>
          </cell>
        </row>
        <row r="410">
          <cell r="A410" t="str">
            <v>武汉蓝色边界电子商务有限公司</v>
          </cell>
          <cell r="B410">
            <v>288.72500000000002</v>
          </cell>
          <cell r="C410">
            <v>479.41660377358397</v>
          </cell>
          <cell r="D410">
            <v>1149</v>
          </cell>
          <cell r="E410">
            <v>50818.16</v>
          </cell>
          <cell r="H410" t="str">
            <v>(0,1000]</v>
          </cell>
          <cell r="I410" t="str">
            <v>微</v>
          </cell>
        </row>
        <row r="411">
          <cell r="A411" t="str">
            <v>深圳市优海购信息科技有限公司</v>
          </cell>
          <cell r="B411">
            <v>587.37</v>
          </cell>
          <cell r="C411">
            <v>722.27944983818702</v>
          </cell>
          <cell r="D411">
            <v>5088</v>
          </cell>
          <cell r="E411">
            <v>223184.35</v>
          </cell>
          <cell r="F411">
            <v>43</v>
          </cell>
          <cell r="G411">
            <v>1363.77</v>
          </cell>
          <cell r="H411" t="str">
            <v>(0,1000]</v>
          </cell>
          <cell r="I411" t="str">
            <v>微</v>
          </cell>
        </row>
        <row r="412">
          <cell r="A412" t="str">
            <v>jijiainternational(h.k)co.,limited</v>
          </cell>
          <cell r="B412">
            <v>296.10000000000002</v>
          </cell>
          <cell r="C412">
            <v>345.29701492537299</v>
          </cell>
          <cell r="D412">
            <v>98</v>
          </cell>
          <cell r="E412">
            <v>23134.9</v>
          </cell>
          <cell r="H412" t="str">
            <v>(0,1000]</v>
          </cell>
          <cell r="I412" t="str">
            <v>微</v>
          </cell>
        </row>
        <row r="413">
          <cell r="A413" t="str">
            <v>云南自由贸易试验区赚啦赚啦商贸有限公司</v>
          </cell>
          <cell r="B413">
            <v>1334.5</v>
          </cell>
          <cell r="C413">
            <v>2062.9364088397701</v>
          </cell>
          <cell r="D413">
            <v>5964</v>
          </cell>
          <cell r="E413">
            <v>373391.49</v>
          </cell>
          <cell r="H413" t="str">
            <v>(1000,10000]</v>
          </cell>
          <cell r="I413" t="str">
            <v>小</v>
          </cell>
        </row>
        <row r="414">
          <cell r="A414" t="str">
            <v>magnificant trading limited</v>
          </cell>
          <cell r="B414">
            <v>555</v>
          </cell>
          <cell r="C414">
            <v>753.83827586206905</v>
          </cell>
          <cell r="D414">
            <v>315</v>
          </cell>
          <cell r="E414">
            <v>21861.31</v>
          </cell>
          <cell r="H414" t="str">
            <v>(0,1000]</v>
          </cell>
          <cell r="I414" t="str">
            <v>微</v>
          </cell>
        </row>
        <row r="415">
          <cell r="A415" t="str">
            <v>成都万珂进出口贸易有限公司</v>
          </cell>
          <cell r="B415">
            <v>486.58</v>
          </cell>
          <cell r="C415">
            <v>1095.26603448275</v>
          </cell>
          <cell r="D415">
            <v>1755</v>
          </cell>
          <cell r="E415">
            <v>127050.86</v>
          </cell>
          <cell r="H415" t="str">
            <v>(1000,10000]</v>
          </cell>
          <cell r="I415" t="str">
            <v>小</v>
          </cell>
        </row>
        <row r="416">
          <cell r="A416" t="str">
            <v>义乌市谢里登贸易商行</v>
          </cell>
          <cell r="B416">
            <v>134.85040000000001</v>
          </cell>
          <cell r="C416">
            <v>175.75581160686599</v>
          </cell>
          <cell r="D416">
            <v>878</v>
          </cell>
          <cell r="E416">
            <v>24957.325248174999</v>
          </cell>
          <cell r="H416" t="str">
            <v>(0,1000]</v>
          </cell>
          <cell r="I416" t="str">
            <v>微</v>
          </cell>
        </row>
        <row r="417">
          <cell r="A417" t="str">
            <v>香港花无缺贸易有限公司</v>
          </cell>
          <cell r="B417">
            <v>239.99</v>
          </cell>
          <cell r="C417">
            <v>283.93984592688503</v>
          </cell>
          <cell r="D417">
            <v>240</v>
          </cell>
          <cell r="E417">
            <v>49689.473037205003</v>
          </cell>
          <cell r="F417">
            <v>26</v>
          </cell>
          <cell r="G417">
            <v>4743.7910980699999</v>
          </cell>
          <cell r="H417" t="str">
            <v>(0,1000]</v>
          </cell>
          <cell r="I417" t="str">
            <v>微</v>
          </cell>
        </row>
        <row r="418">
          <cell r="A418" t="str">
            <v>yige international trading limited</v>
          </cell>
          <cell r="B418">
            <v>166.35499999999999</v>
          </cell>
          <cell r="C418">
            <v>346.67779999999999</v>
          </cell>
          <cell r="D418">
            <v>716</v>
          </cell>
          <cell r="E418">
            <v>52001.67</v>
          </cell>
          <cell r="F418">
            <v>62</v>
          </cell>
          <cell r="G418">
            <v>3837.21</v>
          </cell>
          <cell r="H418" t="str">
            <v>(0,1000]</v>
          </cell>
          <cell r="I418" t="str">
            <v>微</v>
          </cell>
        </row>
        <row r="419">
          <cell r="A419" t="str">
            <v>广州市辰兴服饰科技有限公司</v>
          </cell>
          <cell r="B419">
            <v>150.41999999999999</v>
          </cell>
          <cell r="C419">
            <v>189.71930348258701</v>
          </cell>
          <cell r="D419">
            <v>390</v>
          </cell>
          <cell r="E419">
            <v>38133.58</v>
          </cell>
          <cell r="F419">
            <v>6</v>
          </cell>
          <cell r="G419">
            <v>533.6</v>
          </cell>
          <cell r="H419" t="str">
            <v>(0,1000]</v>
          </cell>
          <cell r="I419" t="str">
            <v>微</v>
          </cell>
        </row>
        <row r="420">
          <cell r="A420" t="str">
            <v>斯普拉创新科技（成都）有限公司</v>
          </cell>
          <cell r="B420">
            <v>160.94985</v>
          </cell>
          <cell r="C420">
            <v>160.94985539999999</v>
          </cell>
          <cell r="D420">
            <v>7</v>
          </cell>
          <cell r="E420">
            <v>321.89971079999998</v>
          </cell>
          <cell r="H420" t="str">
            <v>(0,1000]</v>
          </cell>
          <cell r="I420" t="str">
            <v>微</v>
          </cell>
        </row>
        <row r="421">
          <cell r="A421" t="str">
            <v>hkso technology limited</v>
          </cell>
          <cell r="B421">
            <v>85.47</v>
          </cell>
          <cell r="C421">
            <v>103.416036036036</v>
          </cell>
          <cell r="D421">
            <v>282</v>
          </cell>
          <cell r="E421">
            <v>11479.18</v>
          </cell>
          <cell r="H421" t="str">
            <v>(0,1000]</v>
          </cell>
          <cell r="I421" t="str">
            <v>微</v>
          </cell>
        </row>
        <row r="422">
          <cell r="A422" t="str">
            <v>温江区亚玛讯百货店</v>
          </cell>
          <cell r="B422">
            <v>126.97</v>
          </cell>
          <cell r="C422">
            <v>156.04555555555501</v>
          </cell>
          <cell r="D422">
            <v>62</v>
          </cell>
          <cell r="E422">
            <v>4213.2299999999996</v>
          </cell>
          <cell r="H422" t="str">
            <v>(0,1000]</v>
          </cell>
          <cell r="I422" t="str">
            <v>微</v>
          </cell>
        </row>
        <row r="423">
          <cell r="A423" t="str">
            <v>lifekens international group limited</v>
          </cell>
          <cell r="B423">
            <v>4479.93</v>
          </cell>
          <cell r="C423">
            <v>4813.5742168674697</v>
          </cell>
          <cell r="D423">
            <v>532</v>
          </cell>
          <cell r="E423">
            <v>399526.66</v>
          </cell>
          <cell r="H423" t="str">
            <v>(1000,10000]</v>
          </cell>
          <cell r="I423" t="str">
            <v>小</v>
          </cell>
        </row>
        <row r="424">
          <cell r="A424" t="str">
            <v>厦门梯拓客科技有限公司</v>
          </cell>
          <cell r="B424">
            <v>995.31</v>
          </cell>
          <cell r="C424">
            <v>1814.72562913907</v>
          </cell>
          <cell r="D424">
            <v>4772</v>
          </cell>
          <cell r="E424">
            <v>274023.57</v>
          </cell>
          <cell r="H424" t="str">
            <v>(1000,10000]</v>
          </cell>
          <cell r="I424" t="str">
            <v>小</v>
          </cell>
        </row>
        <row r="425">
          <cell r="A425" t="str">
            <v>万佛（深圳）智能科技有限公司</v>
          </cell>
          <cell r="B425">
            <v>25.99</v>
          </cell>
          <cell r="C425">
            <v>57.173999999999999</v>
          </cell>
          <cell r="D425">
            <v>36</v>
          </cell>
          <cell r="E425">
            <v>2001.09</v>
          </cell>
          <cell r="F425">
            <v>4</v>
          </cell>
          <cell r="G425">
            <v>376.87</v>
          </cell>
          <cell r="H425" t="str">
            <v>(0,1000]</v>
          </cell>
          <cell r="I425" t="str">
            <v>微</v>
          </cell>
        </row>
        <row r="426">
          <cell r="A426" t="str">
            <v>best porcelain limited</v>
          </cell>
          <cell r="B426">
            <v>4843.9223000000002</v>
          </cell>
          <cell r="C426">
            <v>4619.1766494199201</v>
          </cell>
          <cell r="D426">
            <v>29788</v>
          </cell>
          <cell r="E426">
            <v>291008.128913455</v>
          </cell>
          <cell r="H426" t="str">
            <v>(1000,10000]</v>
          </cell>
          <cell r="I426" t="str">
            <v>小</v>
          </cell>
        </row>
        <row r="427">
          <cell r="A427" t="str">
            <v>盈动贸易集团有限公司</v>
          </cell>
          <cell r="B427">
            <v>86.480699999999999</v>
          </cell>
          <cell r="C427">
            <v>189.7422723075</v>
          </cell>
          <cell r="D427">
            <v>76</v>
          </cell>
          <cell r="E427">
            <v>6830.7218030699996</v>
          </cell>
          <cell r="H427" t="str">
            <v>(0,1000]</v>
          </cell>
          <cell r="I427" t="str">
            <v>微</v>
          </cell>
        </row>
        <row r="428">
          <cell r="A428" t="str">
            <v>pro leader international limited</v>
          </cell>
          <cell r="B428">
            <v>628.31500000000005</v>
          </cell>
          <cell r="C428">
            <v>7520.2616666666599</v>
          </cell>
          <cell r="D428">
            <v>2902</v>
          </cell>
          <cell r="E428">
            <v>135364.71</v>
          </cell>
          <cell r="H428" t="str">
            <v>(1000,10000]</v>
          </cell>
          <cell r="I428" t="str">
            <v>小</v>
          </cell>
        </row>
        <row r="429">
          <cell r="A429" t="str">
            <v>glamhaven ltd</v>
          </cell>
          <cell r="B429">
            <v>6013.9353000000001</v>
          </cell>
          <cell r="C429">
            <v>6407.7538983888498</v>
          </cell>
          <cell r="D429">
            <v>48788</v>
          </cell>
          <cell r="E429">
            <v>224271.38644361001</v>
          </cell>
          <cell r="H429" t="str">
            <v>(1000,10000]</v>
          </cell>
          <cell r="I429" t="str">
            <v>小</v>
          </cell>
        </row>
        <row r="430">
          <cell r="A430" t="str">
            <v>cloudvault solutios ltd</v>
          </cell>
          <cell r="B430">
            <v>1853.7713000000001</v>
          </cell>
          <cell r="C430">
            <v>2595.2031876538199</v>
          </cell>
          <cell r="D430">
            <v>5144</v>
          </cell>
          <cell r="E430">
            <v>44118.454190115001</v>
          </cell>
          <cell r="H430" t="str">
            <v>(1000,10000]</v>
          </cell>
          <cell r="I430" t="str">
            <v>小</v>
          </cell>
        </row>
        <row r="431">
          <cell r="A431" t="str">
            <v>shangtuo technology limited</v>
          </cell>
          <cell r="B431">
            <v>3616.61</v>
          </cell>
          <cell r="C431">
            <v>3728.5588888888801</v>
          </cell>
          <cell r="D431">
            <v>754</v>
          </cell>
          <cell r="E431">
            <v>33557.03</v>
          </cell>
          <cell r="H431" t="str">
            <v>(1000,10000]</v>
          </cell>
          <cell r="I431" t="str">
            <v>小</v>
          </cell>
        </row>
        <row r="432">
          <cell r="A432" t="str">
            <v>hong kong hongchen plus trading co., limited</v>
          </cell>
          <cell r="B432">
            <v>139.05500000000001</v>
          </cell>
          <cell r="C432">
            <v>154.06679051282001</v>
          </cell>
          <cell r="D432">
            <v>290</v>
          </cell>
          <cell r="E432">
            <v>12017.20966</v>
          </cell>
          <cell r="H432" t="str">
            <v>(0,1000]</v>
          </cell>
          <cell r="I432" t="str">
            <v>微</v>
          </cell>
        </row>
        <row r="433">
          <cell r="A433" t="str">
            <v>无锡图灵进出口有限公司</v>
          </cell>
          <cell r="B433">
            <v>104.97</v>
          </cell>
          <cell r="C433">
            <v>137.34932038834901</v>
          </cell>
          <cell r="D433">
            <v>224</v>
          </cell>
          <cell r="E433">
            <v>14146.98</v>
          </cell>
          <cell r="H433" t="str">
            <v>(0,1000]</v>
          </cell>
          <cell r="I433" t="str">
            <v>微</v>
          </cell>
        </row>
        <row r="434">
          <cell r="A434" t="str">
            <v>天津三伴科技有限公司</v>
          </cell>
          <cell r="B434">
            <v>202.22</v>
          </cell>
          <cell r="C434">
            <v>280.70083720930199</v>
          </cell>
          <cell r="D434">
            <v>520</v>
          </cell>
          <cell r="E434">
            <v>60350.68</v>
          </cell>
          <cell r="F434">
            <v>31</v>
          </cell>
          <cell r="G434">
            <v>3780.63</v>
          </cell>
          <cell r="H434" t="str">
            <v>(0,1000]</v>
          </cell>
          <cell r="I434" t="str">
            <v>微</v>
          </cell>
        </row>
        <row r="435">
          <cell r="A435" t="str">
            <v>kafkaa network limited</v>
          </cell>
          <cell r="B435">
            <v>963.65899999999999</v>
          </cell>
          <cell r="C435">
            <v>1799.7322718953999</v>
          </cell>
          <cell r="D435">
            <v>14541</v>
          </cell>
          <cell r="E435">
            <v>66590.094060129995</v>
          </cell>
          <cell r="F435">
            <v>6432</v>
          </cell>
          <cell r="G435">
            <v>29949.834383025001</v>
          </cell>
          <cell r="H435" t="str">
            <v>(1000,10000]</v>
          </cell>
          <cell r="I435" t="str">
            <v>小</v>
          </cell>
        </row>
        <row r="436">
          <cell r="A436" t="str">
            <v>cbgame technology limited</v>
          </cell>
          <cell r="B436">
            <v>97550.699550000005</v>
          </cell>
          <cell r="C436">
            <v>130196.060037818</v>
          </cell>
          <cell r="D436">
            <v>580956</v>
          </cell>
          <cell r="E436">
            <v>2343529.0806807298</v>
          </cell>
          <cell r="H436" t="str">
            <v>(100000,]</v>
          </cell>
          <cell r="I436" t="str">
            <v>KA</v>
          </cell>
        </row>
        <row r="437">
          <cell r="A437" t="str">
            <v>classycloset ltd</v>
          </cell>
          <cell r="B437">
            <v>10855.6607</v>
          </cell>
          <cell r="C437">
            <v>9524.7312860939091</v>
          </cell>
          <cell r="D437">
            <v>62322</v>
          </cell>
          <cell r="E437">
            <v>219068.81958015999</v>
          </cell>
          <cell r="H437" t="str">
            <v>(10000,50000]</v>
          </cell>
          <cell r="I437" t="str">
            <v>普通</v>
          </cell>
        </row>
        <row r="438">
          <cell r="A438" t="str">
            <v>hong kong red baby international play co.,limited</v>
          </cell>
          <cell r="B438">
            <v>39.99</v>
          </cell>
          <cell r="C438">
            <v>39.99</v>
          </cell>
          <cell r="D438">
            <v>2</v>
          </cell>
          <cell r="E438">
            <v>79.98</v>
          </cell>
          <cell r="F438">
            <v>2</v>
          </cell>
          <cell r="G438">
            <v>79.98</v>
          </cell>
          <cell r="H438" t="str">
            <v>(0,1000]</v>
          </cell>
          <cell r="I438" t="str">
            <v>微</v>
          </cell>
        </row>
        <row r="439">
          <cell r="A439" t="str">
            <v>bytebukers ltd</v>
          </cell>
          <cell r="B439">
            <v>7807.7539999999999</v>
          </cell>
          <cell r="C439">
            <v>8778.9356889028895</v>
          </cell>
          <cell r="D439">
            <v>109816</v>
          </cell>
          <cell r="E439">
            <v>728651.66217894002</v>
          </cell>
          <cell r="H439" t="str">
            <v>(1000,10000]</v>
          </cell>
          <cell r="I439" t="str">
            <v>小</v>
          </cell>
        </row>
        <row r="440">
          <cell r="A440" t="str">
            <v>Poleeko Trade and Industry (HK) Limited</v>
          </cell>
          <cell r="B440">
            <v>118.99</v>
          </cell>
          <cell r="C440">
            <v>113.104545454545</v>
          </cell>
          <cell r="D440">
            <v>12</v>
          </cell>
          <cell r="E440">
            <v>1244.1500000000001</v>
          </cell>
          <cell r="F440">
            <v>8</v>
          </cell>
          <cell r="G440">
            <v>943.92</v>
          </cell>
          <cell r="H440" t="str">
            <v>(0,1000]</v>
          </cell>
          <cell r="I440" t="str">
            <v>微</v>
          </cell>
        </row>
        <row r="441">
          <cell r="A441" t="str">
            <v>商業蜜蜂有限公司</v>
          </cell>
          <cell r="B441">
            <v>469.98</v>
          </cell>
          <cell r="C441">
            <v>700.64470967741897</v>
          </cell>
          <cell r="D441">
            <v>245</v>
          </cell>
          <cell r="E441">
            <v>108599.93</v>
          </cell>
          <cell r="F441">
            <v>14</v>
          </cell>
          <cell r="G441">
            <v>11170.66</v>
          </cell>
          <cell r="H441" t="str">
            <v>(0,1000]</v>
          </cell>
          <cell r="I441" t="str">
            <v>微</v>
          </cell>
        </row>
        <row r="442">
          <cell r="A442" t="str">
            <v>香港捷泰科技有限公司</v>
          </cell>
          <cell r="B442">
            <v>478.61590000000001</v>
          </cell>
          <cell r="C442">
            <v>542.123639819152</v>
          </cell>
          <cell r="D442">
            <v>803</v>
          </cell>
          <cell r="E442">
            <v>92703.142409074993</v>
          </cell>
          <cell r="H442" t="str">
            <v>(0,1000]</v>
          </cell>
          <cell r="I442" t="str">
            <v>微</v>
          </cell>
        </row>
        <row r="443">
          <cell r="A443" t="str">
            <v>香港陽光鳳澤電子商務有限公司</v>
          </cell>
          <cell r="B443">
            <v>913.44839999999999</v>
          </cell>
          <cell r="C443">
            <v>1759.5144991359</v>
          </cell>
          <cell r="D443">
            <v>525</v>
          </cell>
          <cell r="E443">
            <v>204103.68189976501</v>
          </cell>
          <cell r="F443">
            <v>3</v>
          </cell>
          <cell r="G443">
            <v>1412.6815712</v>
          </cell>
          <cell r="H443" t="str">
            <v>(1000,10000]</v>
          </cell>
          <cell r="I443" t="str">
            <v>小</v>
          </cell>
        </row>
        <row r="444">
          <cell r="A444" t="str">
            <v>广州六边形建材有限公司</v>
          </cell>
          <cell r="B444">
            <v>98.245000000000005</v>
          </cell>
          <cell r="C444">
            <v>109.607777777777</v>
          </cell>
          <cell r="D444">
            <v>21</v>
          </cell>
          <cell r="E444">
            <v>1972.94</v>
          </cell>
          <cell r="H444" t="str">
            <v>(0,1000]</v>
          </cell>
          <cell r="I444" t="str">
            <v>微</v>
          </cell>
        </row>
        <row r="445">
          <cell r="A445" t="str">
            <v>cloudmids ltd</v>
          </cell>
          <cell r="B445">
            <v>2259.66275</v>
          </cell>
          <cell r="C445">
            <v>3523.1748231109</v>
          </cell>
          <cell r="D445">
            <v>11615</v>
          </cell>
          <cell r="E445">
            <v>77509.846108440004</v>
          </cell>
          <cell r="H445" t="str">
            <v>(1000,10000]</v>
          </cell>
          <cell r="I445" t="str">
            <v>小</v>
          </cell>
        </row>
        <row r="446">
          <cell r="A446" t="str">
            <v>hong kong new comer co., limited</v>
          </cell>
          <cell r="B446">
            <v>525</v>
          </cell>
          <cell r="C446">
            <v>937.85422061904706</v>
          </cell>
          <cell r="D446">
            <v>389</v>
          </cell>
          <cell r="E446">
            <v>19694.938633000002</v>
          </cell>
          <cell r="H446" t="str">
            <v>(0,1000]</v>
          </cell>
          <cell r="I446" t="str">
            <v>微</v>
          </cell>
        </row>
        <row r="447">
          <cell r="A447" t="str">
            <v>广州泰阳电子商务有限公司</v>
          </cell>
          <cell r="B447">
            <v>21.69</v>
          </cell>
          <cell r="C447">
            <v>39.240555555555503</v>
          </cell>
          <cell r="D447">
            <v>20</v>
          </cell>
          <cell r="E447">
            <v>706.33</v>
          </cell>
          <cell r="F447">
            <v>1</v>
          </cell>
          <cell r="G447">
            <v>18.39</v>
          </cell>
          <cell r="H447" t="str">
            <v>(0,1000]</v>
          </cell>
          <cell r="I447" t="str">
            <v>微</v>
          </cell>
        </row>
        <row r="448">
          <cell r="A448" t="str">
            <v>shuangdeng fish electronic commerce co ltd</v>
          </cell>
          <cell r="B448">
            <v>59.76</v>
          </cell>
          <cell r="C448">
            <v>107.48878787878699</v>
          </cell>
          <cell r="D448">
            <v>91</v>
          </cell>
          <cell r="E448">
            <v>3547.13</v>
          </cell>
          <cell r="H448" t="str">
            <v>(0,1000]</v>
          </cell>
          <cell r="I448" t="str">
            <v>微</v>
          </cell>
        </row>
        <row r="449">
          <cell r="A449" t="str">
            <v>hanmai tech(hk) co.,limited</v>
          </cell>
          <cell r="B449">
            <v>84.99</v>
          </cell>
          <cell r="C449">
            <v>83.809736842105195</v>
          </cell>
          <cell r="D449">
            <v>39</v>
          </cell>
          <cell r="E449">
            <v>3184.77</v>
          </cell>
          <cell r="F449">
            <v>2</v>
          </cell>
          <cell r="G449">
            <v>203.97</v>
          </cell>
          <cell r="H449" t="str">
            <v>(0,1000]</v>
          </cell>
          <cell r="I449" t="str">
            <v>微</v>
          </cell>
        </row>
        <row r="450">
          <cell r="A450" t="str">
            <v>hongkong loyo electronic technology limited</v>
          </cell>
          <cell r="B450">
            <v>179.1</v>
          </cell>
          <cell r="C450">
            <v>228.568510638297</v>
          </cell>
          <cell r="D450">
            <v>243</v>
          </cell>
          <cell r="E450">
            <v>32228.16</v>
          </cell>
          <cell r="F450">
            <v>1</v>
          </cell>
          <cell r="G450">
            <v>89.24</v>
          </cell>
          <cell r="H450" t="str">
            <v>(0,1000]</v>
          </cell>
          <cell r="I450" t="str">
            <v>微</v>
          </cell>
        </row>
        <row r="451">
          <cell r="A451" t="str">
            <v>hongkong crushe technology company limited</v>
          </cell>
          <cell r="B451">
            <v>883.29499999999996</v>
          </cell>
          <cell r="C451">
            <v>849.60500000000002</v>
          </cell>
          <cell r="D451">
            <v>312</v>
          </cell>
          <cell r="E451">
            <v>20390.52</v>
          </cell>
          <cell r="H451" t="str">
            <v>(0,1000]</v>
          </cell>
          <cell r="I451" t="str">
            <v>微</v>
          </cell>
        </row>
        <row r="452">
          <cell r="A452" t="str">
            <v>詹姆斯电子(深圳)有限公司</v>
          </cell>
          <cell r="B452">
            <v>325.86</v>
          </cell>
          <cell r="C452">
            <v>639.03479452054796</v>
          </cell>
          <cell r="D452">
            <v>873</v>
          </cell>
          <cell r="E452">
            <v>46649.54</v>
          </cell>
          <cell r="H452" t="str">
            <v>(0,1000]</v>
          </cell>
          <cell r="I452" t="str">
            <v>微</v>
          </cell>
        </row>
        <row r="453">
          <cell r="A453" t="str">
            <v>hong kong soouya technology limited</v>
          </cell>
          <cell r="B453">
            <v>19.989999999999998</v>
          </cell>
          <cell r="C453">
            <v>19.989999999999998</v>
          </cell>
          <cell r="D453">
            <v>7</v>
          </cell>
          <cell r="E453">
            <v>139.93</v>
          </cell>
          <cell r="H453" t="str">
            <v>(0,1000]</v>
          </cell>
          <cell r="I453" t="str">
            <v>微</v>
          </cell>
        </row>
        <row r="454">
          <cell r="A454" t="str">
            <v>上海威迩达遮阳设备有限公司</v>
          </cell>
          <cell r="B454">
            <v>799.98</v>
          </cell>
          <cell r="C454">
            <v>767.92882352941103</v>
          </cell>
          <cell r="D454">
            <v>19</v>
          </cell>
          <cell r="E454">
            <v>13054.79</v>
          </cell>
          <cell r="H454" t="str">
            <v>(0,1000]</v>
          </cell>
          <cell r="I454" t="str">
            <v>微</v>
          </cell>
        </row>
        <row r="455">
          <cell r="A455" t="str">
            <v>深圳新亿凯电子商务有限公司</v>
          </cell>
          <cell r="B455">
            <v>1219.08</v>
          </cell>
          <cell r="C455">
            <v>2055.3157142857099</v>
          </cell>
          <cell r="D455">
            <v>4215</v>
          </cell>
          <cell r="E455">
            <v>129484.89</v>
          </cell>
          <cell r="H455" t="str">
            <v>(1000,10000]</v>
          </cell>
          <cell r="I455" t="str">
            <v>小</v>
          </cell>
        </row>
        <row r="456">
          <cell r="A456" t="str">
            <v>tw-store-shopline</v>
          </cell>
          <cell r="B456">
            <v>0.52534999999999998</v>
          </cell>
          <cell r="C456">
            <v>1.650111799</v>
          </cell>
          <cell r="D456">
            <v>26</v>
          </cell>
          <cell r="E456">
            <v>16.501117990000001</v>
          </cell>
          <cell r="H456" t="str">
            <v>(0,1000]</v>
          </cell>
          <cell r="I456" t="str">
            <v>微</v>
          </cell>
        </row>
        <row r="457">
          <cell r="A457" t="str">
            <v>jexi trading limited</v>
          </cell>
          <cell r="B457">
            <v>95</v>
          </cell>
          <cell r="C457">
            <v>213.22941176470499</v>
          </cell>
          <cell r="D457">
            <v>42</v>
          </cell>
          <cell r="E457">
            <v>3624.9</v>
          </cell>
          <cell r="H457" t="str">
            <v>(0,1000]</v>
          </cell>
          <cell r="I457" t="str">
            <v>微</v>
          </cell>
        </row>
        <row r="458">
          <cell r="A458" t="str">
            <v>whale adventure corp. limited</v>
          </cell>
          <cell r="B458">
            <v>229645.98989999999</v>
          </cell>
          <cell r="C458">
            <v>237098.151849357</v>
          </cell>
          <cell r="D458">
            <v>1324558</v>
          </cell>
          <cell r="E458">
            <v>4979061.1888365</v>
          </cell>
          <cell r="H458" t="str">
            <v>(100000,]</v>
          </cell>
          <cell r="I458" t="str">
            <v>KA</v>
          </cell>
        </row>
        <row r="459">
          <cell r="A459" t="str">
            <v>bottle joy inc</v>
          </cell>
          <cell r="B459">
            <v>39.994999999999997</v>
          </cell>
          <cell r="C459">
            <v>48.494999999999997</v>
          </cell>
          <cell r="D459">
            <v>10</v>
          </cell>
          <cell r="E459">
            <v>484.95</v>
          </cell>
          <cell r="F459">
            <v>2</v>
          </cell>
          <cell r="G459">
            <v>139.99</v>
          </cell>
          <cell r="H459" t="str">
            <v>(0,1000]</v>
          </cell>
          <cell r="I459" t="str">
            <v>微</v>
          </cell>
        </row>
        <row r="460">
          <cell r="A460" t="str">
            <v>成都聚美创富文化传播有限公司</v>
          </cell>
          <cell r="B460">
            <v>9.35E-2</v>
          </cell>
          <cell r="C460">
            <v>9.3492000000000006E-2</v>
          </cell>
          <cell r="D460">
            <v>2</v>
          </cell>
          <cell r="E460">
            <v>0.18698400000000001</v>
          </cell>
          <cell r="H460" t="str">
            <v>(0,1000]</v>
          </cell>
          <cell r="I460" t="str">
            <v>微</v>
          </cell>
        </row>
        <row r="461">
          <cell r="A461" t="str">
            <v>深圳市极尽科技有限公司</v>
          </cell>
          <cell r="B461">
            <v>162.97999999999999</v>
          </cell>
          <cell r="C461">
            <v>214.12692307692299</v>
          </cell>
          <cell r="D461">
            <v>113</v>
          </cell>
          <cell r="E461">
            <v>5567.3</v>
          </cell>
          <cell r="F461">
            <v>2</v>
          </cell>
          <cell r="G461">
            <v>140.24</v>
          </cell>
          <cell r="H461" t="str">
            <v>(0,1000]</v>
          </cell>
          <cell r="I461" t="str">
            <v>微</v>
          </cell>
        </row>
        <row r="462">
          <cell r="A462" t="str">
            <v>中山市京奥贸易有限公司</v>
          </cell>
          <cell r="B462">
            <v>109.99</v>
          </cell>
          <cell r="C462">
            <v>134.53636363636301</v>
          </cell>
          <cell r="D462">
            <v>23</v>
          </cell>
          <cell r="E462">
            <v>2959.8</v>
          </cell>
          <cell r="H462" t="str">
            <v>(0,1000]</v>
          </cell>
          <cell r="I462" t="str">
            <v>微</v>
          </cell>
        </row>
        <row r="463">
          <cell r="A463" t="str">
            <v>win suc limited</v>
          </cell>
          <cell r="B463">
            <v>40</v>
          </cell>
          <cell r="C463">
            <v>58.3333333333333</v>
          </cell>
          <cell r="D463">
            <v>8</v>
          </cell>
          <cell r="E463">
            <v>350</v>
          </cell>
          <cell r="H463" t="str">
            <v>(0,1000]</v>
          </cell>
          <cell r="I463" t="str">
            <v>微</v>
          </cell>
        </row>
        <row r="464">
          <cell r="A464" t="str">
            <v>佛山市尚普勒新能源科技有限公司</v>
          </cell>
          <cell r="B464">
            <v>39.99</v>
          </cell>
          <cell r="C464">
            <v>52.710526315789402</v>
          </cell>
          <cell r="D464">
            <v>25</v>
          </cell>
          <cell r="E464">
            <v>1001.5</v>
          </cell>
          <cell r="H464" t="str">
            <v>(0,1000]</v>
          </cell>
          <cell r="I464" t="str">
            <v>微</v>
          </cell>
        </row>
        <row r="465">
          <cell r="A465" t="str">
            <v>武汉市惠小丰商贸有限公司</v>
          </cell>
          <cell r="B465">
            <v>60.005000000000003</v>
          </cell>
          <cell r="C465">
            <v>61.543750000000003</v>
          </cell>
          <cell r="D465">
            <v>13</v>
          </cell>
          <cell r="E465">
            <v>492.35</v>
          </cell>
          <cell r="H465" t="str">
            <v>(0,1000]</v>
          </cell>
          <cell r="I465" t="str">
            <v>微</v>
          </cell>
        </row>
        <row r="466">
          <cell r="A466" t="str">
            <v>上海邦逊国际贸易有限公司</v>
          </cell>
          <cell r="B466">
            <v>38.1</v>
          </cell>
          <cell r="C466">
            <v>49.047399999999897</v>
          </cell>
          <cell r="D466">
            <v>54</v>
          </cell>
          <cell r="E466">
            <v>2452.37</v>
          </cell>
          <cell r="H466" t="str">
            <v>(0,1000]</v>
          </cell>
          <cell r="I466" t="str">
            <v>微</v>
          </cell>
        </row>
        <row r="467">
          <cell r="A467" t="str">
            <v>深圳火宇科技有限公司</v>
          </cell>
          <cell r="B467">
            <v>639.33000000000004</v>
          </cell>
          <cell r="C467">
            <v>1297.0571739130401</v>
          </cell>
          <cell r="D467">
            <v>657</v>
          </cell>
          <cell r="E467">
            <v>59664.63</v>
          </cell>
          <cell r="H467" t="str">
            <v>(1000,10000]</v>
          </cell>
          <cell r="I467" t="str">
            <v>小</v>
          </cell>
        </row>
        <row r="468">
          <cell r="A468" t="str">
            <v>深圳艺溪网络科技有限公司</v>
          </cell>
          <cell r="B468">
            <v>383.48</v>
          </cell>
          <cell r="C468">
            <v>1384.42571428571</v>
          </cell>
          <cell r="D468">
            <v>1521</v>
          </cell>
          <cell r="E468">
            <v>48454.9</v>
          </cell>
          <cell r="H468" t="str">
            <v>(1000,10000]</v>
          </cell>
          <cell r="I468" t="str">
            <v>小</v>
          </cell>
        </row>
        <row r="469">
          <cell r="A469" t="str">
            <v>texng trading limited</v>
          </cell>
          <cell r="B469">
            <v>1184.5899999999999</v>
          </cell>
          <cell r="C469">
            <v>1275.4825000000001</v>
          </cell>
          <cell r="D469">
            <v>368</v>
          </cell>
          <cell r="E469">
            <v>15305.79</v>
          </cell>
          <cell r="H469" t="str">
            <v>(1000,10000]</v>
          </cell>
          <cell r="I469" t="str">
            <v>小</v>
          </cell>
        </row>
        <row r="470">
          <cell r="A470" t="str">
            <v>杭州市盛霓嘉尔网络科技有限公司</v>
          </cell>
          <cell r="B470">
            <v>41.63</v>
          </cell>
          <cell r="C470">
            <v>50.868749999999999</v>
          </cell>
          <cell r="D470">
            <v>17</v>
          </cell>
          <cell r="E470">
            <v>813.9</v>
          </cell>
          <cell r="H470" t="str">
            <v>(0,1000]</v>
          </cell>
          <cell r="I470" t="str">
            <v>微</v>
          </cell>
        </row>
        <row r="471">
          <cell r="A471" t="str">
            <v>香港轩呓信息科技有限公司</v>
          </cell>
          <cell r="B471">
            <v>44.97</v>
          </cell>
          <cell r="C471">
            <v>43.973333333333301</v>
          </cell>
          <cell r="D471">
            <v>3</v>
          </cell>
          <cell r="E471">
            <v>131.91999999999999</v>
          </cell>
          <cell r="H471" t="str">
            <v>(0,1000]</v>
          </cell>
          <cell r="I471" t="str">
            <v>微</v>
          </cell>
        </row>
        <row r="472">
          <cell r="A472" t="str">
            <v>香港泰宜贸易有限公司</v>
          </cell>
          <cell r="B472">
            <v>311.52</v>
          </cell>
          <cell r="C472">
            <v>1619.7207417095999</v>
          </cell>
          <cell r="D472">
            <v>149</v>
          </cell>
          <cell r="E472">
            <v>40493.018542739999</v>
          </cell>
          <cell r="H472" t="str">
            <v>(1000,10000]</v>
          </cell>
          <cell r="I472" t="str">
            <v>小</v>
          </cell>
        </row>
        <row r="473">
          <cell r="A473" t="str">
            <v>深圳市米磊科技有限公司</v>
          </cell>
          <cell r="B473">
            <v>247</v>
          </cell>
          <cell r="C473">
            <v>372.034705882352</v>
          </cell>
          <cell r="D473">
            <v>47</v>
          </cell>
          <cell r="E473">
            <v>12649.18</v>
          </cell>
          <cell r="H473" t="str">
            <v>(0,1000]</v>
          </cell>
          <cell r="I473" t="str">
            <v>微</v>
          </cell>
        </row>
        <row r="474">
          <cell r="A474" t="str">
            <v>广州朱妮蒂贸易有限公司</v>
          </cell>
          <cell r="B474">
            <v>65.365899999999996</v>
          </cell>
          <cell r="C474">
            <v>59.983418477142799</v>
          </cell>
          <cell r="D474">
            <v>7</v>
          </cell>
          <cell r="E474">
            <v>419.88392934000001</v>
          </cell>
          <cell r="H474" t="str">
            <v>(0,1000]</v>
          </cell>
          <cell r="I474" t="str">
            <v>微</v>
          </cell>
        </row>
        <row r="475">
          <cell r="A475" t="str">
            <v>深圳市巨臻科技有限公司</v>
          </cell>
          <cell r="B475">
            <v>108.605</v>
          </cell>
          <cell r="C475">
            <v>142.077857142857</v>
          </cell>
          <cell r="D475">
            <v>30</v>
          </cell>
          <cell r="E475">
            <v>1989.09</v>
          </cell>
          <cell r="H475" t="str">
            <v>(0,1000]</v>
          </cell>
          <cell r="I475" t="str">
            <v>微</v>
          </cell>
        </row>
        <row r="476">
          <cell r="A476" t="str">
            <v>western culture and art developement limited</v>
          </cell>
          <cell r="B476">
            <v>36.080300000000001</v>
          </cell>
          <cell r="C476">
            <v>30.066894000000001</v>
          </cell>
          <cell r="D476">
            <v>5</v>
          </cell>
          <cell r="E476">
            <v>90.200682</v>
          </cell>
          <cell r="H476" t="str">
            <v>(0,1000]</v>
          </cell>
          <cell r="I476" t="str">
            <v>微</v>
          </cell>
        </row>
        <row r="477">
          <cell r="A477" t="str">
            <v>金阳光国际（香港）有限公司</v>
          </cell>
          <cell r="B477">
            <v>3.9482499999999998</v>
          </cell>
          <cell r="C477">
            <v>11.032590000000001</v>
          </cell>
          <cell r="D477">
            <v>4</v>
          </cell>
          <cell r="E477">
            <v>44.130360000000003</v>
          </cell>
          <cell r="H477" t="str">
            <v>(0,1000]</v>
          </cell>
          <cell r="I477" t="str">
            <v>微</v>
          </cell>
        </row>
        <row r="478">
          <cell r="A478" t="str">
            <v>深圳市壹希网络科技有限公司</v>
          </cell>
          <cell r="B478">
            <v>32.46</v>
          </cell>
          <cell r="C478">
            <v>146.083125</v>
          </cell>
          <cell r="D478">
            <v>19</v>
          </cell>
          <cell r="E478">
            <v>2337.33</v>
          </cell>
          <cell r="H478" t="str">
            <v>(0,1000]</v>
          </cell>
          <cell r="I478" t="str">
            <v>微</v>
          </cell>
        </row>
        <row r="479">
          <cell r="A479" t="str">
            <v>三明市瑞禾贸易有限公司</v>
          </cell>
          <cell r="B479">
            <v>6092.46</v>
          </cell>
          <cell r="C479">
            <v>6741.2619999999997</v>
          </cell>
          <cell r="D479">
            <v>686</v>
          </cell>
          <cell r="E479">
            <v>67412.62</v>
          </cell>
          <cell r="H479" t="str">
            <v>(1000,10000]</v>
          </cell>
          <cell r="I479" t="str">
            <v>小</v>
          </cell>
        </row>
        <row r="480">
          <cell r="A480" t="str">
            <v>佛山汇广盛电子商务有限公司</v>
          </cell>
          <cell r="B480">
            <v>30.8</v>
          </cell>
          <cell r="C480">
            <v>30.8</v>
          </cell>
          <cell r="D480">
            <v>2</v>
          </cell>
          <cell r="E480">
            <v>61.6</v>
          </cell>
          <cell r="H480" t="str">
            <v>(0,1000]</v>
          </cell>
          <cell r="I480" t="str">
            <v>微</v>
          </cell>
        </row>
        <row r="481">
          <cell r="A481" t="str">
            <v>hk xinying trading co., limited</v>
          </cell>
          <cell r="B481">
            <v>257.59500000000003</v>
          </cell>
          <cell r="C481">
            <v>397.44333333333299</v>
          </cell>
          <cell r="D481">
            <v>141</v>
          </cell>
          <cell r="E481">
            <v>7153.98</v>
          </cell>
          <cell r="H481" t="str">
            <v>(0,1000]</v>
          </cell>
          <cell r="I481" t="str">
            <v>微</v>
          </cell>
        </row>
        <row r="482">
          <cell r="A482" t="str">
            <v>wellbin technology co.,limited</v>
          </cell>
          <cell r="B482">
            <v>119</v>
          </cell>
          <cell r="C482">
            <v>528.64166666666597</v>
          </cell>
          <cell r="D482">
            <v>14</v>
          </cell>
          <cell r="E482">
            <v>6343.7</v>
          </cell>
          <cell r="F482">
            <v>3</v>
          </cell>
          <cell r="G482">
            <v>3041</v>
          </cell>
          <cell r="H482" t="str">
            <v>(0,1000]</v>
          </cell>
          <cell r="I482" t="str">
            <v>微</v>
          </cell>
        </row>
        <row r="483">
          <cell r="A483" t="str">
            <v>terra import &amp; export limited</v>
          </cell>
          <cell r="B483">
            <v>780.45</v>
          </cell>
          <cell r="C483">
            <v>716.16444444444403</v>
          </cell>
          <cell r="D483">
            <v>9</v>
          </cell>
          <cell r="E483">
            <v>6445.48</v>
          </cell>
          <cell r="F483">
            <v>1</v>
          </cell>
          <cell r="G483">
            <v>1205</v>
          </cell>
          <cell r="H483" t="str">
            <v>(0,1000]</v>
          </cell>
          <cell r="I483" t="str">
            <v>微</v>
          </cell>
        </row>
        <row r="484">
          <cell r="A484" t="str">
            <v>永康市酷格科技有限公司</v>
          </cell>
          <cell r="B484">
            <v>2708</v>
          </cell>
          <cell r="C484">
            <v>1930.6</v>
          </cell>
          <cell r="D484">
            <v>5</v>
          </cell>
          <cell r="E484">
            <v>9653</v>
          </cell>
          <cell r="H484" t="str">
            <v>(1000,10000]</v>
          </cell>
          <cell r="I484" t="str">
            <v>小</v>
          </cell>
        </row>
        <row r="485">
          <cell r="A485" t="str">
            <v>etoe technology limited</v>
          </cell>
          <cell r="B485">
            <v>124.99</v>
          </cell>
          <cell r="C485">
            <v>141.66</v>
          </cell>
          <cell r="D485">
            <v>3</v>
          </cell>
          <cell r="E485">
            <v>424.98</v>
          </cell>
          <cell r="F485">
            <v>3</v>
          </cell>
          <cell r="G485">
            <v>424.98</v>
          </cell>
          <cell r="H485" t="str">
            <v>(0,1000]</v>
          </cell>
          <cell r="I485" t="str">
            <v>微</v>
          </cell>
        </row>
        <row r="486">
          <cell r="A486" t="str">
            <v>济南市恒河无限电子商务有限公司</v>
          </cell>
          <cell r="B486">
            <v>49.98</v>
          </cell>
          <cell r="C486">
            <v>54.645000000000003</v>
          </cell>
          <cell r="D486">
            <v>6</v>
          </cell>
          <cell r="E486">
            <v>327.87</v>
          </cell>
          <cell r="H486" t="str">
            <v>(0,1000]</v>
          </cell>
          <cell r="I486" t="str">
            <v>微</v>
          </cell>
        </row>
        <row r="487">
          <cell r="A487" t="str">
            <v>香港双鱼网络科技有限公司</v>
          </cell>
          <cell r="B487">
            <v>38.159999999999997</v>
          </cell>
          <cell r="C487">
            <v>38.159999999999997</v>
          </cell>
          <cell r="D487">
            <v>1</v>
          </cell>
          <cell r="E487">
            <v>38.159999999999997</v>
          </cell>
          <cell r="H487" t="str">
            <v>(0,1000]</v>
          </cell>
          <cell r="I487" t="str">
            <v>微</v>
          </cell>
        </row>
        <row r="488">
          <cell r="A488" t="str">
            <v>baona trading co., limited</v>
          </cell>
          <cell r="B488">
            <v>15.33</v>
          </cell>
          <cell r="C488">
            <v>15.33</v>
          </cell>
          <cell r="D488">
            <v>1</v>
          </cell>
          <cell r="E488">
            <v>15.33</v>
          </cell>
          <cell r="H488" t="str">
            <v>(0,1000]</v>
          </cell>
          <cell r="I488" t="str">
            <v>微</v>
          </cell>
        </row>
        <row r="489">
          <cell r="A489" t="str">
            <v>蓝书网络</v>
          </cell>
          <cell r="B489">
            <v>161.65</v>
          </cell>
          <cell r="C489">
            <v>187.23428571428499</v>
          </cell>
          <cell r="D489">
            <v>7</v>
          </cell>
          <cell r="E489">
            <v>1310.6400000000001</v>
          </cell>
          <cell r="H489" t="str">
            <v>(0,1000]</v>
          </cell>
          <cell r="I489" t="str">
            <v>微</v>
          </cell>
        </row>
        <row r="490">
          <cell r="A490" t="str">
            <v>广州梵月潘贸易有限公司</v>
          </cell>
          <cell r="B490">
            <v>17.68</v>
          </cell>
          <cell r="C490">
            <v>17.68</v>
          </cell>
          <cell r="D490">
            <v>2</v>
          </cell>
          <cell r="E490">
            <v>35.36</v>
          </cell>
          <cell r="H490" t="str">
            <v>(0,1000]</v>
          </cell>
          <cell r="I490" t="str">
            <v>微</v>
          </cell>
        </row>
        <row r="491">
          <cell r="A491" t="str">
            <v>hongkongdlltechnologyco.,limited</v>
          </cell>
          <cell r="B491">
            <v>109.99</v>
          </cell>
          <cell r="C491">
            <v>111.656666666666</v>
          </cell>
          <cell r="D491">
            <v>6</v>
          </cell>
          <cell r="E491">
            <v>669.94</v>
          </cell>
          <cell r="H491" t="str">
            <v>(0,1000]</v>
          </cell>
          <cell r="I491" t="str">
            <v>微</v>
          </cell>
        </row>
        <row r="492">
          <cell r="A492" t="str">
            <v>lk power aircond</v>
          </cell>
          <cell r="B492">
            <v>747.45500000000004</v>
          </cell>
          <cell r="C492">
            <v>1069.2066666666601</v>
          </cell>
          <cell r="D492">
            <v>149</v>
          </cell>
          <cell r="E492">
            <v>12830.48</v>
          </cell>
          <cell r="H492" t="str">
            <v>(1000,10000]</v>
          </cell>
          <cell r="I492" t="str">
            <v>小</v>
          </cell>
        </row>
        <row r="493">
          <cell r="A493" t="str">
            <v>广州有趣商店网络科技有限公司</v>
          </cell>
          <cell r="B493">
            <v>46.98</v>
          </cell>
          <cell r="C493">
            <v>46.98</v>
          </cell>
          <cell r="D493">
            <v>1</v>
          </cell>
          <cell r="E493">
            <v>46.98</v>
          </cell>
          <cell r="H493" t="str">
            <v>(0,1000]</v>
          </cell>
          <cell r="I493" t="str">
            <v>微</v>
          </cell>
        </row>
        <row r="494">
          <cell r="A494" t="str">
            <v>华泰控股有限公司chinatera limited</v>
          </cell>
          <cell r="B494">
            <v>63.25</v>
          </cell>
          <cell r="C494">
            <v>69.783333333333303</v>
          </cell>
          <cell r="D494">
            <v>6</v>
          </cell>
          <cell r="E494">
            <v>209.35</v>
          </cell>
          <cell r="H494" t="str">
            <v>(0,1000]</v>
          </cell>
          <cell r="I494" t="str">
            <v>微</v>
          </cell>
        </row>
        <row r="495">
          <cell r="A495" t="str">
            <v>邢台市瑶木网络科技有限公司</v>
          </cell>
          <cell r="B495">
            <v>43.734999999999999</v>
          </cell>
          <cell r="C495">
            <v>43.734999999999999</v>
          </cell>
          <cell r="D495">
            <v>3</v>
          </cell>
          <cell r="E495">
            <v>87.47</v>
          </cell>
          <cell r="H495" t="str">
            <v>(0,1000]</v>
          </cell>
          <cell r="I495" t="str">
            <v>微</v>
          </cell>
        </row>
        <row r="496">
          <cell r="A496" t="str">
            <v>广州市程未贸易有限公司</v>
          </cell>
          <cell r="B496">
            <v>90.949600000000004</v>
          </cell>
          <cell r="C496">
            <v>90.949600000000004</v>
          </cell>
          <cell r="D496">
            <v>1</v>
          </cell>
          <cell r="E496">
            <v>90.949600000000004</v>
          </cell>
          <cell r="H496" t="str">
            <v>(0,1000]</v>
          </cell>
          <cell r="I496" t="str">
            <v>微</v>
          </cell>
        </row>
        <row r="497">
          <cell r="A497" t="str">
            <v>杭州铁铁独角兽科技有限公司</v>
          </cell>
          <cell r="B497">
            <v>124</v>
          </cell>
          <cell r="C497">
            <v>124</v>
          </cell>
          <cell r="D497">
            <v>2</v>
          </cell>
          <cell r="E497">
            <v>248</v>
          </cell>
          <cell r="H497" t="str">
            <v>(0,1000]</v>
          </cell>
          <cell r="I497" t="str">
            <v>微</v>
          </cell>
        </row>
        <row r="498">
          <cell r="A498" t="str">
            <v>香港黎晟国际贸易有限公司</v>
          </cell>
          <cell r="B498">
            <v>329.4</v>
          </cell>
          <cell r="C498">
            <v>329.4</v>
          </cell>
          <cell r="D498">
            <v>1</v>
          </cell>
          <cell r="E498">
            <v>329.4</v>
          </cell>
          <cell r="H498" t="str">
            <v>(0,1000]</v>
          </cell>
          <cell r="I498" t="str">
            <v>微</v>
          </cell>
        </row>
        <row r="499">
          <cell r="A499" t="str">
            <v>大为医疗（江苏）有限公司</v>
          </cell>
          <cell r="B499">
            <v>589</v>
          </cell>
          <cell r="C499">
            <v>589</v>
          </cell>
          <cell r="D499">
            <v>1</v>
          </cell>
          <cell r="E499">
            <v>589</v>
          </cell>
          <cell r="H499" t="str">
            <v>(0,1000]</v>
          </cell>
          <cell r="I499" t="str">
            <v>微</v>
          </cell>
        </row>
        <row r="500">
          <cell r="A500" t="str">
            <v>深圳市王路飞科技有限公司</v>
          </cell>
          <cell r="B500">
            <v>34.83</v>
          </cell>
          <cell r="C500">
            <v>34.83</v>
          </cell>
          <cell r="D500">
            <v>3</v>
          </cell>
          <cell r="E500">
            <v>69.66</v>
          </cell>
          <cell r="H500" t="str">
            <v>(0,1000]</v>
          </cell>
          <cell r="I500" t="str">
            <v>微</v>
          </cell>
        </row>
        <row r="501">
          <cell r="A501" t="str">
            <v>glions trade limited</v>
          </cell>
          <cell r="B501">
            <v>3338.4450000000002</v>
          </cell>
          <cell r="C501">
            <v>3369.3825000000002</v>
          </cell>
          <cell r="D501">
            <v>169</v>
          </cell>
          <cell r="E501">
            <v>13477.53</v>
          </cell>
          <cell r="H501" t="str">
            <v>(1000,10000]</v>
          </cell>
          <cell r="I501" t="str">
            <v>小</v>
          </cell>
        </row>
        <row r="502">
          <cell r="A502" t="str">
            <v>上海馥吉信息科技中心</v>
          </cell>
          <cell r="B502">
            <v>55</v>
          </cell>
          <cell r="C502">
            <v>55</v>
          </cell>
          <cell r="D502">
            <v>1</v>
          </cell>
          <cell r="E502">
            <v>55</v>
          </cell>
          <cell r="H502" t="str">
            <v>(0,1000]</v>
          </cell>
          <cell r="I502" t="str">
            <v>微</v>
          </cell>
        </row>
        <row r="503">
          <cell r="A503" t="str">
            <v>slideinstantly limited</v>
          </cell>
          <cell r="B503">
            <v>19</v>
          </cell>
          <cell r="C503">
            <v>19</v>
          </cell>
          <cell r="D503">
            <v>1</v>
          </cell>
          <cell r="E503">
            <v>19</v>
          </cell>
          <cell r="F503">
            <v>1</v>
          </cell>
          <cell r="G503">
            <v>19</v>
          </cell>
          <cell r="H503" t="str">
            <v>(0,1000]</v>
          </cell>
          <cell r="I503" t="str">
            <v>微</v>
          </cell>
        </row>
        <row r="504">
          <cell r="A504" t="str">
            <v>思维灵动（广州）文化传媒有限公司</v>
          </cell>
          <cell r="B504">
            <v>288.8</v>
          </cell>
          <cell r="C504">
            <v>318.37007299269999</v>
          </cell>
          <cell r="D504">
            <v>1853</v>
          </cell>
          <cell r="E504">
            <v>43616.7</v>
          </cell>
          <cell r="H504" t="str">
            <v>(0,1000]</v>
          </cell>
          <cell r="I504" t="str">
            <v>微</v>
          </cell>
        </row>
        <row r="505">
          <cell r="A505" t="str">
            <v>kiel group marketing limited</v>
          </cell>
          <cell r="B505">
            <v>9267.8811000000005</v>
          </cell>
          <cell r="C505">
            <v>9570.9049804624192</v>
          </cell>
          <cell r="D505">
            <v>54976</v>
          </cell>
          <cell r="E505">
            <v>2928696.9240215002</v>
          </cell>
          <cell r="F505">
            <v>11532</v>
          </cell>
          <cell r="G505">
            <v>638267.12852015998</v>
          </cell>
          <cell r="H505" t="str">
            <v>(1000,10000]</v>
          </cell>
          <cell r="I505" t="str">
            <v>小</v>
          </cell>
        </row>
        <row r="506">
          <cell r="A506" t="str">
            <v>香港雲品国际有限公司</v>
          </cell>
          <cell r="B506">
            <v>2096.1329500000002</v>
          </cell>
          <cell r="C506">
            <v>3973.6742922708499</v>
          </cell>
          <cell r="D506">
            <v>14025</v>
          </cell>
          <cell r="E506">
            <v>747050.76694691996</v>
          </cell>
          <cell r="H506" t="str">
            <v>(1000,10000]</v>
          </cell>
          <cell r="I506" t="str">
            <v>小</v>
          </cell>
        </row>
        <row r="507">
          <cell r="A507" t="str">
            <v>meshop limited</v>
          </cell>
          <cell r="B507">
            <v>264.15039999999999</v>
          </cell>
          <cell r="C507">
            <v>379.32742676060502</v>
          </cell>
          <cell r="D507">
            <v>1205</v>
          </cell>
          <cell r="E507">
            <v>97107.821250715002</v>
          </cell>
          <cell r="F507">
            <v>17</v>
          </cell>
          <cell r="G507">
            <v>1895.1512542</v>
          </cell>
          <cell r="H507" t="str">
            <v>(0,1000]</v>
          </cell>
          <cell r="I507" t="str">
            <v>微</v>
          </cell>
        </row>
        <row r="508">
          <cell r="A508" t="str">
            <v>senhuan technology co., limited</v>
          </cell>
          <cell r="B508">
            <v>4919.8073999999997</v>
          </cell>
          <cell r="C508">
            <v>4704.2217022022796</v>
          </cell>
          <cell r="D508">
            <v>23382</v>
          </cell>
          <cell r="E508">
            <v>832647.24128980504</v>
          </cell>
          <cell r="F508">
            <v>784</v>
          </cell>
          <cell r="G508">
            <v>32879.747003254997</v>
          </cell>
          <cell r="H508" t="str">
            <v>(1000,10000]</v>
          </cell>
          <cell r="I508" t="str">
            <v>小</v>
          </cell>
        </row>
        <row r="509">
          <cell r="A509" t="str">
            <v>gosoloxin limited</v>
          </cell>
          <cell r="B509">
            <v>4623.8</v>
          </cell>
          <cell r="C509">
            <v>4472.8954545454499</v>
          </cell>
          <cell r="D509">
            <v>12148</v>
          </cell>
          <cell r="E509">
            <v>442816.65</v>
          </cell>
          <cell r="H509" t="str">
            <v>(1000,10000]</v>
          </cell>
          <cell r="I509" t="str">
            <v>小</v>
          </cell>
        </row>
        <row r="510">
          <cell r="A510" t="str">
            <v>four seasons network technology co., limited</v>
          </cell>
          <cell r="B510">
            <v>4229.2</v>
          </cell>
          <cell r="C510">
            <v>3997.3154739998699</v>
          </cell>
          <cell r="D510">
            <v>14275</v>
          </cell>
          <cell r="E510">
            <v>315787.92244599003</v>
          </cell>
          <cell r="H510" t="str">
            <v>(1000,10000]</v>
          </cell>
          <cell r="I510" t="str">
            <v>小</v>
          </cell>
        </row>
        <row r="511">
          <cell r="A511" t="str">
            <v>yingtonghan technology co., ltd</v>
          </cell>
          <cell r="B511">
            <v>2112.2649999999999</v>
          </cell>
          <cell r="C511">
            <v>2732.0703571428498</v>
          </cell>
          <cell r="D511">
            <v>1608</v>
          </cell>
          <cell r="E511">
            <v>76497.97</v>
          </cell>
          <cell r="H511" t="str">
            <v>(1000,10000]</v>
          </cell>
          <cell r="I511" t="str">
            <v>小</v>
          </cell>
        </row>
        <row r="512">
          <cell r="A512" t="str">
            <v>东海县舵手水晶制品有限公司</v>
          </cell>
          <cell r="B512">
            <v>291.98</v>
          </cell>
          <cell r="C512">
            <v>460.84099644128099</v>
          </cell>
          <cell r="D512">
            <v>1010</v>
          </cell>
          <cell r="E512">
            <v>129496.32000000001</v>
          </cell>
          <cell r="F512">
            <v>86</v>
          </cell>
          <cell r="G512">
            <v>12623.5</v>
          </cell>
          <cell r="H512" t="str">
            <v>(0,1000]</v>
          </cell>
          <cell r="I512" t="str">
            <v>微</v>
          </cell>
        </row>
        <row r="513">
          <cell r="A513" t="str">
            <v>四川多尔豪思网络科技有限公司</v>
          </cell>
          <cell r="B513">
            <v>63.375</v>
          </cell>
          <cell r="C513">
            <v>90.063148148148102</v>
          </cell>
          <cell r="D513">
            <v>743</v>
          </cell>
          <cell r="E513">
            <v>24317.05</v>
          </cell>
          <cell r="F513">
            <v>104</v>
          </cell>
          <cell r="G513">
            <v>3435.8</v>
          </cell>
          <cell r="H513" t="str">
            <v>(0,1000]</v>
          </cell>
          <cell r="I513" t="str">
            <v>微</v>
          </cell>
        </row>
        <row r="514">
          <cell r="A514" t="str">
            <v>hong kong beihai times network technology co.,limited</v>
          </cell>
          <cell r="B514">
            <v>6998.44</v>
          </cell>
          <cell r="C514">
            <v>7349.1785559051395</v>
          </cell>
          <cell r="D514">
            <v>18112</v>
          </cell>
          <cell r="E514">
            <v>756965.39125822997</v>
          </cell>
          <cell r="H514" t="str">
            <v>(1000,10000]</v>
          </cell>
          <cell r="I514" t="str">
            <v>小</v>
          </cell>
        </row>
        <row r="515">
          <cell r="A515" t="str">
            <v>hong kong xu yuan jieinternational limited</v>
          </cell>
          <cell r="B515">
            <v>866.62</v>
          </cell>
          <cell r="C515">
            <v>769.56846153846095</v>
          </cell>
          <cell r="D515">
            <v>290</v>
          </cell>
          <cell r="E515">
            <v>10004.39</v>
          </cell>
          <cell r="H515" t="str">
            <v>(0,1000]</v>
          </cell>
          <cell r="I515" t="str">
            <v>微</v>
          </cell>
        </row>
        <row r="516">
          <cell r="A516" t="str">
            <v>hongkong zhu andian industrial co.,limited</v>
          </cell>
          <cell r="B516">
            <v>40.98</v>
          </cell>
          <cell r="C516">
            <v>43.95</v>
          </cell>
          <cell r="D516">
            <v>9</v>
          </cell>
          <cell r="E516">
            <v>351.6</v>
          </cell>
          <cell r="F516">
            <v>4</v>
          </cell>
          <cell r="G516">
            <v>197.42</v>
          </cell>
          <cell r="H516" t="str">
            <v>(0,1000]</v>
          </cell>
          <cell r="I516" t="str">
            <v>微</v>
          </cell>
        </row>
        <row r="517">
          <cell r="A517" t="str">
            <v>pin network limited</v>
          </cell>
          <cell r="B517">
            <v>100</v>
          </cell>
          <cell r="C517">
            <v>136.14918699186899</v>
          </cell>
          <cell r="D517">
            <v>339</v>
          </cell>
          <cell r="E517">
            <v>16746.349999999999</v>
          </cell>
          <cell r="F517">
            <v>61</v>
          </cell>
          <cell r="G517">
            <v>3856.97</v>
          </cell>
          <cell r="H517" t="str">
            <v>(0,1000]</v>
          </cell>
          <cell r="I517" t="str">
            <v>微</v>
          </cell>
        </row>
        <row r="518">
          <cell r="A518" t="str">
            <v>leo digital (hong kong) company limited</v>
          </cell>
          <cell r="B518">
            <v>701.14</v>
          </cell>
          <cell r="C518">
            <v>881.449556650246</v>
          </cell>
          <cell r="D518">
            <v>2820</v>
          </cell>
          <cell r="E518">
            <v>178934.26</v>
          </cell>
          <cell r="F518">
            <v>674</v>
          </cell>
          <cell r="G518">
            <v>56037.18</v>
          </cell>
          <cell r="H518" t="str">
            <v>(0,1000]</v>
          </cell>
          <cell r="I518" t="str">
            <v>微</v>
          </cell>
        </row>
        <row r="519">
          <cell r="A519" t="str">
            <v>helico trading co., limited</v>
          </cell>
          <cell r="B519">
            <v>6503.63</v>
          </cell>
          <cell r="C519">
            <v>5957.7461403508696</v>
          </cell>
          <cell r="D519">
            <v>6493</v>
          </cell>
          <cell r="E519">
            <v>339591.53</v>
          </cell>
          <cell r="H519" t="str">
            <v>(1000,10000]</v>
          </cell>
          <cell r="I519" t="str">
            <v>小</v>
          </cell>
        </row>
        <row r="520">
          <cell r="A520" t="str">
            <v>dencrest limited</v>
          </cell>
          <cell r="B520">
            <v>4783.3437999999996</v>
          </cell>
          <cell r="C520">
            <v>5020.9537748738803</v>
          </cell>
          <cell r="D520">
            <v>6728</v>
          </cell>
          <cell r="E520">
            <v>858583.095503435</v>
          </cell>
          <cell r="F520">
            <v>2590</v>
          </cell>
          <cell r="G520">
            <v>301826.91557980498</v>
          </cell>
          <cell r="H520" t="str">
            <v>(1000,10000]</v>
          </cell>
          <cell r="I520" t="str">
            <v>小</v>
          </cell>
        </row>
        <row r="521">
          <cell r="A521" t="str">
            <v>team professional clothing limited</v>
          </cell>
          <cell r="B521">
            <v>332.88720000000001</v>
          </cell>
          <cell r="C521">
            <v>408.68023202825998</v>
          </cell>
          <cell r="D521">
            <v>421</v>
          </cell>
          <cell r="E521">
            <v>28198.936009950001</v>
          </cell>
          <cell r="F521">
            <v>128</v>
          </cell>
          <cell r="G521">
            <v>8366.7087396650004</v>
          </cell>
          <cell r="H521" t="str">
            <v>(0,1000]</v>
          </cell>
          <cell r="I521" t="str">
            <v>微</v>
          </cell>
        </row>
        <row r="522">
          <cell r="A522" t="str">
            <v>hong kong huixiang network technology co., limited</v>
          </cell>
          <cell r="B522">
            <v>860.13499999999999</v>
          </cell>
          <cell r="C522">
            <v>1083.8319047619</v>
          </cell>
          <cell r="D522">
            <v>2364</v>
          </cell>
          <cell r="E522">
            <v>91041.88</v>
          </cell>
          <cell r="F522">
            <v>1</v>
          </cell>
          <cell r="G522">
            <v>19.52</v>
          </cell>
          <cell r="H522" t="str">
            <v>(1000,10000]</v>
          </cell>
          <cell r="I522" t="str">
            <v>小</v>
          </cell>
        </row>
        <row r="523">
          <cell r="A523" t="str">
            <v>hangzhoukexinmediacultureco.,ltd</v>
          </cell>
          <cell r="B523">
            <v>418.3</v>
          </cell>
          <cell r="C523">
            <v>423.92433698421502</v>
          </cell>
          <cell r="D523">
            <v>925</v>
          </cell>
          <cell r="E523">
            <v>43240.28237239</v>
          </cell>
          <cell r="F523">
            <v>4</v>
          </cell>
          <cell r="G523">
            <v>190.71</v>
          </cell>
          <cell r="H523" t="str">
            <v>(0,1000]</v>
          </cell>
          <cell r="I523" t="str">
            <v>微</v>
          </cell>
        </row>
        <row r="524">
          <cell r="A524" t="str">
            <v>niu information technology co.,limited</v>
          </cell>
          <cell r="B524">
            <v>10144.135</v>
          </cell>
          <cell r="C524">
            <v>8900.8632500000003</v>
          </cell>
          <cell r="D524">
            <v>7880</v>
          </cell>
          <cell r="E524">
            <v>356034.53</v>
          </cell>
          <cell r="H524" t="str">
            <v>(10000,50000]</v>
          </cell>
          <cell r="I524" t="str">
            <v>普通</v>
          </cell>
        </row>
        <row r="525">
          <cell r="A525" t="str">
            <v>huadun (hong kong) technology co., limited</v>
          </cell>
          <cell r="B525">
            <v>9145.1299999999992</v>
          </cell>
          <cell r="C525">
            <v>8514.7411764705794</v>
          </cell>
          <cell r="D525">
            <v>2899</v>
          </cell>
          <cell r="E525">
            <v>144750.6</v>
          </cell>
          <cell r="H525" t="str">
            <v>(1000,10000]</v>
          </cell>
          <cell r="I525" t="str">
            <v>小</v>
          </cell>
        </row>
        <row r="526">
          <cell r="A526" t="str">
            <v>fashionfever ltd</v>
          </cell>
          <cell r="B526">
            <v>1047.0273</v>
          </cell>
          <cell r="C526">
            <v>2489.5229756164799</v>
          </cell>
          <cell r="D526">
            <v>20530</v>
          </cell>
          <cell r="E526">
            <v>92112.350097810006</v>
          </cell>
          <cell r="F526">
            <v>6436</v>
          </cell>
          <cell r="G526">
            <v>31294.310942159998</v>
          </cell>
          <cell r="H526" t="str">
            <v>(1000,10000]</v>
          </cell>
          <cell r="I526" t="str">
            <v>小</v>
          </cell>
        </row>
        <row r="527">
          <cell r="A527" t="str">
            <v>hong kong huijushidai co., limited</v>
          </cell>
          <cell r="B527">
            <v>404.32</v>
          </cell>
          <cell r="C527">
            <v>490.10931034482701</v>
          </cell>
          <cell r="D527">
            <v>238</v>
          </cell>
          <cell r="E527">
            <v>14213.17</v>
          </cell>
          <cell r="H527" t="str">
            <v>(0,1000]</v>
          </cell>
          <cell r="I527" t="str">
            <v>微</v>
          </cell>
        </row>
        <row r="528">
          <cell r="A528" t="str">
            <v>red planet international trading co.,limited</v>
          </cell>
          <cell r="B528">
            <v>6043.8608999999997</v>
          </cell>
          <cell r="C528">
            <v>5989.5937394762304</v>
          </cell>
          <cell r="D528">
            <v>7797</v>
          </cell>
          <cell r="E528">
            <v>413281.96802386001</v>
          </cell>
          <cell r="F528">
            <v>4099</v>
          </cell>
          <cell r="G528">
            <v>209661.33580898499</v>
          </cell>
          <cell r="H528" t="str">
            <v>(1000,10000]</v>
          </cell>
          <cell r="I528" t="str">
            <v>小</v>
          </cell>
        </row>
        <row r="529">
          <cell r="A529" t="str">
            <v>phoenix ecom group limited</v>
          </cell>
          <cell r="B529">
            <v>133.11240000000001</v>
          </cell>
          <cell r="C529">
            <v>162.45272284239101</v>
          </cell>
          <cell r="D529">
            <v>255</v>
          </cell>
          <cell r="E529">
            <v>14945.6505015</v>
          </cell>
          <cell r="F529">
            <v>69</v>
          </cell>
          <cell r="G529">
            <v>4341.9410170000001</v>
          </cell>
          <cell r="H529" t="str">
            <v>(0,1000]</v>
          </cell>
          <cell r="I529" t="str">
            <v>微</v>
          </cell>
        </row>
        <row r="530">
          <cell r="A530" t="str">
            <v>ct international trade limited</v>
          </cell>
          <cell r="B530">
            <v>1061.54</v>
          </cell>
          <cell r="C530">
            <v>1552.1290740740701</v>
          </cell>
          <cell r="D530">
            <v>2101</v>
          </cell>
          <cell r="E530">
            <v>83814.97</v>
          </cell>
          <cell r="H530" t="str">
            <v>(1000,10000]</v>
          </cell>
          <cell r="I530" t="str">
            <v>小</v>
          </cell>
        </row>
        <row r="531">
          <cell r="A531" t="str">
            <v>lingruisi e-commerce co., limited</v>
          </cell>
          <cell r="B531">
            <v>183.85</v>
          </cell>
          <cell r="C531">
            <v>248.76574468085099</v>
          </cell>
          <cell r="D531">
            <v>234</v>
          </cell>
          <cell r="E531">
            <v>11691.99</v>
          </cell>
          <cell r="F531">
            <v>45</v>
          </cell>
          <cell r="G531">
            <v>2706.39</v>
          </cell>
          <cell r="H531" t="str">
            <v>(0,1000]</v>
          </cell>
          <cell r="I531" t="str">
            <v>微</v>
          </cell>
        </row>
        <row r="532">
          <cell r="A532" t="str">
            <v>hong kong dawang international trade limited</v>
          </cell>
          <cell r="B532">
            <v>198.5</v>
          </cell>
          <cell r="C532">
            <v>249.1</v>
          </cell>
          <cell r="D532">
            <v>84</v>
          </cell>
          <cell r="E532">
            <v>9964</v>
          </cell>
          <cell r="F532">
            <v>32</v>
          </cell>
          <cell r="G532">
            <v>3400</v>
          </cell>
          <cell r="H532" t="str">
            <v>(0,1000]</v>
          </cell>
          <cell r="I532" t="str">
            <v>微</v>
          </cell>
        </row>
        <row r="533">
          <cell r="A533" t="str">
            <v>aibrou international co., limited</v>
          </cell>
          <cell r="B533">
            <v>2958.16</v>
          </cell>
          <cell r="C533">
            <v>3901.3038688739798</v>
          </cell>
          <cell r="D533">
            <v>14578</v>
          </cell>
          <cell r="E533">
            <v>479860.3758715</v>
          </cell>
          <cell r="H533" t="str">
            <v>(1000,10000]</v>
          </cell>
          <cell r="I533" t="str">
            <v>小</v>
          </cell>
        </row>
        <row r="534">
          <cell r="A534" t="str">
            <v>广州林柯贸易有限公司</v>
          </cell>
          <cell r="B534">
            <v>15274.99</v>
          </cell>
          <cell r="C534">
            <v>15961.100333333299</v>
          </cell>
          <cell r="D534">
            <v>154160</v>
          </cell>
          <cell r="E534">
            <v>5267163.1100000003</v>
          </cell>
          <cell r="F534">
            <v>10919</v>
          </cell>
          <cell r="G534">
            <v>306440.96000000002</v>
          </cell>
          <cell r="H534" t="str">
            <v>(10000,50000]</v>
          </cell>
          <cell r="I534" t="str">
            <v>普通</v>
          </cell>
        </row>
        <row r="535">
          <cell r="A535" t="str">
            <v>hongkong yangshan information technology limited</v>
          </cell>
          <cell r="B535">
            <v>70.102599999999995</v>
          </cell>
          <cell r="C535">
            <v>115.915359874044</v>
          </cell>
          <cell r="D535">
            <v>284</v>
          </cell>
          <cell r="E535">
            <v>18198.711500224999</v>
          </cell>
          <cell r="F535">
            <v>11</v>
          </cell>
          <cell r="G535">
            <v>563.50446140999998</v>
          </cell>
          <cell r="H535" t="str">
            <v>(0,1000]</v>
          </cell>
          <cell r="I535" t="str">
            <v>微</v>
          </cell>
        </row>
        <row r="536">
          <cell r="A536" t="str">
            <v>wider talent hong kong limited</v>
          </cell>
          <cell r="B536">
            <v>546.63</v>
          </cell>
          <cell r="C536">
            <v>611.16017621145295</v>
          </cell>
          <cell r="D536">
            <v>2961</v>
          </cell>
          <cell r="E536">
            <v>138733.35999999999</v>
          </cell>
          <cell r="F536">
            <v>525</v>
          </cell>
          <cell r="G536">
            <v>24039.21</v>
          </cell>
          <cell r="H536" t="str">
            <v>(0,1000]</v>
          </cell>
          <cell r="I536" t="str">
            <v>微</v>
          </cell>
        </row>
        <row r="537">
          <cell r="A537" t="str">
            <v>成都熙飞润网络科技有限公司</v>
          </cell>
          <cell r="B537">
            <v>2038.82</v>
          </cell>
          <cell r="C537">
            <v>2306.5345806451601</v>
          </cell>
          <cell r="D537">
            <v>8387</v>
          </cell>
          <cell r="E537">
            <v>357512.86</v>
          </cell>
          <cell r="H537" t="str">
            <v>(1000,10000]</v>
          </cell>
          <cell r="I537" t="str">
            <v>小</v>
          </cell>
        </row>
        <row r="538">
          <cell r="A538" t="str">
            <v>深圳立麦网络科技有限公司</v>
          </cell>
          <cell r="B538">
            <v>938.03</v>
          </cell>
          <cell r="C538">
            <v>1064.8686018236999</v>
          </cell>
          <cell r="D538">
            <v>5446</v>
          </cell>
          <cell r="E538">
            <v>350341.77</v>
          </cell>
          <cell r="F538">
            <v>427</v>
          </cell>
          <cell r="G538">
            <v>35224.730000000003</v>
          </cell>
          <cell r="H538" t="str">
            <v>(1000,10000]</v>
          </cell>
          <cell r="I538" t="str">
            <v>小</v>
          </cell>
        </row>
        <row r="539">
          <cell r="A539" t="str">
            <v>Bamboo Information Technology Co.,Limited</v>
          </cell>
          <cell r="B539">
            <v>591.04</v>
          </cell>
          <cell r="C539">
            <v>1351.94090053276</v>
          </cell>
          <cell r="D539">
            <v>4456</v>
          </cell>
          <cell r="E539">
            <v>232533.83489163499</v>
          </cell>
          <cell r="H539" t="str">
            <v>(1000,10000]</v>
          </cell>
          <cell r="I539" t="str">
            <v>小</v>
          </cell>
        </row>
        <row r="540">
          <cell r="A540" t="str">
            <v>inmirror limited</v>
          </cell>
          <cell r="B540">
            <v>7251.9441999999999</v>
          </cell>
          <cell r="C540">
            <v>8534.8536474029897</v>
          </cell>
          <cell r="D540">
            <v>2988</v>
          </cell>
          <cell r="E540">
            <v>2807966.84999558</v>
          </cell>
          <cell r="F540">
            <v>363</v>
          </cell>
          <cell r="G540">
            <v>338666.40454209002</v>
          </cell>
          <cell r="H540" t="str">
            <v>(1000,10000]</v>
          </cell>
          <cell r="I540" t="str">
            <v>小</v>
          </cell>
        </row>
        <row r="541">
          <cell r="A541" t="str">
            <v>丹东市元宝区闲美软件开发部</v>
          </cell>
          <cell r="B541">
            <v>295.14109999999999</v>
          </cell>
          <cell r="C541">
            <v>335.74022566365102</v>
          </cell>
          <cell r="D541">
            <v>3268</v>
          </cell>
          <cell r="E541">
            <v>110794.274469005</v>
          </cell>
          <cell r="F541">
            <v>350</v>
          </cell>
          <cell r="G541">
            <v>11497.109000695</v>
          </cell>
          <cell r="H541" t="str">
            <v>(0,1000]</v>
          </cell>
          <cell r="I541" t="str">
            <v>微</v>
          </cell>
        </row>
        <row r="542">
          <cell r="A542" t="str">
            <v>深圳沃行科技有限公司</v>
          </cell>
          <cell r="B542">
            <v>688.99</v>
          </cell>
          <cell r="C542">
            <v>903.07594142259404</v>
          </cell>
          <cell r="D542">
            <v>636</v>
          </cell>
          <cell r="E542">
            <v>215835.15</v>
          </cell>
          <cell r="H542" t="str">
            <v>(0,1000]</v>
          </cell>
          <cell r="I542" t="str">
            <v>微</v>
          </cell>
        </row>
        <row r="543">
          <cell r="A543" t="str">
            <v>香港艾克貿易有限公司</v>
          </cell>
          <cell r="B543">
            <v>296.79000000000002</v>
          </cell>
          <cell r="C543">
            <v>681.37949044585901</v>
          </cell>
          <cell r="D543">
            <v>3549</v>
          </cell>
          <cell r="E543">
            <v>213953.16</v>
          </cell>
          <cell r="F543">
            <v>124</v>
          </cell>
          <cell r="G543">
            <v>6988.75</v>
          </cell>
          <cell r="H543" t="str">
            <v>(0,1000]</v>
          </cell>
          <cell r="I543" t="str">
            <v>微</v>
          </cell>
        </row>
        <row r="544">
          <cell r="A544" t="str">
            <v>sendfu trading co., limited</v>
          </cell>
          <cell r="B544">
            <v>149.99</v>
          </cell>
          <cell r="C544">
            <v>191.320534759358</v>
          </cell>
          <cell r="D544">
            <v>343</v>
          </cell>
          <cell r="E544">
            <v>35776.94</v>
          </cell>
          <cell r="F544">
            <v>16</v>
          </cell>
          <cell r="G544">
            <v>2316.85</v>
          </cell>
          <cell r="H544" t="str">
            <v>(0,1000]</v>
          </cell>
          <cell r="I544" t="str">
            <v>微</v>
          </cell>
        </row>
        <row r="545">
          <cell r="A545" t="str">
            <v>追觅国际（香港）有限公司</v>
          </cell>
          <cell r="B545">
            <v>438.2869</v>
          </cell>
          <cell r="C545">
            <v>1517.12624910463</v>
          </cell>
          <cell r="D545">
            <v>503</v>
          </cell>
          <cell r="E545">
            <v>271565.59858972998</v>
          </cell>
          <cell r="F545">
            <v>232</v>
          </cell>
          <cell r="G545">
            <v>159330.87673362499</v>
          </cell>
          <cell r="H545" t="str">
            <v>(1000,10000]</v>
          </cell>
          <cell r="I545" t="str">
            <v>小</v>
          </cell>
        </row>
        <row r="546">
          <cell r="A546" t="str">
            <v>深圳市南山区喜讯互联网科技工作室</v>
          </cell>
          <cell r="B546">
            <v>853.36</v>
          </cell>
          <cell r="C546">
            <v>929.19724242424195</v>
          </cell>
          <cell r="D546">
            <v>6127</v>
          </cell>
          <cell r="E546">
            <v>306635.09000000003</v>
          </cell>
          <cell r="F546">
            <v>775</v>
          </cell>
          <cell r="G546">
            <v>43807.15</v>
          </cell>
          <cell r="H546" t="str">
            <v>(0,1000]</v>
          </cell>
          <cell r="I546" t="str">
            <v>微</v>
          </cell>
        </row>
        <row r="547">
          <cell r="A547" t="str">
            <v>kyosho jp limited</v>
          </cell>
          <cell r="B547">
            <v>3339.96</v>
          </cell>
          <cell r="C547">
            <v>13121.619475076501</v>
          </cell>
          <cell r="D547">
            <v>10888</v>
          </cell>
          <cell r="E547">
            <v>800418.78797966999</v>
          </cell>
          <cell r="H547" t="str">
            <v>(10000,50000]</v>
          </cell>
          <cell r="I547" t="str">
            <v>普通</v>
          </cell>
        </row>
        <row r="548">
          <cell r="A548" t="str">
            <v>樂盈億觀科技有限公司</v>
          </cell>
          <cell r="B548">
            <v>1936.5650000000001</v>
          </cell>
          <cell r="C548">
            <v>2109.5570967741901</v>
          </cell>
          <cell r="D548">
            <v>5370</v>
          </cell>
          <cell r="E548">
            <v>261585.08</v>
          </cell>
          <cell r="H548" t="str">
            <v>(1000,10000]</v>
          </cell>
          <cell r="I548" t="str">
            <v>小</v>
          </cell>
        </row>
        <row r="549">
          <cell r="A549" t="str">
            <v>广州晶闪网络科技有限公司</v>
          </cell>
          <cell r="B549">
            <v>824.45500000000004</v>
          </cell>
          <cell r="C549">
            <v>1018.97079831932</v>
          </cell>
          <cell r="D549">
            <v>3847</v>
          </cell>
          <cell r="E549">
            <v>242515.05</v>
          </cell>
          <cell r="H549" t="str">
            <v>(1000,10000]</v>
          </cell>
          <cell r="I549" t="str">
            <v>小</v>
          </cell>
        </row>
        <row r="550">
          <cell r="A550" t="str">
            <v>zhuowei hongkong co.,limited</v>
          </cell>
          <cell r="B550">
            <v>507.18</v>
          </cell>
          <cell r="C550">
            <v>562.44872222222205</v>
          </cell>
          <cell r="D550">
            <v>3319</v>
          </cell>
          <cell r="E550">
            <v>101240.77</v>
          </cell>
          <cell r="F550">
            <v>923</v>
          </cell>
          <cell r="G550">
            <v>25650.89</v>
          </cell>
          <cell r="H550" t="str">
            <v>(0,1000]</v>
          </cell>
          <cell r="I550" t="str">
            <v>微</v>
          </cell>
        </row>
        <row r="551">
          <cell r="A551" t="str">
            <v>香港鼎鋒網絡科技有限公司</v>
          </cell>
          <cell r="B551">
            <v>946.85</v>
          </cell>
          <cell r="C551">
            <v>1272.38661016949</v>
          </cell>
          <cell r="D551">
            <v>2061</v>
          </cell>
          <cell r="E551">
            <v>75070.81</v>
          </cell>
          <cell r="H551" t="str">
            <v>(1000,10000]</v>
          </cell>
          <cell r="I551" t="str">
            <v>小</v>
          </cell>
        </row>
        <row r="552">
          <cell r="A552" t="str">
            <v>深圳市森凯沃网络科技有限公司</v>
          </cell>
          <cell r="B552">
            <v>210.24</v>
          </cell>
          <cell r="C552">
            <v>296.319680508928</v>
          </cell>
          <cell r="D552">
            <v>532</v>
          </cell>
          <cell r="E552">
            <v>33187.804216999997</v>
          </cell>
          <cell r="F552">
            <v>260</v>
          </cell>
          <cell r="G552">
            <v>17848.314216999999</v>
          </cell>
          <cell r="H552" t="str">
            <v>(0,1000]</v>
          </cell>
          <cell r="I552" t="str">
            <v>微</v>
          </cell>
        </row>
        <row r="553">
          <cell r="A553" t="str">
            <v>杭州绿苑贸易有限公司</v>
          </cell>
          <cell r="B553">
            <v>37.742400000000004</v>
          </cell>
          <cell r="C553">
            <v>47.871305989473598</v>
          </cell>
          <cell r="D553">
            <v>144</v>
          </cell>
          <cell r="E553">
            <v>4547.7740690000001</v>
          </cell>
          <cell r="F553">
            <v>16</v>
          </cell>
          <cell r="G553">
            <v>442.15728999999999</v>
          </cell>
          <cell r="H553" t="str">
            <v>(0,1000]</v>
          </cell>
          <cell r="I553" t="str">
            <v>微</v>
          </cell>
        </row>
        <row r="554">
          <cell r="A554" t="str">
            <v>paicker uk limited</v>
          </cell>
          <cell r="B554">
            <v>10570.8447</v>
          </cell>
          <cell r="C554">
            <v>8512.8638297324705</v>
          </cell>
          <cell r="D554">
            <v>29128</v>
          </cell>
          <cell r="E554">
            <v>2221857.4595601698</v>
          </cell>
          <cell r="F554">
            <v>7</v>
          </cell>
          <cell r="G554">
            <v>526.34116258999995</v>
          </cell>
          <cell r="H554" t="str">
            <v>(10000,50000]</v>
          </cell>
          <cell r="I554" t="str">
            <v>普通</v>
          </cell>
        </row>
        <row r="555">
          <cell r="A555" t="str">
            <v>佛山市神奇种子科技有限公司</v>
          </cell>
          <cell r="B555">
            <v>529</v>
          </cell>
          <cell r="C555">
            <v>850.61081871345004</v>
          </cell>
          <cell r="D555">
            <v>237</v>
          </cell>
          <cell r="E555">
            <v>145454.45000000001</v>
          </cell>
          <cell r="F555">
            <v>9</v>
          </cell>
          <cell r="G555">
            <v>4457.8999999999996</v>
          </cell>
          <cell r="H555" t="str">
            <v>(0,1000]</v>
          </cell>
          <cell r="I555" t="str">
            <v>微</v>
          </cell>
        </row>
        <row r="556">
          <cell r="A556" t="str">
            <v>深圳市悦博信息科技有限公司</v>
          </cell>
          <cell r="B556">
            <v>5096.3900000000003</v>
          </cell>
          <cell r="C556">
            <v>5751.9831818181801</v>
          </cell>
          <cell r="D556">
            <v>37395</v>
          </cell>
          <cell r="E556">
            <v>1898154.45</v>
          </cell>
          <cell r="F556">
            <v>2446</v>
          </cell>
          <cell r="G556">
            <v>143643.63</v>
          </cell>
          <cell r="H556" t="str">
            <v>(1000,10000]</v>
          </cell>
          <cell r="I556" t="str">
            <v>小</v>
          </cell>
        </row>
        <row r="557">
          <cell r="A557" t="str">
            <v>武汉浅蓝跳动商贸有限公司</v>
          </cell>
          <cell r="B557">
            <v>188.45500000000001</v>
          </cell>
          <cell r="C557">
            <v>252.62164893617</v>
          </cell>
          <cell r="D557">
            <v>1095</v>
          </cell>
          <cell r="E557">
            <v>47492.87</v>
          </cell>
          <cell r="H557" t="str">
            <v>(0,1000]</v>
          </cell>
          <cell r="I557" t="str">
            <v>微</v>
          </cell>
        </row>
        <row r="558">
          <cell r="A558" t="str">
            <v>杭州单凡科技有限公司</v>
          </cell>
          <cell r="B558">
            <v>1116.69</v>
          </cell>
          <cell r="C558">
            <v>1516.86422591684</v>
          </cell>
          <cell r="D558">
            <v>1019</v>
          </cell>
          <cell r="E558">
            <v>465677.31735646998</v>
          </cell>
          <cell r="F558">
            <v>93</v>
          </cell>
          <cell r="G558">
            <v>40794.016689930002</v>
          </cell>
          <cell r="H558" t="str">
            <v>(1000,10000]</v>
          </cell>
          <cell r="I558" t="str">
            <v>小</v>
          </cell>
        </row>
        <row r="559">
          <cell r="A559" t="str">
            <v>topec electronics technology co., limited</v>
          </cell>
          <cell r="B559">
            <v>90.694999999999993</v>
          </cell>
          <cell r="C559">
            <v>122.419590163934</v>
          </cell>
          <cell r="D559">
            <v>471</v>
          </cell>
          <cell r="E559">
            <v>29870.38</v>
          </cell>
          <cell r="F559">
            <v>57</v>
          </cell>
          <cell r="G559">
            <v>3228.53</v>
          </cell>
          <cell r="H559" t="str">
            <v>(0,1000]</v>
          </cell>
          <cell r="I559" t="str">
            <v>微</v>
          </cell>
        </row>
        <row r="560">
          <cell r="A560" t="str">
            <v>成都黄橙绿科技有限公司</v>
          </cell>
          <cell r="B560">
            <v>244.71</v>
          </cell>
          <cell r="C560">
            <v>317.45190972222201</v>
          </cell>
          <cell r="D560">
            <v>2886</v>
          </cell>
          <cell r="E560">
            <v>91426.15</v>
          </cell>
          <cell r="F560">
            <v>7</v>
          </cell>
          <cell r="G560">
            <v>134.56</v>
          </cell>
          <cell r="H560" t="str">
            <v>(0,1000]</v>
          </cell>
          <cell r="I560" t="str">
            <v>微</v>
          </cell>
        </row>
        <row r="561">
          <cell r="A561" t="str">
            <v>连云港锐恒珠宝有限公司</v>
          </cell>
          <cell r="B561">
            <v>99.125</v>
          </cell>
          <cell r="C561">
            <v>135.11077464788701</v>
          </cell>
          <cell r="D561">
            <v>309</v>
          </cell>
          <cell r="E561">
            <v>19185.73</v>
          </cell>
          <cell r="F561">
            <v>53</v>
          </cell>
          <cell r="G561">
            <v>2882.74</v>
          </cell>
          <cell r="H561" t="str">
            <v>(0,1000]</v>
          </cell>
          <cell r="I561" t="str">
            <v>微</v>
          </cell>
        </row>
        <row r="562">
          <cell r="A562" t="str">
            <v>深圳市桐趣科技有限公司</v>
          </cell>
          <cell r="B562">
            <v>359.12</v>
          </cell>
          <cell r="C562">
            <v>365.71717948717901</v>
          </cell>
          <cell r="D562">
            <v>491</v>
          </cell>
          <cell r="E562">
            <v>14262.97</v>
          </cell>
          <cell r="H562" t="str">
            <v>(0,1000]</v>
          </cell>
          <cell r="I562" t="str">
            <v>微</v>
          </cell>
        </row>
        <row r="563">
          <cell r="A563" t="str">
            <v>uhouzz london limlted</v>
          </cell>
          <cell r="B563">
            <v>109.09075</v>
          </cell>
          <cell r="C563">
            <v>214.189990080858</v>
          </cell>
          <cell r="D563">
            <v>695</v>
          </cell>
          <cell r="E563">
            <v>42409.618036009997</v>
          </cell>
          <cell r="F563">
            <v>7</v>
          </cell>
          <cell r="G563">
            <v>118.569692645</v>
          </cell>
          <cell r="H563" t="str">
            <v>(0,1000]</v>
          </cell>
          <cell r="I563" t="str">
            <v>微</v>
          </cell>
        </row>
        <row r="564">
          <cell r="A564" t="str">
            <v>杭州嘉漫科技有限公司</v>
          </cell>
          <cell r="B564">
            <v>202.92</v>
          </cell>
          <cell r="C564">
            <v>395.41740983606502</v>
          </cell>
          <cell r="D564">
            <v>1597</v>
          </cell>
          <cell r="E564">
            <v>120602.31</v>
          </cell>
          <cell r="F564">
            <v>46</v>
          </cell>
          <cell r="G564">
            <v>3906.22</v>
          </cell>
          <cell r="H564" t="str">
            <v>(0,1000]</v>
          </cell>
          <cell r="I564" t="str">
            <v>微</v>
          </cell>
        </row>
        <row r="565">
          <cell r="A565" t="str">
            <v>深圳市煅石网络科技有限公司</v>
          </cell>
          <cell r="B565">
            <v>126.36</v>
          </cell>
          <cell r="C565">
            <v>211.415454545454</v>
          </cell>
          <cell r="D565">
            <v>374</v>
          </cell>
          <cell r="E565">
            <v>18604.560000000001</v>
          </cell>
          <cell r="H565" t="str">
            <v>(0,1000]</v>
          </cell>
          <cell r="I565" t="str">
            <v>微</v>
          </cell>
        </row>
        <row r="566">
          <cell r="A566" t="str">
            <v>广州悦来智通科技发展有限公司</v>
          </cell>
          <cell r="B566">
            <v>2702.5650000000001</v>
          </cell>
          <cell r="C566">
            <v>3442.9324999999999</v>
          </cell>
          <cell r="D566">
            <v>10466</v>
          </cell>
          <cell r="E566">
            <v>550869.19999999995</v>
          </cell>
          <cell r="H566" t="str">
            <v>(1000,10000]</v>
          </cell>
          <cell r="I566" t="str">
            <v>小</v>
          </cell>
        </row>
        <row r="567">
          <cell r="A567" t="str">
            <v>桑植未知机能服装店</v>
          </cell>
          <cell r="B567">
            <v>343</v>
          </cell>
          <cell r="C567">
            <v>459.37426877470301</v>
          </cell>
          <cell r="D567">
            <v>1615</v>
          </cell>
          <cell r="E567">
            <v>116221.69</v>
          </cell>
          <cell r="F567">
            <v>521</v>
          </cell>
          <cell r="G567">
            <v>32256.3</v>
          </cell>
          <cell r="H567" t="str">
            <v>(0,1000]</v>
          </cell>
          <cell r="I567" t="str">
            <v>微</v>
          </cell>
        </row>
        <row r="568">
          <cell r="A568" t="str">
            <v>源氏木语有限公司</v>
          </cell>
          <cell r="B568">
            <v>875.35500000000002</v>
          </cell>
          <cell r="C568">
            <v>1259.41207407407</v>
          </cell>
          <cell r="D568">
            <v>940</v>
          </cell>
          <cell r="E568">
            <v>340041.26</v>
          </cell>
          <cell r="F568">
            <v>77</v>
          </cell>
          <cell r="G568">
            <v>35126.53</v>
          </cell>
          <cell r="H568" t="str">
            <v>(1000,10000]</v>
          </cell>
          <cell r="I568" t="str">
            <v>小</v>
          </cell>
        </row>
        <row r="569">
          <cell r="A569" t="str">
            <v>广州卡婷化妆品有限公司</v>
          </cell>
          <cell r="B569">
            <v>87.58</v>
          </cell>
          <cell r="C569">
            <v>110.94252032520301</v>
          </cell>
          <cell r="D569">
            <v>497</v>
          </cell>
          <cell r="E569">
            <v>27291.86</v>
          </cell>
          <cell r="F569">
            <v>90</v>
          </cell>
          <cell r="G569">
            <v>4746.17</v>
          </cell>
          <cell r="H569" t="str">
            <v>(0,1000]</v>
          </cell>
          <cell r="I569" t="str">
            <v>微</v>
          </cell>
        </row>
        <row r="570">
          <cell r="A570" t="str">
            <v>鹤立（上海）电子商务有限公司</v>
          </cell>
          <cell r="B570">
            <v>250.41</v>
          </cell>
          <cell r="C570">
            <v>403.60947154471501</v>
          </cell>
          <cell r="D570">
            <v>2048</v>
          </cell>
          <cell r="E570">
            <v>99287.93</v>
          </cell>
          <cell r="H570" t="str">
            <v>(0,1000]</v>
          </cell>
          <cell r="I570" t="str">
            <v>微</v>
          </cell>
        </row>
        <row r="571">
          <cell r="A571" t="str">
            <v>武汉卓益电子商务有限公司</v>
          </cell>
          <cell r="B571">
            <v>144.99</v>
          </cell>
          <cell r="C571">
            <v>146.13388888888801</v>
          </cell>
          <cell r="D571">
            <v>22</v>
          </cell>
          <cell r="E571">
            <v>2630.41</v>
          </cell>
          <cell r="H571" t="str">
            <v>(0,1000]</v>
          </cell>
          <cell r="I571" t="str">
            <v>微</v>
          </cell>
        </row>
        <row r="572">
          <cell r="A572" t="str">
            <v>广州佐创科技有限公司</v>
          </cell>
          <cell r="B572">
            <v>191.86</v>
          </cell>
          <cell r="C572">
            <v>248.903658536585</v>
          </cell>
          <cell r="D572">
            <v>860</v>
          </cell>
          <cell r="E572">
            <v>40820.199999999997</v>
          </cell>
          <cell r="F572">
            <v>10</v>
          </cell>
          <cell r="G572">
            <v>721.46</v>
          </cell>
          <cell r="H572" t="str">
            <v>(0,1000]</v>
          </cell>
          <cell r="I572" t="str">
            <v>微</v>
          </cell>
        </row>
        <row r="573">
          <cell r="A573" t="str">
            <v>witkey</v>
          </cell>
          <cell r="B573">
            <v>647.32815000000005</v>
          </cell>
          <cell r="C573">
            <v>736.10551837142805</v>
          </cell>
          <cell r="D573">
            <v>3204</v>
          </cell>
          <cell r="E573">
            <v>206109.545144</v>
          </cell>
          <cell r="H573" t="str">
            <v>(0,1000]</v>
          </cell>
          <cell r="I573" t="str">
            <v>微</v>
          </cell>
        </row>
        <row r="574">
          <cell r="A574" t="str">
            <v>hongkong bailun technology limited</v>
          </cell>
          <cell r="B574">
            <v>231.33250000000001</v>
          </cell>
          <cell r="C574">
            <v>291.98484144269202</v>
          </cell>
          <cell r="D574">
            <v>665</v>
          </cell>
          <cell r="E574">
            <v>37958.029387549999</v>
          </cell>
          <cell r="H574" t="str">
            <v>(0,1000]</v>
          </cell>
          <cell r="I574" t="str">
            <v>微</v>
          </cell>
        </row>
        <row r="575">
          <cell r="A575" t="str">
            <v>运城轻雷网络科技有限责任公司</v>
          </cell>
          <cell r="B575">
            <v>6381</v>
          </cell>
          <cell r="C575">
            <v>9963.36584415584</v>
          </cell>
          <cell r="D575">
            <v>14907</v>
          </cell>
          <cell r="E575">
            <v>767179.17</v>
          </cell>
          <cell r="H575" t="str">
            <v>(1000,10000]</v>
          </cell>
          <cell r="I575" t="str">
            <v>小</v>
          </cell>
        </row>
        <row r="576">
          <cell r="A576" t="str">
            <v>xiang feng yu international co.，limited</v>
          </cell>
          <cell r="B576">
            <v>1964.87</v>
          </cell>
          <cell r="C576">
            <v>2063.3337735849</v>
          </cell>
          <cell r="D576">
            <v>3477</v>
          </cell>
          <cell r="E576">
            <v>109356.69</v>
          </cell>
          <cell r="H576" t="str">
            <v>(1000,10000]</v>
          </cell>
          <cell r="I576" t="str">
            <v>小</v>
          </cell>
        </row>
        <row r="577">
          <cell r="A577" t="str">
            <v>fashionfinds ltd</v>
          </cell>
          <cell r="B577">
            <v>895.87440000000004</v>
          </cell>
          <cell r="C577">
            <v>1115.89687052666</v>
          </cell>
          <cell r="D577">
            <v>6834</v>
          </cell>
          <cell r="E577">
            <v>40172.287338959999</v>
          </cell>
          <cell r="F577">
            <v>6349</v>
          </cell>
          <cell r="G577">
            <v>29862.496177090001</v>
          </cell>
          <cell r="H577" t="str">
            <v>(1000,10000]</v>
          </cell>
          <cell r="I577" t="str">
            <v>小</v>
          </cell>
        </row>
        <row r="578">
          <cell r="A578" t="str">
            <v>深圳市愚公视觉传媒有限公司</v>
          </cell>
          <cell r="B578">
            <v>4167.3850000000002</v>
          </cell>
          <cell r="C578">
            <v>8756.0562499999996</v>
          </cell>
          <cell r="D578">
            <v>3285</v>
          </cell>
          <cell r="E578">
            <v>140096.9</v>
          </cell>
          <cell r="H578" t="str">
            <v>(1000,10000]</v>
          </cell>
          <cell r="I578" t="str">
            <v>小</v>
          </cell>
        </row>
        <row r="579">
          <cell r="A579" t="str">
            <v>carefree digital co., limited</v>
          </cell>
          <cell r="B579">
            <v>79.94</v>
          </cell>
          <cell r="C579">
            <v>165.79127659574399</v>
          </cell>
          <cell r="D579">
            <v>155</v>
          </cell>
          <cell r="E579">
            <v>7792.19</v>
          </cell>
          <cell r="H579" t="str">
            <v>(0,1000]</v>
          </cell>
          <cell r="I579" t="str">
            <v>微</v>
          </cell>
        </row>
        <row r="580">
          <cell r="A580" t="str">
            <v>t.t.o.o ltd (this thing of ours ltd)</v>
          </cell>
          <cell r="B580">
            <v>363.63774999999998</v>
          </cell>
          <cell r="C580">
            <v>376.21228645125001</v>
          </cell>
          <cell r="D580">
            <v>4</v>
          </cell>
          <cell r="E580">
            <v>1504.849145805</v>
          </cell>
          <cell r="H580" t="str">
            <v>(0,1000]</v>
          </cell>
          <cell r="I580" t="str">
            <v>微</v>
          </cell>
        </row>
        <row r="581">
          <cell r="A581" t="str">
            <v>成都陌蕊奇珠电子商务有限公司</v>
          </cell>
          <cell r="B581">
            <v>4478.3</v>
          </cell>
          <cell r="C581">
            <v>4239.3686666666599</v>
          </cell>
          <cell r="D581">
            <v>4755</v>
          </cell>
          <cell r="E581">
            <v>190771.59</v>
          </cell>
          <cell r="H581" t="str">
            <v>(1000,10000]</v>
          </cell>
          <cell r="I581" t="str">
            <v>小</v>
          </cell>
        </row>
        <row r="582">
          <cell r="A582" t="str">
            <v>fiido technology co., limited</v>
          </cell>
          <cell r="B582">
            <v>1444.4516000000001</v>
          </cell>
          <cell r="C582">
            <v>1641.4918316089099</v>
          </cell>
          <cell r="D582">
            <v>197</v>
          </cell>
          <cell r="E582">
            <v>218318.41360398501</v>
          </cell>
          <cell r="F582">
            <v>10</v>
          </cell>
          <cell r="G582">
            <v>8547.8960473000006</v>
          </cell>
          <cell r="H582" t="str">
            <v>(1000,10000]</v>
          </cell>
          <cell r="I582" t="str">
            <v>小</v>
          </cell>
        </row>
        <row r="583">
          <cell r="A583" t="str">
            <v>东台市火炬网络科技有限公司</v>
          </cell>
          <cell r="B583">
            <v>64.320300000000003</v>
          </cell>
          <cell r="C583">
            <v>79.843483337264104</v>
          </cell>
          <cell r="D583">
            <v>381</v>
          </cell>
          <cell r="E583">
            <v>16926.818467500001</v>
          </cell>
          <cell r="F583">
            <v>16</v>
          </cell>
          <cell r="G583">
            <v>802.38296000000003</v>
          </cell>
          <cell r="H583" t="str">
            <v>(0,1000]</v>
          </cell>
          <cell r="I583" t="str">
            <v>微</v>
          </cell>
        </row>
        <row r="584">
          <cell r="A584" t="str">
            <v>深圳市惠视通科技有限公司</v>
          </cell>
          <cell r="B584">
            <v>279</v>
          </cell>
          <cell r="C584">
            <v>373.16884353741398</v>
          </cell>
          <cell r="D584">
            <v>206</v>
          </cell>
          <cell r="E584">
            <v>54855.82</v>
          </cell>
          <cell r="F584">
            <v>20</v>
          </cell>
          <cell r="G584">
            <v>4988.99</v>
          </cell>
          <cell r="H584" t="str">
            <v>(0,1000]</v>
          </cell>
          <cell r="I584" t="str">
            <v>微</v>
          </cell>
        </row>
        <row r="585">
          <cell r="A585" t="str">
            <v>深圳市拓恒达贸易有限公司</v>
          </cell>
          <cell r="B585">
            <v>71.099999999999994</v>
          </cell>
          <cell r="C585">
            <v>94.734740740740705</v>
          </cell>
          <cell r="D585">
            <v>221</v>
          </cell>
          <cell r="E585">
            <v>12789.19</v>
          </cell>
          <cell r="F585">
            <v>4</v>
          </cell>
          <cell r="G585">
            <v>129.71</v>
          </cell>
          <cell r="H585" t="str">
            <v>(0,1000]</v>
          </cell>
          <cell r="I585" t="str">
            <v>微</v>
          </cell>
        </row>
        <row r="586">
          <cell r="A586" t="str">
            <v>泉州勒嘉贸易有限公司</v>
          </cell>
          <cell r="B586">
            <v>45.784999999999997</v>
          </cell>
          <cell r="C586">
            <v>59.9845238095238</v>
          </cell>
          <cell r="D586">
            <v>58</v>
          </cell>
          <cell r="E586">
            <v>2519.35</v>
          </cell>
          <cell r="H586" t="str">
            <v>(0,1000]</v>
          </cell>
          <cell r="I586" t="str">
            <v>微</v>
          </cell>
        </row>
        <row r="587">
          <cell r="A587" t="str">
            <v>天津易诚电子商务有限公司</v>
          </cell>
          <cell r="B587">
            <v>96.245000000000005</v>
          </cell>
          <cell r="C587">
            <v>138.85153846153801</v>
          </cell>
          <cell r="D587">
            <v>34</v>
          </cell>
          <cell r="E587">
            <v>3610.14</v>
          </cell>
          <cell r="H587" t="str">
            <v>(0,1000]</v>
          </cell>
          <cell r="I587" t="str">
            <v>微</v>
          </cell>
        </row>
        <row r="588">
          <cell r="A588" t="str">
            <v>深圳市趣臻科技有限公司</v>
          </cell>
          <cell r="B588">
            <v>72</v>
          </cell>
          <cell r="C588">
            <v>70.364444444444402</v>
          </cell>
          <cell r="D588">
            <v>38</v>
          </cell>
          <cell r="E588">
            <v>2533.12</v>
          </cell>
          <cell r="F588">
            <v>1</v>
          </cell>
          <cell r="G588">
            <v>78.989999999999995</v>
          </cell>
          <cell r="H588" t="str">
            <v>(0,1000]</v>
          </cell>
          <cell r="I588" t="str">
            <v>微</v>
          </cell>
        </row>
        <row r="589">
          <cell r="A589" t="str">
            <v>西安锐驰摩尔网络科技有限公司</v>
          </cell>
          <cell r="B589">
            <v>82.066699999999997</v>
          </cell>
          <cell r="C589">
            <v>74.796280681111099</v>
          </cell>
          <cell r="D589">
            <v>13</v>
          </cell>
          <cell r="E589">
            <v>673.16652612999997</v>
          </cell>
          <cell r="H589" t="str">
            <v>(0,1000]</v>
          </cell>
          <cell r="I589" t="str">
            <v>微</v>
          </cell>
        </row>
        <row r="590">
          <cell r="A590" t="str">
            <v>南京茂欧</v>
          </cell>
          <cell r="B590">
            <v>49.13</v>
          </cell>
          <cell r="C590">
            <v>71.060277777777699</v>
          </cell>
          <cell r="D590">
            <v>103</v>
          </cell>
          <cell r="E590">
            <v>5116.34</v>
          </cell>
          <cell r="H590" t="str">
            <v>(0,1000]</v>
          </cell>
          <cell r="I590" t="str">
            <v>微</v>
          </cell>
        </row>
        <row r="591">
          <cell r="A591" t="str">
            <v>东莞市麦创电子商务有限公司</v>
          </cell>
          <cell r="B591">
            <v>126.91500000000001</v>
          </cell>
          <cell r="C591">
            <v>136.495584250517</v>
          </cell>
          <cell r="D591">
            <v>87</v>
          </cell>
          <cell r="E591">
            <v>7916.7438865300001</v>
          </cell>
          <cell r="H591" t="str">
            <v>(0,1000]</v>
          </cell>
          <cell r="I591" t="str">
            <v>微</v>
          </cell>
        </row>
        <row r="592">
          <cell r="A592" t="str">
            <v>mychway co., limited</v>
          </cell>
          <cell r="B592">
            <v>517.44000000000005</v>
          </cell>
          <cell r="C592">
            <v>733.02676923076899</v>
          </cell>
          <cell r="D592">
            <v>113</v>
          </cell>
          <cell r="E592">
            <v>47646.74</v>
          </cell>
          <cell r="H592" t="str">
            <v>(0,1000]</v>
          </cell>
          <cell r="I592" t="str">
            <v>微</v>
          </cell>
        </row>
        <row r="593">
          <cell r="A593" t="str">
            <v>ontoo technology limited</v>
          </cell>
          <cell r="B593">
            <v>1124.8</v>
          </cell>
          <cell r="C593">
            <v>1265.90744680851</v>
          </cell>
          <cell r="D593">
            <v>701</v>
          </cell>
          <cell r="E593">
            <v>59497.65</v>
          </cell>
          <cell r="H593" t="str">
            <v>(1000,10000]</v>
          </cell>
          <cell r="I593" t="str">
            <v>小</v>
          </cell>
        </row>
        <row r="594">
          <cell r="A594" t="str">
            <v>广州易丝倩发制品有限公司</v>
          </cell>
          <cell r="B594">
            <v>272.57</v>
          </cell>
          <cell r="C594">
            <v>682.51563380281596</v>
          </cell>
          <cell r="D594">
            <v>85</v>
          </cell>
          <cell r="E594">
            <v>48458.61</v>
          </cell>
          <cell r="F594">
            <v>16</v>
          </cell>
          <cell r="G594">
            <v>16205</v>
          </cell>
          <cell r="H594" t="str">
            <v>(0,1000]</v>
          </cell>
          <cell r="I594" t="str">
            <v>微</v>
          </cell>
        </row>
        <row r="595">
          <cell r="A595" t="str">
            <v>海丰县城东镇宏通达珠宝商行</v>
          </cell>
          <cell r="B595">
            <v>28.8</v>
          </cell>
          <cell r="C595">
            <v>30.793076923076899</v>
          </cell>
          <cell r="D595">
            <v>13</v>
          </cell>
          <cell r="E595">
            <v>400.31</v>
          </cell>
          <cell r="F595">
            <v>1</v>
          </cell>
          <cell r="G595">
            <v>28.8</v>
          </cell>
          <cell r="H595" t="str">
            <v>(0,1000]</v>
          </cell>
          <cell r="I595" t="str">
            <v>微</v>
          </cell>
        </row>
        <row r="596">
          <cell r="A596" t="str">
            <v>born4sports limited</v>
          </cell>
          <cell r="B596">
            <v>12952.411</v>
          </cell>
          <cell r="C596">
            <v>11732.8347165</v>
          </cell>
          <cell r="D596">
            <v>37649</v>
          </cell>
          <cell r="E596">
            <v>187725.35546399999</v>
          </cell>
          <cell r="H596" t="str">
            <v>(10000,50000]</v>
          </cell>
          <cell r="I596" t="str">
            <v>普通</v>
          </cell>
        </row>
        <row r="597">
          <cell r="A597" t="str">
            <v>maxzone holding co., limited</v>
          </cell>
          <cell r="B597">
            <v>407.94</v>
          </cell>
          <cell r="C597">
            <v>527.15327305714197</v>
          </cell>
          <cell r="D597">
            <v>123</v>
          </cell>
          <cell r="E597">
            <v>14760.2916456</v>
          </cell>
          <cell r="H597" t="str">
            <v>(0,1000]</v>
          </cell>
          <cell r="I597" t="str">
            <v>微</v>
          </cell>
        </row>
        <row r="598">
          <cell r="A598" t="str">
            <v>深圳美日淘电子商务有限公司</v>
          </cell>
          <cell r="B598">
            <v>240</v>
          </cell>
          <cell r="C598">
            <v>253.075384615384</v>
          </cell>
          <cell r="D598">
            <v>15</v>
          </cell>
          <cell r="E598">
            <v>3289.98</v>
          </cell>
          <cell r="H598" t="str">
            <v>(0,1000]</v>
          </cell>
          <cell r="I598" t="str">
            <v>微</v>
          </cell>
        </row>
        <row r="599">
          <cell r="A599" t="str">
            <v>hljone network ltd</v>
          </cell>
          <cell r="B599">
            <v>976.38670000000002</v>
          </cell>
          <cell r="C599">
            <v>892.14173672893901</v>
          </cell>
          <cell r="D599">
            <v>12638</v>
          </cell>
          <cell r="E599">
            <v>29440.677312054999</v>
          </cell>
          <cell r="H599" t="str">
            <v>(0,1000]</v>
          </cell>
          <cell r="I599" t="str">
            <v>微</v>
          </cell>
        </row>
        <row r="600">
          <cell r="A600" t="str">
            <v>cc information technology co.,limited</v>
          </cell>
          <cell r="B600">
            <v>5.2</v>
          </cell>
          <cell r="C600">
            <v>6.1491176470588202</v>
          </cell>
          <cell r="D600">
            <v>52</v>
          </cell>
          <cell r="E600">
            <v>209.07</v>
          </cell>
          <cell r="F600">
            <v>7</v>
          </cell>
          <cell r="G600">
            <v>40.200000000000003</v>
          </cell>
          <cell r="H600" t="str">
            <v>(0,1000]</v>
          </cell>
          <cell r="I600" t="str">
            <v>微</v>
          </cell>
        </row>
        <row r="601">
          <cell r="A601" t="str">
            <v>上海盛心堂文化发展有限公司</v>
          </cell>
          <cell r="B601">
            <v>47.1</v>
          </cell>
          <cell r="C601">
            <v>50.458407630000004</v>
          </cell>
          <cell r="D601">
            <v>8</v>
          </cell>
          <cell r="E601">
            <v>403.66726104000003</v>
          </cell>
          <cell r="H601" t="str">
            <v>(0,1000]</v>
          </cell>
          <cell r="I601" t="str">
            <v>微</v>
          </cell>
        </row>
        <row r="602">
          <cell r="A602" t="str">
            <v>深圳掌之门科技有限公司</v>
          </cell>
          <cell r="B602">
            <v>33.99</v>
          </cell>
          <cell r="C602">
            <v>55.267391304347797</v>
          </cell>
          <cell r="D602">
            <v>26</v>
          </cell>
          <cell r="E602">
            <v>1271.1500000000001</v>
          </cell>
          <cell r="H602" t="str">
            <v>(0,1000]</v>
          </cell>
          <cell r="I602" t="str">
            <v>微</v>
          </cell>
        </row>
        <row r="603">
          <cell r="A603" t="str">
            <v>top clear solution hk limited</v>
          </cell>
          <cell r="B603">
            <v>67.22</v>
          </cell>
          <cell r="C603">
            <v>70.510000000000005</v>
          </cell>
          <cell r="D603">
            <v>9</v>
          </cell>
          <cell r="E603">
            <v>493.57</v>
          </cell>
          <cell r="H603" t="str">
            <v>(0,1000]</v>
          </cell>
          <cell r="I603" t="str">
            <v>微</v>
          </cell>
        </row>
        <row r="604">
          <cell r="A604" t="str">
            <v>宏皇兰（深圳）国际贸易有限公司</v>
          </cell>
          <cell r="B604">
            <v>47.735100000000003</v>
          </cell>
          <cell r="C604">
            <v>47.735080000000004</v>
          </cell>
          <cell r="D604">
            <v>2</v>
          </cell>
          <cell r="E604">
            <v>95.470160000000007</v>
          </cell>
          <cell r="H604" t="str">
            <v>(0,1000]</v>
          </cell>
          <cell r="I604" t="str">
            <v>微</v>
          </cell>
        </row>
        <row r="605">
          <cell r="A605" t="str">
            <v>惠州布莱顿贸易有限公司</v>
          </cell>
          <cell r="B605">
            <v>56.77</v>
          </cell>
          <cell r="C605">
            <v>70.6845</v>
          </cell>
          <cell r="D605">
            <v>83</v>
          </cell>
          <cell r="E605">
            <v>2827.38</v>
          </cell>
          <cell r="H605" t="str">
            <v>(0,1000]</v>
          </cell>
          <cell r="I605" t="str">
            <v>微</v>
          </cell>
        </row>
        <row r="606">
          <cell r="A606" t="str">
            <v>上海丝所文化科技有限公司</v>
          </cell>
          <cell r="B606">
            <v>110.4</v>
          </cell>
          <cell r="C606">
            <v>128.75714285714199</v>
          </cell>
          <cell r="D606">
            <v>26</v>
          </cell>
          <cell r="E606">
            <v>2703.9</v>
          </cell>
          <cell r="F606">
            <v>18</v>
          </cell>
          <cell r="G606">
            <v>1687.25</v>
          </cell>
          <cell r="H606" t="str">
            <v>(0,1000]</v>
          </cell>
          <cell r="I606" t="str">
            <v>微</v>
          </cell>
        </row>
        <row r="607">
          <cell r="A607" t="str">
            <v>深圳市寻梦园科技有限公司</v>
          </cell>
          <cell r="B607">
            <v>132.13999999999999</v>
          </cell>
          <cell r="C607">
            <v>373.24534883720901</v>
          </cell>
          <cell r="D607">
            <v>499</v>
          </cell>
          <cell r="E607">
            <v>16049.55</v>
          </cell>
          <cell r="H607" t="str">
            <v>(0,1000]</v>
          </cell>
          <cell r="I607" t="str">
            <v>微</v>
          </cell>
        </row>
        <row r="608">
          <cell r="A608" t="str">
            <v>超越新洋科技发展有限公司</v>
          </cell>
          <cell r="B608">
            <v>64.97</v>
          </cell>
          <cell r="C608">
            <v>99.874313725490197</v>
          </cell>
          <cell r="D608">
            <v>67</v>
          </cell>
          <cell r="E608">
            <v>5093.59</v>
          </cell>
          <cell r="H608" t="str">
            <v>(0,1000]</v>
          </cell>
          <cell r="I608" t="str">
            <v>微</v>
          </cell>
        </row>
        <row r="609">
          <cell r="A609" t="str">
            <v>宁波达麦网络科技有限公司</v>
          </cell>
          <cell r="B609">
            <v>114.99</v>
          </cell>
          <cell r="C609">
            <v>135.094464285714</v>
          </cell>
          <cell r="D609">
            <v>61</v>
          </cell>
          <cell r="E609">
            <v>7565.29</v>
          </cell>
          <cell r="F609">
            <v>15</v>
          </cell>
          <cell r="G609">
            <v>1837.84</v>
          </cell>
          <cell r="H609" t="str">
            <v>(0,1000]</v>
          </cell>
          <cell r="I609" t="str">
            <v>微</v>
          </cell>
        </row>
        <row r="610">
          <cell r="A610" t="str">
            <v>广州巨量同创网络有限公司</v>
          </cell>
          <cell r="B610">
            <v>336.98</v>
          </cell>
          <cell r="C610">
            <v>1164.8826315789399</v>
          </cell>
          <cell r="D610">
            <v>1129</v>
          </cell>
          <cell r="E610">
            <v>44265.54</v>
          </cell>
          <cell r="H610" t="str">
            <v>(1000,10000]</v>
          </cell>
          <cell r="I610" t="str">
            <v>小</v>
          </cell>
        </row>
        <row r="611">
          <cell r="A611" t="str">
            <v>成都墨图电子商务有限公司</v>
          </cell>
          <cell r="B611">
            <v>49.465000000000003</v>
          </cell>
          <cell r="C611">
            <v>49.465000000000003</v>
          </cell>
          <cell r="D611">
            <v>2</v>
          </cell>
          <cell r="E611">
            <v>98.93</v>
          </cell>
          <cell r="H611" t="str">
            <v>(0,1000]</v>
          </cell>
          <cell r="I611" t="str">
            <v>微</v>
          </cell>
        </row>
        <row r="612">
          <cell r="A612" t="str">
            <v>深圳丰禾日丽贸易有限公司</v>
          </cell>
          <cell r="B612">
            <v>89.92</v>
          </cell>
          <cell r="C612">
            <v>88.152500000000003</v>
          </cell>
          <cell r="D612">
            <v>14</v>
          </cell>
          <cell r="E612">
            <v>705.22</v>
          </cell>
          <cell r="H612" t="str">
            <v>(0,1000]</v>
          </cell>
          <cell r="I612" t="str">
            <v>微</v>
          </cell>
        </row>
        <row r="613">
          <cell r="A613" t="str">
            <v>minas fashion ltd</v>
          </cell>
          <cell r="B613">
            <v>3124.2842500000002</v>
          </cell>
          <cell r="C613">
            <v>2863.7086923100001</v>
          </cell>
          <cell r="D613">
            <v>1871</v>
          </cell>
          <cell r="E613">
            <v>11454.83476924</v>
          </cell>
          <cell r="F613">
            <v>1734</v>
          </cell>
          <cell r="G613">
            <v>10517.501262039999</v>
          </cell>
          <cell r="H613" t="str">
            <v>(1000,10000]</v>
          </cell>
          <cell r="I613" t="str">
            <v>小</v>
          </cell>
        </row>
        <row r="614">
          <cell r="A614" t="str">
            <v>莆田市众诚投资有限公司</v>
          </cell>
          <cell r="B614">
            <v>3.99</v>
          </cell>
          <cell r="C614">
            <v>7.3966666666666603</v>
          </cell>
          <cell r="D614">
            <v>3</v>
          </cell>
          <cell r="E614">
            <v>22.19</v>
          </cell>
          <cell r="H614" t="str">
            <v>(0,1000]</v>
          </cell>
          <cell r="I614" t="str">
            <v>微</v>
          </cell>
        </row>
        <row r="615">
          <cell r="A615" t="str">
            <v>东莞市艾樱电子商务有限公司</v>
          </cell>
          <cell r="B615">
            <v>102.8648</v>
          </cell>
          <cell r="C615">
            <v>122.69594333333301</v>
          </cell>
          <cell r="D615">
            <v>21</v>
          </cell>
          <cell r="E615">
            <v>1840.4391499999999</v>
          </cell>
          <cell r="H615" t="str">
            <v>(0,1000]</v>
          </cell>
          <cell r="I615" t="str">
            <v>微</v>
          </cell>
        </row>
        <row r="616">
          <cell r="A616" t="str">
            <v>深圳市越来越酷贸易有限公司</v>
          </cell>
          <cell r="B616">
            <v>63.39</v>
          </cell>
          <cell r="C616">
            <v>83.590299999999999</v>
          </cell>
          <cell r="D616">
            <v>205</v>
          </cell>
          <cell r="E616">
            <v>8359.0300000000007</v>
          </cell>
          <cell r="H616" t="str">
            <v>(0,1000]</v>
          </cell>
          <cell r="I616" t="str">
            <v>微</v>
          </cell>
        </row>
        <row r="617">
          <cell r="A617" t="str">
            <v>西安阿喳哩电子商务有限公司</v>
          </cell>
          <cell r="B617">
            <v>126.0168</v>
          </cell>
          <cell r="C617">
            <v>191.21765993437501</v>
          </cell>
          <cell r="D617">
            <v>64</v>
          </cell>
          <cell r="E617">
            <v>3059.4825589500001</v>
          </cell>
          <cell r="H617" t="str">
            <v>(0,1000]</v>
          </cell>
          <cell r="I617" t="str">
            <v>微</v>
          </cell>
        </row>
        <row r="618">
          <cell r="A618" t="str">
            <v>咸安区衣行天下商贸中心</v>
          </cell>
          <cell r="B618">
            <v>2889.75</v>
          </cell>
          <cell r="C618">
            <v>3258.8</v>
          </cell>
          <cell r="D618">
            <v>340</v>
          </cell>
          <cell r="E618">
            <v>32588</v>
          </cell>
          <cell r="H618" t="str">
            <v>(1000,10000]</v>
          </cell>
          <cell r="I618" t="str">
            <v>小</v>
          </cell>
        </row>
        <row r="619">
          <cell r="A619" t="str">
            <v>bestaio</v>
          </cell>
          <cell r="B619">
            <v>81.25</v>
          </cell>
          <cell r="C619">
            <v>105.625</v>
          </cell>
          <cell r="D619">
            <v>5</v>
          </cell>
          <cell r="E619">
            <v>422.5</v>
          </cell>
          <cell r="H619" t="str">
            <v>(0,1000]</v>
          </cell>
          <cell r="I619" t="str">
            <v>微</v>
          </cell>
        </row>
        <row r="620">
          <cell r="A620" t="str">
            <v>dimensional intelligent development company limited</v>
          </cell>
          <cell r="B620">
            <v>742.77729999999997</v>
          </cell>
          <cell r="C620">
            <v>871.63996542857103</v>
          </cell>
          <cell r="D620">
            <v>81</v>
          </cell>
          <cell r="E620">
            <v>6101.4797580000004</v>
          </cell>
          <cell r="H620" t="str">
            <v>(0,1000]</v>
          </cell>
          <cell r="I620" t="str">
            <v>微</v>
          </cell>
        </row>
        <row r="621">
          <cell r="A621" t="str">
            <v>阳江市必红厨具制品有限公司</v>
          </cell>
          <cell r="B621">
            <v>77.98</v>
          </cell>
          <cell r="C621">
            <v>106.853333333333</v>
          </cell>
          <cell r="D621">
            <v>10</v>
          </cell>
          <cell r="E621">
            <v>961.68</v>
          </cell>
          <cell r="H621" t="str">
            <v>(0,1000]</v>
          </cell>
          <cell r="I621" t="str">
            <v>微</v>
          </cell>
        </row>
        <row r="622">
          <cell r="A622" t="str">
            <v>广州兴鹏科技有限公司</v>
          </cell>
          <cell r="B622">
            <v>819.76</v>
          </cell>
          <cell r="C622">
            <v>739.28363636363599</v>
          </cell>
          <cell r="D622">
            <v>244</v>
          </cell>
          <cell r="E622">
            <v>16264.24</v>
          </cell>
          <cell r="H622" t="str">
            <v>(0,1000]</v>
          </cell>
          <cell r="I622" t="str">
            <v>微</v>
          </cell>
        </row>
        <row r="623">
          <cell r="A623" t="str">
            <v>时空跨径科技（深圳）有限公司</v>
          </cell>
          <cell r="B623">
            <v>4248.74</v>
          </cell>
          <cell r="C623">
            <v>4051.0359459459401</v>
          </cell>
          <cell r="D623">
            <v>2864</v>
          </cell>
          <cell r="E623">
            <v>149888.32999999999</v>
          </cell>
          <cell r="H623" t="str">
            <v>(1000,10000]</v>
          </cell>
          <cell r="I623" t="str">
            <v>小</v>
          </cell>
        </row>
        <row r="624">
          <cell r="A624" t="str">
            <v>浙江趣乐拼信息技术有限公司</v>
          </cell>
          <cell r="B624">
            <v>43.98</v>
          </cell>
          <cell r="C624">
            <v>77.355395920689602</v>
          </cell>
          <cell r="D624">
            <v>40</v>
          </cell>
          <cell r="E624">
            <v>2243.3064816999999</v>
          </cell>
          <cell r="H624" t="str">
            <v>(0,1000]</v>
          </cell>
          <cell r="I624" t="str">
            <v>微</v>
          </cell>
        </row>
        <row r="625">
          <cell r="A625" t="str">
            <v>维电优品供应链（深圳）有限公司</v>
          </cell>
          <cell r="B625">
            <v>35.020000000000003</v>
          </cell>
          <cell r="C625">
            <v>51.866666666666603</v>
          </cell>
          <cell r="D625">
            <v>3</v>
          </cell>
          <cell r="E625">
            <v>155.6</v>
          </cell>
          <cell r="H625" t="str">
            <v>(0,1000]</v>
          </cell>
          <cell r="I625" t="str">
            <v>微</v>
          </cell>
        </row>
        <row r="626">
          <cell r="A626" t="str">
            <v>贝淘聚合购广州网络科技有限公司</v>
          </cell>
          <cell r="B626">
            <v>41.65</v>
          </cell>
          <cell r="C626">
            <v>390.05026442666599</v>
          </cell>
          <cell r="D626">
            <v>7</v>
          </cell>
          <cell r="E626">
            <v>2340.30158656</v>
          </cell>
          <cell r="F626">
            <v>1</v>
          </cell>
          <cell r="G626">
            <v>20.93</v>
          </cell>
          <cell r="H626" t="str">
            <v>(0,1000]</v>
          </cell>
          <cell r="I626" t="str">
            <v>微</v>
          </cell>
        </row>
        <row r="627">
          <cell r="A627" t="str">
            <v>上海洁佧实业有限公司</v>
          </cell>
          <cell r="B627">
            <v>50.39</v>
          </cell>
          <cell r="C627">
            <v>50.39</v>
          </cell>
          <cell r="D627">
            <v>1</v>
          </cell>
          <cell r="E627">
            <v>50.39</v>
          </cell>
          <cell r="H627" t="str">
            <v>(0,1000]</v>
          </cell>
          <cell r="I627" t="str">
            <v>微</v>
          </cell>
        </row>
        <row r="628">
          <cell r="A628" t="str">
            <v>东海县美购珠宝有限公司</v>
          </cell>
          <cell r="B628">
            <v>65.489999999999995</v>
          </cell>
          <cell r="C628">
            <v>76.846666666666593</v>
          </cell>
          <cell r="D628">
            <v>11</v>
          </cell>
          <cell r="E628">
            <v>691.62</v>
          </cell>
          <cell r="H628" t="str">
            <v>(0,1000]</v>
          </cell>
          <cell r="I628" t="str">
            <v>微</v>
          </cell>
        </row>
        <row r="629">
          <cell r="A629" t="str">
            <v>厦门昌晟信息技术有限公司</v>
          </cell>
          <cell r="B629">
            <v>154.24</v>
          </cell>
          <cell r="C629">
            <v>115.22</v>
          </cell>
          <cell r="D629">
            <v>3</v>
          </cell>
          <cell r="E629">
            <v>345.66</v>
          </cell>
          <cell r="H629" t="str">
            <v>(0,1000]</v>
          </cell>
          <cell r="I629" t="str">
            <v>微</v>
          </cell>
        </row>
        <row r="630">
          <cell r="A630" t="str">
            <v>wisteria trade limited</v>
          </cell>
          <cell r="B630">
            <v>0.66239999999999999</v>
          </cell>
          <cell r="C630">
            <v>0.58813283999999999</v>
          </cell>
          <cell r="D630">
            <v>12</v>
          </cell>
          <cell r="E630">
            <v>1.7643985200000001</v>
          </cell>
          <cell r="F630">
            <v>12</v>
          </cell>
          <cell r="G630">
            <v>1.7643985200000001</v>
          </cell>
          <cell r="H630" t="str">
            <v>(0,1000]</v>
          </cell>
          <cell r="I630" t="str">
            <v>微</v>
          </cell>
        </row>
        <row r="631">
          <cell r="A631" t="str">
            <v>hbb global llc</v>
          </cell>
          <cell r="B631">
            <v>100.99</v>
          </cell>
          <cell r="C631">
            <v>204.51625000000001</v>
          </cell>
          <cell r="D631">
            <v>16</v>
          </cell>
          <cell r="E631">
            <v>1636.13</v>
          </cell>
          <cell r="H631" t="str">
            <v>(0,1000]</v>
          </cell>
          <cell r="I631" t="str">
            <v>微</v>
          </cell>
        </row>
        <row r="632">
          <cell r="A632" t="str">
            <v>vitina limited</v>
          </cell>
          <cell r="B632">
            <v>69.8</v>
          </cell>
          <cell r="C632">
            <v>69.8</v>
          </cell>
          <cell r="D632">
            <v>1</v>
          </cell>
          <cell r="E632">
            <v>69.8</v>
          </cell>
          <cell r="H632" t="str">
            <v>(0,1000]</v>
          </cell>
          <cell r="I632" t="str">
            <v>微</v>
          </cell>
        </row>
        <row r="633">
          <cell r="A633" t="str">
            <v>huanguan international trade co., limited</v>
          </cell>
          <cell r="B633">
            <v>392</v>
          </cell>
          <cell r="C633">
            <v>420</v>
          </cell>
          <cell r="D633">
            <v>41</v>
          </cell>
          <cell r="E633">
            <v>1260</v>
          </cell>
          <cell r="H633" t="str">
            <v>(0,1000]</v>
          </cell>
          <cell r="I633" t="str">
            <v>微</v>
          </cell>
        </row>
        <row r="634">
          <cell r="A634" t="str">
            <v>武汉提丰网络技术有限公司</v>
          </cell>
          <cell r="B634">
            <v>0.23</v>
          </cell>
          <cell r="C634">
            <v>0.23</v>
          </cell>
          <cell r="D634">
            <v>2</v>
          </cell>
          <cell r="E634">
            <v>0.23</v>
          </cell>
          <cell r="H634" t="str">
            <v>(0,1000]</v>
          </cell>
          <cell r="I634" t="str">
            <v>微</v>
          </cell>
        </row>
        <row r="635">
          <cell r="A635" t="str">
            <v>广州悦美瑜伽有限公司</v>
          </cell>
          <cell r="B635">
            <v>70.334999999999994</v>
          </cell>
          <cell r="C635">
            <v>70.334999999999994</v>
          </cell>
          <cell r="D635">
            <v>3</v>
          </cell>
          <cell r="E635">
            <v>140.66999999999999</v>
          </cell>
          <cell r="H635" t="str">
            <v>(0,1000]</v>
          </cell>
          <cell r="I635" t="str">
            <v>微</v>
          </cell>
        </row>
        <row r="636">
          <cell r="A636" t="str">
            <v>广州卡羽贝日用品厂</v>
          </cell>
          <cell r="B636">
            <v>71.91</v>
          </cell>
          <cell r="C636">
            <v>71.91</v>
          </cell>
          <cell r="D636">
            <v>1</v>
          </cell>
          <cell r="E636">
            <v>71.91</v>
          </cell>
          <cell r="H636" t="str">
            <v>(0,1000]</v>
          </cell>
          <cell r="I636" t="str">
            <v>微</v>
          </cell>
        </row>
        <row r="637">
          <cell r="A637" t="str">
            <v>深圳市洛麟网络科技有限公司</v>
          </cell>
          <cell r="B637">
            <v>35.979999999999997</v>
          </cell>
          <cell r="C637">
            <v>35.979999999999997</v>
          </cell>
          <cell r="D637">
            <v>1</v>
          </cell>
          <cell r="E637">
            <v>35.979999999999997</v>
          </cell>
          <cell r="H637" t="str">
            <v>(0,1000]</v>
          </cell>
          <cell r="I637" t="str">
            <v>微</v>
          </cell>
        </row>
        <row r="638">
          <cell r="A638" t="str">
            <v>青岛美目科技有限公司</v>
          </cell>
          <cell r="B638">
            <v>85.775000000000006</v>
          </cell>
          <cell r="C638">
            <v>85.775000000000006</v>
          </cell>
          <cell r="D638">
            <v>4</v>
          </cell>
          <cell r="E638">
            <v>171.55</v>
          </cell>
          <cell r="H638" t="str">
            <v>(0,1000]</v>
          </cell>
          <cell r="I638" t="str">
            <v>微</v>
          </cell>
        </row>
        <row r="639">
          <cell r="A639" t="str">
            <v>yicen business co., limited</v>
          </cell>
          <cell r="B639">
            <v>525.9</v>
          </cell>
          <cell r="C639">
            <v>525.9</v>
          </cell>
          <cell r="D639">
            <v>18</v>
          </cell>
          <cell r="E639">
            <v>1051.8</v>
          </cell>
          <cell r="H639" t="str">
            <v>(0,1000]</v>
          </cell>
          <cell r="I639" t="str">
            <v>微</v>
          </cell>
        </row>
        <row r="640">
          <cell r="A640" t="str">
            <v>居角（深圳）科技有限公司</v>
          </cell>
          <cell r="B640">
            <v>29.99</v>
          </cell>
          <cell r="C640">
            <v>29.99</v>
          </cell>
          <cell r="D640">
            <v>1</v>
          </cell>
          <cell r="E640">
            <v>29.99</v>
          </cell>
          <cell r="H640" t="str">
            <v>(0,1000]</v>
          </cell>
          <cell r="I640" t="str">
            <v>微</v>
          </cell>
        </row>
        <row r="641">
          <cell r="A641" t="str">
            <v>高鑫圣香港实业有限公司</v>
          </cell>
          <cell r="B641">
            <v>0.1</v>
          </cell>
          <cell r="C641">
            <v>0.1</v>
          </cell>
          <cell r="D641">
            <v>1</v>
          </cell>
          <cell r="E641">
            <v>0.1</v>
          </cell>
          <cell r="H641" t="str">
            <v>(0,1000]</v>
          </cell>
          <cell r="I641" t="str">
            <v>微</v>
          </cell>
        </row>
        <row r="642">
          <cell r="A642" t="str">
            <v>四川深星煜海商贸有限公司</v>
          </cell>
          <cell r="B642">
            <v>320</v>
          </cell>
          <cell r="C642">
            <v>320</v>
          </cell>
          <cell r="D642">
            <v>2</v>
          </cell>
          <cell r="E642">
            <v>320</v>
          </cell>
          <cell r="H642" t="str">
            <v>(0,1000]</v>
          </cell>
          <cell r="I642" t="str">
            <v>微</v>
          </cell>
        </row>
        <row r="643">
          <cell r="A643" t="str">
            <v>mai cool international limited</v>
          </cell>
          <cell r="B643">
            <v>79.766199999999998</v>
          </cell>
          <cell r="C643">
            <v>79.766212499999995</v>
          </cell>
          <cell r="D643">
            <v>1</v>
          </cell>
          <cell r="E643">
            <v>79.766212499999995</v>
          </cell>
          <cell r="H643" t="str">
            <v>(0,1000]</v>
          </cell>
          <cell r="I643" t="str">
            <v>微</v>
          </cell>
        </row>
        <row r="644">
          <cell r="A644" t="str">
            <v>LARGE ORDERS TRADING CO., LIMITED</v>
          </cell>
          <cell r="B644">
            <v>737.93150000000003</v>
          </cell>
          <cell r="C644">
            <v>1782.7172888284999</v>
          </cell>
          <cell r="D644">
            <v>8959</v>
          </cell>
          <cell r="E644">
            <v>525901.60020441003</v>
          </cell>
          <cell r="F644">
            <v>985</v>
          </cell>
          <cell r="G644">
            <v>71868.249287084996</v>
          </cell>
          <cell r="H644" t="str">
            <v>(1000,10000]</v>
          </cell>
          <cell r="I644" t="str">
            <v>小</v>
          </cell>
        </row>
        <row r="645">
          <cell r="A645" t="str">
            <v>meshop</v>
          </cell>
          <cell r="B645">
            <v>178.05</v>
          </cell>
          <cell r="C645">
            <v>237.796579750212</v>
          </cell>
          <cell r="D645">
            <v>437</v>
          </cell>
          <cell r="E645">
            <v>44705.756993039999</v>
          </cell>
          <cell r="H645" t="str">
            <v>(0,1000]</v>
          </cell>
          <cell r="I645" t="str">
            <v>微</v>
          </cell>
        </row>
        <row r="646">
          <cell r="A646" t="str">
            <v>mylongingcharm accessories co., limited</v>
          </cell>
          <cell r="B646">
            <v>162.41999999999999</v>
          </cell>
          <cell r="C646">
            <v>341.527194244604</v>
          </cell>
          <cell r="D646">
            <v>783</v>
          </cell>
          <cell r="E646">
            <v>47472.28</v>
          </cell>
          <cell r="F646">
            <v>115</v>
          </cell>
          <cell r="G646">
            <v>7214.57</v>
          </cell>
          <cell r="H646" t="str">
            <v>(0,1000]</v>
          </cell>
          <cell r="I646" t="str">
            <v>微</v>
          </cell>
        </row>
        <row r="647">
          <cell r="A647" t="str">
            <v>spritzer international company limited</v>
          </cell>
          <cell r="B647">
            <v>38686.145400000001</v>
          </cell>
          <cell r="C647">
            <v>43421.631809896397</v>
          </cell>
          <cell r="D647">
            <v>35067</v>
          </cell>
          <cell r="E647">
            <v>1606600.37696617</v>
          </cell>
          <cell r="H647" t="str">
            <v>(10000,50000]</v>
          </cell>
          <cell r="I647" t="str">
            <v>普通</v>
          </cell>
        </row>
        <row r="648">
          <cell r="A648" t="str">
            <v>billy (hong kong) technology co., limited</v>
          </cell>
          <cell r="B648">
            <v>26980.12</v>
          </cell>
          <cell r="C648">
            <v>32806.885660377302</v>
          </cell>
          <cell r="D648">
            <v>34081</v>
          </cell>
          <cell r="E648">
            <v>1738764.94</v>
          </cell>
          <cell r="H648" t="str">
            <v>(10000,50000]</v>
          </cell>
          <cell r="I648" t="str">
            <v>普通</v>
          </cell>
        </row>
        <row r="649">
          <cell r="A649" t="str">
            <v>walnut network technology co., limited</v>
          </cell>
          <cell r="B649">
            <v>20751.989399999999</v>
          </cell>
          <cell r="C649">
            <v>97541.409509868405</v>
          </cell>
          <cell r="D649">
            <v>421626</v>
          </cell>
          <cell r="E649">
            <v>19118116.263934199</v>
          </cell>
          <cell r="H649" t="str">
            <v>(50000,100000]</v>
          </cell>
          <cell r="I649" t="str">
            <v>SMALL_KA</v>
          </cell>
        </row>
        <row r="650">
          <cell r="A650" t="str">
            <v>universal star international limited</v>
          </cell>
          <cell r="B650">
            <v>188.61605</v>
          </cell>
          <cell r="C650">
            <v>267.12186955412602</v>
          </cell>
          <cell r="D650">
            <v>2401</v>
          </cell>
          <cell r="E650">
            <v>44342.230345985001</v>
          </cell>
          <cell r="F650">
            <v>27</v>
          </cell>
          <cell r="G650">
            <v>1283.82</v>
          </cell>
          <cell r="H650" t="str">
            <v>(0,1000]</v>
          </cell>
          <cell r="I650" t="str">
            <v>微</v>
          </cell>
        </row>
        <row r="651">
          <cell r="A651" t="str">
            <v>flanna trading co., limited</v>
          </cell>
          <cell r="B651">
            <v>1373.36</v>
          </cell>
          <cell r="C651">
            <v>1674.90114649681</v>
          </cell>
          <cell r="D651">
            <v>3139</v>
          </cell>
          <cell r="E651">
            <v>262959.48</v>
          </cell>
          <cell r="F651">
            <v>809</v>
          </cell>
          <cell r="G651">
            <v>78798.509999999995</v>
          </cell>
          <cell r="H651" t="str">
            <v>(1000,10000]</v>
          </cell>
          <cell r="I651" t="str">
            <v>小</v>
          </cell>
        </row>
        <row r="652">
          <cell r="A652" t="str">
            <v>mmosky limited</v>
          </cell>
          <cell r="B652">
            <v>470.00835000000001</v>
          </cell>
          <cell r="C652">
            <v>578.51705534682401</v>
          </cell>
          <cell r="D652">
            <v>1928</v>
          </cell>
          <cell r="E652">
            <v>85620.524191329998</v>
          </cell>
          <cell r="F652">
            <v>507</v>
          </cell>
          <cell r="G652">
            <v>27245.73489707</v>
          </cell>
          <cell r="H652" t="str">
            <v>(0,1000]</v>
          </cell>
          <cell r="I652" t="str">
            <v>微</v>
          </cell>
        </row>
        <row r="653">
          <cell r="A653" t="str">
            <v>武汉敏亚网络科技有限公司</v>
          </cell>
          <cell r="B653">
            <v>10508.19</v>
          </cell>
          <cell r="C653">
            <v>16670.924875444802</v>
          </cell>
          <cell r="D653">
            <v>114512</v>
          </cell>
          <cell r="E653">
            <v>4684529.8899999997</v>
          </cell>
          <cell r="H653" t="str">
            <v>(10000,50000]</v>
          </cell>
          <cell r="I653" t="str">
            <v>普通</v>
          </cell>
        </row>
        <row r="654">
          <cell r="A654" t="str">
            <v>优速易供应链（香港）有限公司</v>
          </cell>
          <cell r="B654">
            <v>1072.1339</v>
          </cell>
          <cell r="C654">
            <v>1424.16087138281</v>
          </cell>
          <cell r="D654">
            <v>443</v>
          </cell>
          <cell r="E654">
            <v>303346.26560454001</v>
          </cell>
          <cell r="F654">
            <v>26</v>
          </cell>
          <cell r="G654">
            <v>12211.802333154999</v>
          </cell>
          <cell r="H654" t="str">
            <v>(1000,10000]</v>
          </cell>
          <cell r="I654" t="str">
            <v>小</v>
          </cell>
        </row>
        <row r="655">
          <cell r="A655" t="str">
            <v>frankybuy trade limited</v>
          </cell>
          <cell r="B655">
            <v>6541.3391000000001</v>
          </cell>
          <cell r="C655">
            <v>6187.6127860719698</v>
          </cell>
          <cell r="D655">
            <v>7923</v>
          </cell>
          <cell r="E655">
            <v>266067.34980109503</v>
          </cell>
          <cell r="H655" t="str">
            <v>(1000,10000]</v>
          </cell>
          <cell r="I655" t="str">
            <v>小</v>
          </cell>
        </row>
        <row r="656">
          <cell r="A656" t="str">
            <v>HONGKONG ZHANGYU TECHNOLOGY LIMITED</v>
          </cell>
          <cell r="B656">
            <v>87.16</v>
          </cell>
          <cell r="C656">
            <v>138.05490566037699</v>
          </cell>
          <cell r="D656">
            <v>487</v>
          </cell>
          <cell r="E656">
            <v>14633.82</v>
          </cell>
          <cell r="H656" t="str">
            <v>(0,1000]</v>
          </cell>
          <cell r="I656" t="str">
            <v>微</v>
          </cell>
        </row>
        <row r="657">
          <cell r="A657" t="str">
            <v>popopie holding limited</v>
          </cell>
          <cell r="B657">
            <v>82.7</v>
          </cell>
          <cell r="C657">
            <v>104.617207207207</v>
          </cell>
          <cell r="D657">
            <v>228</v>
          </cell>
          <cell r="E657">
            <v>11612.51</v>
          </cell>
          <cell r="F657">
            <v>6</v>
          </cell>
          <cell r="G657">
            <v>518.88</v>
          </cell>
          <cell r="H657" t="str">
            <v>(0,1000]</v>
          </cell>
          <cell r="I657" t="str">
            <v>微</v>
          </cell>
        </row>
        <row r="658">
          <cell r="A658" t="str">
            <v>kackool(hong kong)e-commerce co.,limited</v>
          </cell>
          <cell r="B658">
            <v>642.21489999999994</v>
          </cell>
          <cell r="C658">
            <v>776.62554402152898</v>
          </cell>
          <cell r="D658">
            <v>457</v>
          </cell>
          <cell r="E658">
            <v>66013.171241830001</v>
          </cell>
          <cell r="F658">
            <v>164</v>
          </cell>
          <cell r="G658">
            <v>23850.671258750001</v>
          </cell>
          <cell r="H658" t="str">
            <v>(0,1000]</v>
          </cell>
          <cell r="I658" t="str">
            <v>微</v>
          </cell>
        </row>
        <row r="659">
          <cell r="A659" t="str">
            <v>microsequence hk limited</v>
          </cell>
          <cell r="B659">
            <v>692.18499999999995</v>
          </cell>
          <cell r="C659">
            <v>1084.15333333333</v>
          </cell>
          <cell r="D659">
            <v>1206</v>
          </cell>
          <cell r="E659">
            <v>78059.039999999994</v>
          </cell>
          <cell r="F659">
            <v>474</v>
          </cell>
          <cell r="G659">
            <v>29952.32</v>
          </cell>
          <cell r="H659" t="str">
            <v>(1000,10000]</v>
          </cell>
          <cell r="I659" t="str">
            <v>小</v>
          </cell>
        </row>
        <row r="660">
          <cell r="A660" t="str">
            <v>lemonwin technologies(hk)co.,limited</v>
          </cell>
          <cell r="B660">
            <v>844.93</v>
          </cell>
          <cell r="C660">
            <v>1296.9048</v>
          </cell>
          <cell r="D660">
            <v>761</v>
          </cell>
          <cell r="E660">
            <v>32422.62</v>
          </cell>
          <cell r="H660" t="str">
            <v>(1000,10000]</v>
          </cell>
          <cell r="I660" t="str">
            <v>小</v>
          </cell>
        </row>
        <row r="661">
          <cell r="A661" t="str">
            <v>zc lconic limited</v>
          </cell>
          <cell r="B661">
            <v>176.51779999999999</v>
          </cell>
          <cell r="C661">
            <v>281.03799604166602</v>
          </cell>
          <cell r="D661">
            <v>100</v>
          </cell>
          <cell r="E661">
            <v>3372.4559525</v>
          </cell>
          <cell r="H661" t="str">
            <v>(0,1000]</v>
          </cell>
          <cell r="I661" t="str">
            <v>微</v>
          </cell>
        </row>
        <row r="662">
          <cell r="A662" t="str">
            <v>classychic ltd</v>
          </cell>
          <cell r="B662">
            <v>1322.6949</v>
          </cell>
          <cell r="C662">
            <v>1693.96437965839</v>
          </cell>
          <cell r="D662">
            <v>9297</v>
          </cell>
          <cell r="E662">
            <v>47431.002630435003</v>
          </cell>
          <cell r="H662" t="str">
            <v>(1000,10000]</v>
          </cell>
          <cell r="I662" t="str">
            <v>小</v>
          </cell>
        </row>
        <row r="663">
          <cell r="A663" t="str">
            <v>berlin (hong kong) technology co., limited</v>
          </cell>
          <cell r="B663">
            <v>8114.67</v>
          </cell>
          <cell r="C663">
            <v>11165.1116981132</v>
          </cell>
          <cell r="D663">
            <v>11932</v>
          </cell>
          <cell r="E663">
            <v>591750.92000000004</v>
          </cell>
          <cell r="H663" t="str">
            <v>(10000,50000]</v>
          </cell>
          <cell r="I663" t="str">
            <v>普通</v>
          </cell>
        </row>
        <row r="664">
          <cell r="A664" t="str">
            <v>IMOBI TECHNOLOGIES CO., LIMITED</v>
          </cell>
          <cell r="B664">
            <v>146328.16500000001</v>
          </cell>
          <cell r="C664">
            <v>185098.642360559</v>
          </cell>
          <cell r="D664">
            <v>1409720</v>
          </cell>
          <cell r="E664">
            <v>49236238.867908798</v>
          </cell>
          <cell r="H664" t="str">
            <v>(100000,]</v>
          </cell>
          <cell r="I664" t="str">
            <v>KA</v>
          </cell>
        </row>
        <row r="665">
          <cell r="A665" t="str">
            <v>enat technology co., limited</v>
          </cell>
          <cell r="B665">
            <v>721.71500000000003</v>
          </cell>
          <cell r="C665">
            <v>2293.2734999999998</v>
          </cell>
          <cell r="D665">
            <v>1658</v>
          </cell>
          <cell r="E665">
            <v>91730.94</v>
          </cell>
          <cell r="H665" t="str">
            <v>(1000,10000]</v>
          </cell>
          <cell r="I665" t="str">
            <v>小</v>
          </cell>
        </row>
        <row r="666">
          <cell r="A666" t="str">
            <v>star knight trading limited</v>
          </cell>
          <cell r="B666">
            <v>1157.4549999999999</v>
          </cell>
          <cell r="C666">
            <v>1624.01277777777</v>
          </cell>
          <cell r="D666">
            <v>490</v>
          </cell>
          <cell r="E666">
            <v>29232.23</v>
          </cell>
          <cell r="F666">
            <v>470</v>
          </cell>
          <cell r="G666">
            <v>28551.88</v>
          </cell>
          <cell r="H666" t="str">
            <v>(1000,10000]</v>
          </cell>
          <cell r="I666" t="str">
            <v>小</v>
          </cell>
        </row>
        <row r="667">
          <cell r="A667" t="str">
            <v>xinyuda ltd</v>
          </cell>
          <cell r="B667">
            <v>81.25</v>
          </cell>
          <cell r="C667">
            <v>94.922291666666595</v>
          </cell>
          <cell r="D667">
            <v>86</v>
          </cell>
          <cell r="E667">
            <v>4556.2700000000004</v>
          </cell>
          <cell r="F667">
            <v>44</v>
          </cell>
          <cell r="G667">
            <v>2504.14</v>
          </cell>
          <cell r="H667" t="str">
            <v>(0,1000]</v>
          </cell>
          <cell r="I667" t="str">
            <v>微</v>
          </cell>
        </row>
        <row r="668">
          <cell r="A668" t="str">
            <v>东莞市茶山象之印电子商务商行</v>
          </cell>
          <cell r="B668">
            <v>144.88999999999999</v>
          </cell>
          <cell r="C668">
            <v>191.16911764705799</v>
          </cell>
          <cell r="D668">
            <v>190</v>
          </cell>
          <cell r="E668">
            <v>12999.5</v>
          </cell>
          <cell r="F668">
            <v>49</v>
          </cell>
          <cell r="G668">
            <v>3376.08</v>
          </cell>
          <cell r="H668" t="str">
            <v>(0,1000]</v>
          </cell>
          <cell r="I668" t="str">
            <v>微</v>
          </cell>
        </row>
        <row r="669">
          <cell r="A669" t="str">
            <v>hackables ltd</v>
          </cell>
          <cell r="B669">
            <v>7414.2299499999999</v>
          </cell>
          <cell r="C669">
            <v>8065.5248368399998</v>
          </cell>
          <cell r="D669">
            <v>27513</v>
          </cell>
          <cell r="E669">
            <v>96786.298042080001</v>
          </cell>
          <cell r="H669" t="str">
            <v>(1000,10000]</v>
          </cell>
          <cell r="I669" t="str">
            <v>小</v>
          </cell>
        </row>
        <row r="670">
          <cell r="A670" t="str">
            <v>厦门域无隅科技有限责任公司</v>
          </cell>
          <cell r="B670">
            <v>45.2042</v>
          </cell>
          <cell r="C670">
            <v>154.15281022950001</v>
          </cell>
          <cell r="D670">
            <v>294</v>
          </cell>
          <cell r="E670">
            <v>21581.39343213</v>
          </cell>
          <cell r="F670">
            <v>59</v>
          </cell>
          <cell r="G670">
            <v>14609.834861055</v>
          </cell>
          <cell r="H670" t="str">
            <v>(0,1000]</v>
          </cell>
          <cell r="I670" t="str">
            <v>微</v>
          </cell>
        </row>
        <row r="671">
          <cell r="A671" t="str">
            <v>深圳联合阅美电子商务有限公司</v>
          </cell>
          <cell r="B671">
            <v>680.46</v>
          </cell>
          <cell r="C671">
            <v>782.21213740457995</v>
          </cell>
          <cell r="D671">
            <v>3149</v>
          </cell>
          <cell r="E671">
            <v>102469.79</v>
          </cell>
          <cell r="F671">
            <v>1</v>
          </cell>
          <cell r="G671">
            <v>40.47</v>
          </cell>
          <cell r="H671" t="str">
            <v>(0,1000]</v>
          </cell>
          <cell r="I671" t="str">
            <v>微</v>
          </cell>
        </row>
        <row r="672">
          <cell r="A672" t="str">
            <v>中山市微漫文化科技有限公司</v>
          </cell>
          <cell r="B672">
            <v>211.05</v>
          </cell>
          <cell r="C672">
            <v>397.608745491425</v>
          </cell>
          <cell r="D672">
            <v>1335</v>
          </cell>
          <cell r="E672">
            <v>104571.10006424499</v>
          </cell>
          <cell r="F672">
            <v>202</v>
          </cell>
          <cell r="G672">
            <v>21028.459202974998</v>
          </cell>
          <cell r="H672" t="str">
            <v>(0,1000]</v>
          </cell>
          <cell r="I672" t="str">
            <v>微</v>
          </cell>
        </row>
        <row r="673">
          <cell r="A673" t="str">
            <v>xunlan technology limited</v>
          </cell>
          <cell r="B673">
            <v>16644.174999999999</v>
          </cell>
          <cell r="C673">
            <v>20383.408529718901</v>
          </cell>
          <cell r="D673">
            <v>155185</v>
          </cell>
          <cell r="E673">
            <v>5381219.8518457999</v>
          </cell>
          <cell r="H673" t="str">
            <v>(10000,50000]</v>
          </cell>
          <cell r="I673" t="str">
            <v>普通</v>
          </cell>
        </row>
        <row r="674">
          <cell r="A674" t="str">
            <v>福州优汇嗨购电子商务有限公司</v>
          </cell>
          <cell r="B674">
            <v>12003.45615</v>
          </cell>
          <cell r="C674">
            <v>13976.469469087</v>
          </cell>
          <cell r="D674">
            <v>79850</v>
          </cell>
          <cell r="E674">
            <v>4612234.9247987196</v>
          </cell>
          <cell r="F674">
            <v>14423</v>
          </cell>
          <cell r="G674">
            <v>815017.833721595</v>
          </cell>
          <cell r="H674" t="str">
            <v>(10000,50000]</v>
          </cell>
          <cell r="I674" t="str">
            <v>普通</v>
          </cell>
        </row>
        <row r="675">
          <cell r="A675" t="str">
            <v>terna network technology co., limited</v>
          </cell>
          <cell r="B675">
            <v>6620.62</v>
          </cell>
          <cell r="C675">
            <v>10002.5382745098</v>
          </cell>
          <cell r="D675">
            <v>47542</v>
          </cell>
          <cell r="E675">
            <v>2550647.2599999998</v>
          </cell>
          <cell r="H675" t="str">
            <v>(10000,50000]</v>
          </cell>
          <cell r="I675" t="str">
            <v>普通</v>
          </cell>
        </row>
        <row r="676">
          <cell r="A676" t="str">
            <v>深圳幸运儿贸易有限公司</v>
          </cell>
          <cell r="B676">
            <v>21184.395</v>
          </cell>
          <cell r="C676">
            <v>21569.143813775099</v>
          </cell>
          <cell r="D676">
            <v>212727</v>
          </cell>
          <cell r="E676">
            <v>7117817.4585458003</v>
          </cell>
          <cell r="F676">
            <v>13071</v>
          </cell>
          <cell r="G676">
            <v>380365.9</v>
          </cell>
          <cell r="H676" t="str">
            <v>(10000,50000]</v>
          </cell>
          <cell r="I676" t="str">
            <v>普通</v>
          </cell>
        </row>
        <row r="677">
          <cell r="A677" t="str">
            <v>重庆简灿网络科技有限公司</v>
          </cell>
          <cell r="B677">
            <v>1102.8167000000001</v>
          </cell>
          <cell r="C677">
            <v>959.88198516049601</v>
          </cell>
          <cell r="D677">
            <v>31161</v>
          </cell>
          <cell r="E677">
            <v>270686.71981525997</v>
          </cell>
          <cell r="F677">
            <v>18</v>
          </cell>
          <cell r="G677">
            <v>470.99626244500001</v>
          </cell>
          <cell r="H677" t="str">
            <v>(1000,10000]</v>
          </cell>
          <cell r="I677" t="str">
            <v>小</v>
          </cell>
        </row>
        <row r="678">
          <cell r="A678" t="str">
            <v>湖南诚艺园林有限公司</v>
          </cell>
          <cell r="B678">
            <v>7039.6368499999999</v>
          </cell>
          <cell r="C678">
            <v>8469.8124976783292</v>
          </cell>
          <cell r="D678">
            <v>72848</v>
          </cell>
          <cell r="E678">
            <v>2795038.1242338498</v>
          </cell>
          <cell r="F678">
            <v>16248</v>
          </cell>
          <cell r="G678">
            <v>653575.46109080501</v>
          </cell>
          <cell r="H678" t="str">
            <v>(1000,10000]</v>
          </cell>
          <cell r="I678" t="str">
            <v>小</v>
          </cell>
        </row>
        <row r="679">
          <cell r="A679" t="str">
            <v>广州环羽时代科技有限公司</v>
          </cell>
          <cell r="B679">
            <v>383.26</v>
          </cell>
          <cell r="C679">
            <v>436.46821011673097</v>
          </cell>
          <cell r="D679">
            <v>2195</v>
          </cell>
          <cell r="E679">
            <v>112172.33</v>
          </cell>
          <cell r="F679">
            <v>22</v>
          </cell>
          <cell r="G679">
            <v>1106.8599999999999</v>
          </cell>
          <cell r="H679" t="str">
            <v>(0,1000]</v>
          </cell>
          <cell r="I679" t="str">
            <v>微</v>
          </cell>
        </row>
        <row r="680">
          <cell r="A680" t="str">
            <v>深圳市时时购网络科技有限公司</v>
          </cell>
          <cell r="B680">
            <v>136.85</v>
          </cell>
          <cell r="C680">
            <v>228.26952095808301</v>
          </cell>
          <cell r="D680">
            <v>782</v>
          </cell>
          <cell r="E680">
            <v>38121.01</v>
          </cell>
          <cell r="F680">
            <v>103</v>
          </cell>
          <cell r="G680">
            <v>5599.91</v>
          </cell>
          <cell r="H680" t="str">
            <v>(0,1000]</v>
          </cell>
          <cell r="I680" t="str">
            <v>微</v>
          </cell>
        </row>
        <row r="681">
          <cell r="A681" t="str">
            <v>zhenyuan xingke trading limited</v>
          </cell>
          <cell r="B681">
            <v>3627.1046000000001</v>
          </cell>
          <cell r="C681">
            <v>4087.6380214692399</v>
          </cell>
          <cell r="D681">
            <v>21554</v>
          </cell>
          <cell r="E681">
            <v>870666.89857295004</v>
          </cell>
          <cell r="H681" t="str">
            <v>(1000,10000]</v>
          </cell>
          <cell r="I681" t="str">
            <v>小</v>
          </cell>
        </row>
        <row r="682">
          <cell r="A682" t="str">
            <v>广州途伴体育用品有限公司</v>
          </cell>
          <cell r="B682">
            <v>79.989999999999995</v>
          </cell>
          <cell r="C682">
            <v>102.28914893616999</v>
          </cell>
          <cell r="D682">
            <v>295</v>
          </cell>
          <cell r="E682">
            <v>19230.36</v>
          </cell>
          <cell r="F682">
            <v>50</v>
          </cell>
          <cell r="G682">
            <v>3130.89</v>
          </cell>
          <cell r="H682" t="str">
            <v>(0,1000]</v>
          </cell>
          <cell r="I682" t="str">
            <v>微</v>
          </cell>
        </row>
        <row r="683">
          <cell r="A683" t="str">
            <v>苏州文之都商贸有限公司</v>
          </cell>
          <cell r="B683">
            <v>5578.7790999999997</v>
          </cell>
          <cell r="C683">
            <v>10014.2467368701</v>
          </cell>
          <cell r="D683">
            <v>76659</v>
          </cell>
          <cell r="E683">
            <v>3304701.4231671598</v>
          </cell>
          <cell r="F683">
            <v>640</v>
          </cell>
          <cell r="G683">
            <v>35566.212048574998</v>
          </cell>
          <cell r="H683" t="str">
            <v>(10000,50000]</v>
          </cell>
          <cell r="I683" t="str">
            <v>普通</v>
          </cell>
        </row>
        <row r="684">
          <cell r="A684" t="str">
            <v>华强聚丰网络科技（香港）有限公司</v>
          </cell>
          <cell r="B684">
            <v>819.43</v>
          </cell>
          <cell r="C684">
            <v>1147.6725657894699</v>
          </cell>
          <cell r="D684">
            <v>1679</v>
          </cell>
          <cell r="E684">
            <v>348892.46</v>
          </cell>
          <cell r="F684">
            <v>168</v>
          </cell>
          <cell r="G684">
            <v>37268.769999999997</v>
          </cell>
          <cell r="H684" t="str">
            <v>(1000,10000]</v>
          </cell>
          <cell r="I684" t="str">
            <v>小</v>
          </cell>
        </row>
        <row r="685">
          <cell r="A685" t="str">
            <v>广州二嘉网络科技有限公司</v>
          </cell>
          <cell r="B685">
            <v>1871.2550000000001</v>
          </cell>
          <cell r="C685">
            <v>2371.51528169014</v>
          </cell>
          <cell r="D685">
            <v>11240</v>
          </cell>
          <cell r="E685">
            <v>336755.17</v>
          </cell>
          <cell r="H685" t="str">
            <v>(1000,10000]</v>
          </cell>
          <cell r="I685" t="str">
            <v>小</v>
          </cell>
        </row>
        <row r="686">
          <cell r="A686" t="str">
            <v>广州极光蓝信息技术有限公司</v>
          </cell>
          <cell r="B686">
            <v>2652.4450000000002</v>
          </cell>
          <cell r="C686">
            <v>2969.3684788867299</v>
          </cell>
          <cell r="D686">
            <v>12030</v>
          </cell>
          <cell r="E686">
            <v>599812.43273511995</v>
          </cell>
          <cell r="H686" t="str">
            <v>(1000,10000]</v>
          </cell>
          <cell r="I686" t="str">
            <v>小</v>
          </cell>
        </row>
        <row r="687">
          <cell r="A687" t="str">
            <v>东海县纽奈珠宝商行</v>
          </cell>
          <cell r="B687">
            <v>1685.55</v>
          </cell>
          <cell r="C687">
            <v>1840.05815151515</v>
          </cell>
          <cell r="D687">
            <v>6945</v>
          </cell>
          <cell r="E687">
            <v>607219.18999999994</v>
          </cell>
          <cell r="F687">
            <v>620</v>
          </cell>
          <cell r="G687">
            <v>64064.22</v>
          </cell>
          <cell r="H687" t="str">
            <v>(1000,10000]</v>
          </cell>
          <cell r="I687" t="str">
            <v>小</v>
          </cell>
        </row>
        <row r="688">
          <cell r="A688" t="str">
            <v>成都佳优尚品电子商务有限公司</v>
          </cell>
          <cell r="B688">
            <v>892.01499999999999</v>
          </cell>
          <cell r="C688">
            <v>1089.4438732394301</v>
          </cell>
          <cell r="D688">
            <v>3431</v>
          </cell>
          <cell r="E688">
            <v>309402.06</v>
          </cell>
          <cell r="F688">
            <v>12</v>
          </cell>
          <cell r="G688">
            <v>1023.31</v>
          </cell>
          <cell r="H688" t="str">
            <v>(1000,10000]</v>
          </cell>
          <cell r="I688" t="str">
            <v>小</v>
          </cell>
        </row>
        <row r="689">
          <cell r="A689" t="str">
            <v>Woody Pride Limited</v>
          </cell>
          <cell r="B689">
            <v>7306.3778499999999</v>
          </cell>
          <cell r="C689">
            <v>9501.6087120576703</v>
          </cell>
          <cell r="D689">
            <v>41747</v>
          </cell>
          <cell r="E689">
            <v>2413408.6128626498</v>
          </cell>
          <cell r="F689">
            <v>13808</v>
          </cell>
          <cell r="G689">
            <v>883676.56733191502</v>
          </cell>
          <cell r="H689" t="str">
            <v>(1000,10000]</v>
          </cell>
          <cell r="I689" t="str">
            <v>小</v>
          </cell>
        </row>
        <row r="690">
          <cell r="A690" t="str">
            <v>北京野猴文化有限公司</v>
          </cell>
          <cell r="B690">
            <v>103.89</v>
          </cell>
          <cell r="C690">
            <v>125.507142857142</v>
          </cell>
          <cell r="D690">
            <v>166</v>
          </cell>
          <cell r="E690">
            <v>7028.4</v>
          </cell>
          <cell r="H690" t="str">
            <v>(0,1000]</v>
          </cell>
          <cell r="I690" t="str">
            <v>微</v>
          </cell>
        </row>
        <row r="691">
          <cell r="A691" t="str">
            <v>连城县日向百货商行</v>
          </cell>
          <cell r="B691">
            <v>252.74</v>
          </cell>
          <cell r="C691">
            <v>562.57089108910895</v>
          </cell>
          <cell r="D691">
            <v>2586</v>
          </cell>
          <cell r="E691">
            <v>113639.32</v>
          </cell>
          <cell r="H691" t="str">
            <v>(0,1000]</v>
          </cell>
          <cell r="I691" t="str">
            <v>微</v>
          </cell>
        </row>
        <row r="692">
          <cell r="A692" t="str">
            <v>广州澳骏国际贸易有限公司</v>
          </cell>
          <cell r="B692">
            <v>639.99</v>
          </cell>
          <cell r="C692">
            <v>757.94333333333304</v>
          </cell>
          <cell r="D692">
            <v>403</v>
          </cell>
          <cell r="E692">
            <v>165989.59</v>
          </cell>
          <cell r="F692">
            <v>9</v>
          </cell>
          <cell r="G692">
            <v>3169.92</v>
          </cell>
          <cell r="H692" t="str">
            <v>(0,1000]</v>
          </cell>
          <cell r="I692" t="str">
            <v>微</v>
          </cell>
        </row>
        <row r="693">
          <cell r="A693" t="str">
            <v>广州啪哒贸易有限公司</v>
          </cell>
          <cell r="B693">
            <v>297.26499999999999</v>
          </cell>
          <cell r="C693">
            <v>1079.1836138613801</v>
          </cell>
          <cell r="D693">
            <v>4502</v>
          </cell>
          <cell r="E693">
            <v>217995.09</v>
          </cell>
          <cell r="F693">
            <v>1</v>
          </cell>
          <cell r="G693">
            <v>53.99</v>
          </cell>
          <cell r="H693" t="str">
            <v>(1000,10000]</v>
          </cell>
          <cell r="I693" t="str">
            <v>小</v>
          </cell>
        </row>
        <row r="694">
          <cell r="A694" t="str">
            <v>东海县品轩珠宝有限公司</v>
          </cell>
          <cell r="B694">
            <v>239.8</v>
          </cell>
          <cell r="C694">
            <v>304.44634686346802</v>
          </cell>
          <cell r="D694">
            <v>1293</v>
          </cell>
          <cell r="E694">
            <v>82504.960000000006</v>
          </cell>
          <cell r="F694">
            <v>32</v>
          </cell>
          <cell r="G694">
            <v>4053.05</v>
          </cell>
          <cell r="H694" t="str">
            <v>(0,1000]</v>
          </cell>
          <cell r="I694" t="str">
            <v>微</v>
          </cell>
        </row>
        <row r="695">
          <cell r="A695" t="str">
            <v>吉林省方福商贸有限公司</v>
          </cell>
          <cell r="B695">
            <v>64.989999999999995</v>
          </cell>
          <cell r="C695">
            <v>86.130126582278393</v>
          </cell>
          <cell r="D695">
            <v>132</v>
          </cell>
          <cell r="E695">
            <v>6804.28</v>
          </cell>
          <cell r="F695">
            <v>28</v>
          </cell>
          <cell r="G695">
            <v>1220.45</v>
          </cell>
          <cell r="H695" t="str">
            <v>(0,1000]</v>
          </cell>
          <cell r="I695" t="str">
            <v>微</v>
          </cell>
        </row>
        <row r="696">
          <cell r="A696" t="str">
            <v>佛山市泽峰电子贸易有限公司</v>
          </cell>
          <cell r="B696">
            <v>111.98</v>
          </cell>
          <cell r="C696">
            <v>159.34572231953601</v>
          </cell>
          <cell r="D696">
            <v>296</v>
          </cell>
          <cell r="E696">
            <v>24061.204070250002</v>
          </cell>
          <cell r="F696">
            <v>42</v>
          </cell>
          <cell r="G696">
            <v>3986.85</v>
          </cell>
          <cell r="H696" t="str">
            <v>(0,1000]</v>
          </cell>
          <cell r="I696" t="str">
            <v>微</v>
          </cell>
        </row>
        <row r="697">
          <cell r="A697" t="str">
            <v>youzu (singapore) pte. ltd(游族)</v>
          </cell>
          <cell r="B697">
            <v>294.06</v>
          </cell>
          <cell r="C697">
            <v>360.38290909090898</v>
          </cell>
          <cell r="D697">
            <v>8496</v>
          </cell>
          <cell r="E697">
            <v>118926.36</v>
          </cell>
          <cell r="F697">
            <v>829</v>
          </cell>
          <cell r="G697">
            <v>13978.43</v>
          </cell>
          <cell r="H697" t="str">
            <v>(0,1000]</v>
          </cell>
          <cell r="I697" t="str">
            <v>微</v>
          </cell>
        </row>
        <row r="698">
          <cell r="A698" t="str">
            <v>天津奇酷科技有限公司</v>
          </cell>
          <cell r="B698">
            <v>260.47000000000003</v>
          </cell>
          <cell r="C698">
            <v>301.79336000000001</v>
          </cell>
          <cell r="D698">
            <v>631</v>
          </cell>
          <cell r="E698">
            <v>75448.34</v>
          </cell>
          <cell r="F698">
            <v>8</v>
          </cell>
          <cell r="G698">
            <v>1692.87</v>
          </cell>
          <cell r="H698" t="str">
            <v>(0,1000]</v>
          </cell>
          <cell r="I698" t="str">
            <v>微</v>
          </cell>
        </row>
        <row r="699">
          <cell r="A699" t="str">
            <v>西安蚍蜉信息科技有限公司</v>
          </cell>
          <cell r="B699">
            <v>160.32</v>
          </cell>
          <cell r="C699">
            <v>182.952258064516</v>
          </cell>
          <cell r="D699">
            <v>178</v>
          </cell>
          <cell r="E699">
            <v>17014.560000000001</v>
          </cell>
          <cell r="H699" t="str">
            <v>(0,1000]</v>
          </cell>
          <cell r="I699" t="str">
            <v>微</v>
          </cell>
        </row>
        <row r="700">
          <cell r="A700" t="str">
            <v>深圳市方圆天成科技有限公司</v>
          </cell>
          <cell r="B700">
            <v>199.42</v>
          </cell>
          <cell r="C700">
            <v>237.720143540669</v>
          </cell>
          <cell r="D700">
            <v>1475</v>
          </cell>
          <cell r="E700">
            <v>49683.51</v>
          </cell>
          <cell r="H700" t="str">
            <v>(0,1000]</v>
          </cell>
          <cell r="I700" t="str">
            <v>微</v>
          </cell>
        </row>
        <row r="701">
          <cell r="A701" t="str">
            <v>深圳云星视讯科技有限公司</v>
          </cell>
          <cell r="B701">
            <v>79.989999999999995</v>
          </cell>
          <cell r="C701">
            <v>205.89415254237201</v>
          </cell>
          <cell r="D701">
            <v>268</v>
          </cell>
          <cell r="E701">
            <v>24295.51</v>
          </cell>
          <cell r="F701">
            <v>138</v>
          </cell>
          <cell r="G701">
            <v>8074.1</v>
          </cell>
          <cell r="H701" t="str">
            <v>(0,1000]</v>
          </cell>
          <cell r="I701" t="str">
            <v>微</v>
          </cell>
        </row>
        <row r="702">
          <cell r="A702" t="str">
            <v>深圳市巨火商贸有限公司</v>
          </cell>
          <cell r="B702">
            <v>3030.42</v>
          </cell>
          <cell r="C702">
            <v>3627.8545833333301</v>
          </cell>
          <cell r="D702">
            <v>3693</v>
          </cell>
          <cell r="E702">
            <v>174137.02</v>
          </cell>
          <cell r="H702" t="str">
            <v>(1000,10000]</v>
          </cell>
          <cell r="I702" t="str">
            <v>小</v>
          </cell>
        </row>
        <row r="703">
          <cell r="A703" t="str">
            <v>广州北斗互联技术有限公司</v>
          </cell>
          <cell r="B703">
            <v>986.59</v>
          </cell>
          <cell r="C703">
            <v>1221.77470190181</v>
          </cell>
          <cell r="D703">
            <v>3289</v>
          </cell>
          <cell r="E703">
            <v>397076.77811809001</v>
          </cell>
          <cell r="F703">
            <v>288</v>
          </cell>
          <cell r="G703">
            <v>53290.44310325</v>
          </cell>
          <cell r="H703" t="str">
            <v>(1000,10000]</v>
          </cell>
          <cell r="I703" t="str">
            <v>小</v>
          </cell>
        </row>
        <row r="704">
          <cell r="A704" t="str">
            <v>remai trading llc</v>
          </cell>
          <cell r="B704">
            <v>1430.96</v>
          </cell>
          <cell r="C704">
            <v>1549.3180357142801</v>
          </cell>
          <cell r="D704">
            <v>2167</v>
          </cell>
          <cell r="E704">
            <v>86761.81</v>
          </cell>
          <cell r="H704" t="str">
            <v>(1000,10000]</v>
          </cell>
          <cell r="I704" t="str">
            <v>小</v>
          </cell>
        </row>
        <row r="705">
          <cell r="A705" t="str">
            <v>ato mobi limited</v>
          </cell>
          <cell r="B705">
            <v>347.5</v>
          </cell>
          <cell r="C705">
            <v>1070.87884672821</v>
          </cell>
          <cell r="D705">
            <v>3438</v>
          </cell>
          <cell r="E705">
            <v>275215.86360914999</v>
          </cell>
          <cell r="F705">
            <v>5</v>
          </cell>
          <cell r="G705">
            <v>474.21953589999998</v>
          </cell>
          <cell r="H705" t="str">
            <v>(1000,10000]</v>
          </cell>
          <cell r="I705" t="str">
            <v>小</v>
          </cell>
        </row>
        <row r="706">
          <cell r="A706" t="str">
            <v>深圳市绿拓电子商务有限公司</v>
          </cell>
          <cell r="B706">
            <v>48.48</v>
          </cell>
          <cell r="C706">
            <v>61.288181818181798</v>
          </cell>
          <cell r="D706">
            <v>46</v>
          </cell>
          <cell r="E706">
            <v>2022.51</v>
          </cell>
          <cell r="F706">
            <v>1</v>
          </cell>
          <cell r="G706">
            <v>18.89</v>
          </cell>
          <cell r="H706" t="str">
            <v>(0,1000]</v>
          </cell>
          <cell r="I706" t="str">
            <v>微</v>
          </cell>
        </row>
        <row r="707">
          <cell r="A707" t="str">
            <v>映卓营销咨询（上海）有限公司</v>
          </cell>
          <cell r="B707">
            <v>97.11</v>
          </cell>
          <cell r="C707">
            <v>150.03650306748401</v>
          </cell>
          <cell r="D707">
            <v>417</v>
          </cell>
          <cell r="E707">
            <v>24455.95</v>
          </cell>
          <cell r="H707" t="str">
            <v>(0,1000]</v>
          </cell>
          <cell r="I707" t="str">
            <v>微</v>
          </cell>
        </row>
        <row r="708">
          <cell r="A708" t="str">
            <v>广州秦泰商贸有限公司</v>
          </cell>
          <cell r="B708">
            <v>124.1</v>
          </cell>
          <cell r="C708">
            <v>223.130666666666</v>
          </cell>
          <cell r="D708">
            <v>131</v>
          </cell>
          <cell r="E708">
            <v>10040.879999999999</v>
          </cell>
          <cell r="H708" t="str">
            <v>(0,1000]</v>
          </cell>
          <cell r="I708" t="str">
            <v>微</v>
          </cell>
        </row>
        <row r="709">
          <cell r="A709" t="str">
            <v>泰芝贸易有限公司</v>
          </cell>
          <cell r="B709">
            <v>2620.23</v>
          </cell>
          <cell r="C709">
            <v>4079.1901492537299</v>
          </cell>
          <cell r="D709">
            <v>4067</v>
          </cell>
          <cell r="E709">
            <v>273305.74</v>
          </cell>
          <cell r="H709" t="str">
            <v>(1000,10000]</v>
          </cell>
          <cell r="I709" t="str">
            <v>小</v>
          </cell>
        </row>
        <row r="710">
          <cell r="A710" t="str">
            <v>丹东信友网络科技有限公司</v>
          </cell>
          <cell r="B710">
            <v>2796</v>
          </cell>
          <cell r="C710">
            <v>3371.3687943262398</v>
          </cell>
          <cell r="D710">
            <v>789</v>
          </cell>
          <cell r="E710">
            <v>475363</v>
          </cell>
          <cell r="H710" t="str">
            <v>(1000,10000]</v>
          </cell>
          <cell r="I710" t="str">
            <v>小</v>
          </cell>
        </row>
        <row r="711">
          <cell r="A711" t="str">
            <v>广州市天河区珠吉金喜商贸行</v>
          </cell>
          <cell r="B711">
            <v>4031.12</v>
          </cell>
          <cell r="C711">
            <v>3202.6953225806401</v>
          </cell>
          <cell r="D711">
            <v>5809</v>
          </cell>
          <cell r="E711">
            <v>397134.22</v>
          </cell>
          <cell r="H711" t="str">
            <v>(1000,10000]</v>
          </cell>
          <cell r="I711" t="str">
            <v>小</v>
          </cell>
        </row>
        <row r="712">
          <cell r="A712" t="str">
            <v>海南博加贸易有限公司</v>
          </cell>
          <cell r="B712">
            <v>13763.145</v>
          </cell>
          <cell r="C712">
            <v>14088.552083333299</v>
          </cell>
          <cell r="D712">
            <v>4770</v>
          </cell>
          <cell r="E712">
            <v>338125.25</v>
          </cell>
          <cell r="H712" t="str">
            <v>(10000,50000]</v>
          </cell>
          <cell r="I712" t="str">
            <v>普通</v>
          </cell>
        </row>
        <row r="713">
          <cell r="A713" t="str">
            <v>吉水县本楠百货店</v>
          </cell>
          <cell r="B713">
            <v>1128.635</v>
          </cell>
          <cell r="C713">
            <v>1574.4170588235199</v>
          </cell>
          <cell r="D713">
            <v>1477</v>
          </cell>
          <cell r="E713">
            <v>53530.18</v>
          </cell>
          <cell r="H713" t="str">
            <v>(1000,10000]</v>
          </cell>
          <cell r="I713" t="str">
            <v>小</v>
          </cell>
        </row>
        <row r="714">
          <cell r="A714" t="str">
            <v>广州小超梦贸易有限公司</v>
          </cell>
          <cell r="B714">
            <v>3963.15</v>
          </cell>
          <cell r="C714">
            <v>4360.7465693430604</v>
          </cell>
          <cell r="D714">
            <v>19335</v>
          </cell>
          <cell r="E714">
            <v>597422.28</v>
          </cell>
          <cell r="H714" t="str">
            <v>(1000,10000]</v>
          </cell>
          <cell r="I714" t="str">
            <v>小</v>
          </cell>
        </row>
        <row r="715">
          <cell r="A715" t="str">
            <v>香港琥珀实业有限公司</v>
          </cell>
          <cell r="B715">
            <v>235.26</v>
          </cell>
          <cell r="C715">
            <v>324.20322580645097</v>
          </cell>
          <cell r="D715">
            <v>451</v>
          </cell>
          <cell r="E715">
            <v>50251.5</v>
          </cell>
          <cell r="F715">
            <v>13</v>
          </cell>
          <cell r="G715">
            <v>3338.87</v>
          </cell>
          <cell r="H715" t="str">
            <v>(0,1000]</v>
          </cell>
          <cell r="I715" t="str">
            <v>微</v>
          </cell>
        </row>
        <row r="716">
          <cell r="A716" t="str">
            <v>深圳市迪刻科技有限公司</v>
          </cell>
          <cell r="B716">
            <v>9102.11</v>
          </cell>
          <cell r="C716">
            <v>11143.213466666601</v>
          </cell>
          <cell r="D716">
            <v>12062</v>
          </cell>
          <cell r="E716">
            <v>835741.01</v>
          </cell>
          <cell r="H716" t="str">
            <v>(10000,50000]</v>
          </cell>
          <cell r="I716" t="str">
            <v>普通</v>
          </cell>
        </row>
        <row r="717">
          <cell r="A717" t="str">
            <v>匠森貿易有限公司</v>
          </cell>
          <cell r="B717">
            <v>586.64</v>
          </cell>
          <cell r="C717">
            <v>1359.3093877551</v>
          </cell>
          <cell r="D717">
            <v>1670</v>
          </cell>
          <cell r="E717">
            <v>66606.16</v>
          </cell>
          <cell r="H717" t="str">
            <v>(1000,10000]</v>
          </cell>
          <cell r="I717" t="str">
            <v>小</v>
          </cell>
        </row>
        <row r="718">
          <cell r="A718" t="str">
            <v>上海牧琛服饰有限公司</v>
          </cell>
          <cell r="B718">
            <v>485.54</v>
          </cell>
          <cell r="C718">
            <v>885.311883116883</v>
          </cell>
          <cell r="D718">
            <v>2018</v>
          </cell>
          <cell r="E718">
            <v>136338.03</v>
          </cell>
          <cell r="H718" t="str">
            <v>(0,1000]</v>
          </cell>
          <cell r="I718" t="str">
            <v>微</v>
          </cell>
        </row>
        <row r="719">
          <cell r="A719" t="str">
            <v>深圳雷拉洛智能科技有限公司</v>
          </cell>
          <cell r="B719">
            <v>682.92</v>
          </cell>
          <cell r="C719">
            <v>1243.1937993920901</v>
          </cell>
          <cell r="D719">
            <v>2784</v>
          </cell>
          <cell r="E719">
            <v>409010.76</v>
          </cell>
          <cell r="F719">
            <v>317</v>
          </cell>
          <cell r="G719">
            <v>43154.65</v>
          </cell>
          <cell r="H719" t="str">
            <v>(1000,10000]</v>
          </cell>
          <cell r="I719" t="str">
            <v>小</v>
          </cell>
        </row>
        <row r="720">
          <cell r="A720" t="str">
            <v>厦门耀洋创想科技有限公司</v>
          </cell>
          <cell r="B720">
            <v>6658.8053</v>
          </cell>
          <cell r="C720">
            <v>7243.17801340607</v>
          </cell>
          <cell r="D720">
            <v>9942</v>
          </cell>
          <cell r="E720">
            <v>470806.570871395</v>
          </cell>
          <cell r="H720" t="str">
            <v>(1000,10000]</v>
          </cell>
          <cell r="I720" t="str">
            <v>小</v>
          </cell>
        </row>
        <row r="721">
          <cell r="A721" t="str">
            <v>厦门讯简科技有限公司</v>
          </cell>
          <cell r="B721">
            <v>161.05000000000001</v>
          </cell>
          <cell r="C721">
            <v>261.85832258064499</v>
          </cell>
          <cell r="D721">
            <v>346</v>
          </cell>
          <cell r="E721">
            <v>40588.04</v>
          </cell>
          <cell r="H721" t="str">
            <v>(0,1000]</v>
          </cell>
          <cell r="I721" t="str">
            <v>微</v>
          </cell>
        </row>
        <row r="722">
          <cell r="A722" t="str">
            <v>深圳市信天达电子有限公司</v>
          </cell>
          <cell r="B722">
            <v>72.099999999999994</v>
          </cell>
          <cell r="C722">
            <v>80.881831529678294</v>
          </cell>
          <cell r="D722">
            <v>242</v>
          </cell>
          <cell r="E722">
            <v>13830.793191575</v>
          </cell>
          <cell r="F722">
            <v>6</v>
          </cell>
          <cell r="G722">
            <v>279.94</v>
          </cell>
          <cell r="H722" t="str">
            <v>(0,1000]</v>
          </cell>
          <cell r="I722" t="str">
            <v>微</v>
          </cell>
        </row>
        <row r="723">
          <cell r="A723" t="str">
            <v>厦门膳多堂食品有限公司</v>
          </cell>
          <cell r="B723">
            <v>4592.1674000000003</v>
          </cell>
          <cell r="C723">
            <v>4304.6434880345196</v>
          </cell>
          <cell r="D723">
            <v>4272</v>
          </cell>
          <cell r="E723">
            <v>314238.97462652001</v>
          </cell>
          <cell r="H723" t="str">
            <v>(1000,10000]</v>
          </cell>
          <cell r="I723" t="str">
            <v>小</v>
          </cell>
        </row>
        <row r="724">
          <cell r="A724" t="str">
            <v>广州市如易贸易有限公司</v>
          </cell>
          <cell r="B724">
            <v>3784.665</v>
          </cell>
          <cell r="C724">
            <v>5103.6354166666597</v>
          </cell>
          <cell r="D724">
            <v>5441</v>
          </cell>
          <cell r="E724">
            <v>244974.5</v>
          </cell>
          <cell r="H724" t="str">
            <v>(1000,10000]</v>
          </cell>
          <cell r="I724" t="str">
            <v>小</v>
          </cell>
        </row>
        <row r="725">
          <cell r="A725" t="str">
            <v>扬州长鲸跨海电子商务有限公司</v>
          </cell>
          <cell r="B725">
            <v>50</v>
          </cell>
          <cell r="C725">
            <v>76.235887096774107</v>
          </cell>
          <cell r="D725">
            <v>195</v>
          </cell>
          <cell r="E725">
            <v>9453.25</v>
          </cell>
          <cell r="F725">
            <v>16</v>
          </cell>
          <cell r="G725">
            <v>765</v>
          </cell>
          <cell r="H725" t="str">
            <v>(0,1000]</v>
          </cell>
          <cell r="I725" t="str">
            <v>微</v>
          </cell>
        </row>
        <row r="726">
          <cell r="A726" t="str">
            <v>亿舒特科技（深圳）有限公司</v>
          </cell>
          <cell r="B726">
            <v>99</v>
          </cell>
          <cell r="C726">
            <v>165.77948717948701</v>
          </cell>
          <cell r="D726">
            <v>48</v>
          </cell>
          <cell r="E726">
            <v>6465.4</v>
          </cell>
          <cell r="F726">
            <v>16</v>
          </cell>
          <cell r="G726">
            <v>2833.65</v>
          </cell>
          <cell r="H726" t="str">
            <v>(0,1000]</v>
          </cell>
          <cell r="I726" t="str">
            <v>微</v>
          </cell>
        </row>
        <row r="727">
          <cell r="A727" t="str">
            <v>广州古神生物科技有限公司</v>
          </cell>
          <cell r="B727">
            <v>31.71</v>
          </cell>
          <cell r="C727">
            <v>48.065691056910502</v>
          </cell>
          <cell r="D727">
            <v>211</v>
          </cell>
          <cell r="E727">
            <v>5912.08</v>
          </cell>
          <cell r="F727">
            <v>40</v>
          </cell>
          <cell r="G727">
            <v>990.43</v>
          </cell>
          <cell r="H727" t="str">
            <v>(0,1000]</v>
          </cell>
          <cell r="I727" t="str">
            <v>微</v>
          </cell>
        </row>
        <row r="728">
          <cell r="A728" t="str">
            <v>mentin network ltd</v>
          </cell>
          <cell r="B728">
            <v>1261.3900000000001</v>
          </cell>
          <cell r="C728">
            <v>1472.2910344827501</v>
          </cell>
          <cell r="D728">
            <v>915</v>
          </cell>
          <cell r="E728">
            <v>42696.44</v>
          </cell>
          <cell r="H728" t="str">
            <v>(1000,10000]</v>
          </cell>
          <cell r="I728" t="str">
            <v>小</v>
          </cell>
        </row>
        <row r="729">
          <cell r="A729" t="str">
            <v>selfridges retail limited</v>
          </cell>
          <cell r="B729">
            <v>589.20230000000004</v>
          </cell>
          <cell r="C729">
            <v>1142.32295431074</v>
          </cell>
          <cell r="D729">
            <v>373</v>
          </cell>
          <cell r="E729">
            <v>122228.55611125</v>
          </cell>
          <cell r="H729" t="str">
            <v>(1000,10000]</v>
          </cell>
          <cell r="I729" t="str">
            <v>小</v>
          </cell>
        </row>
        <row r="730">
          <cell r="A730" t="str">
            <v>haohanxingcheninternationaltradelimited</v>
          </cell>
          <cell r="B730">
            <v>165.435</v>
          </cell>
          <cell r="C730">
            <v>1259.961</v>
          </cell>
          <cell r="D730">
            <v>605</v>
          </cell>
          <cell r="E730">
            <v>25199.22</v>
          </cell>
          <cell r="H730" t="str">
            <v>(1000,10000]</v>
          </cell>
          <cell r="I730" t="str">
            <v>小</v>
          </cell>
        </row>
        <row r="731">
          <cell r="A731" t="str">
            <v>glamour central ltd</v>
          </cell>
          <cell r="B731">
            <v>5861.3136999999997</v>
          </cell>
          <cell r="C731">
            <v>6098.2145124054096</v>
          </cell>
          <cell r="D731">
            <v>52365</v>
          </cell>
          <cell r="E731">
            <v>219535.722446595</v>
          </cell>
          <cell r="H731" t="str">
            <v>(1000,10000]</v>
          </cell>
          <cell r="I731" t="str">
            <v>小</v>
          </cell>
        </row>
        <row r="732">
          <cell r="A732" t="str">
            <v>sockboom shop ltd</v>
          </cell>
          <cell r="B732">
            <v>1739.9956</v>
          </cell>
          <cell r="C732">
            <v>2112.1291964048401</v>
          </cell>
          <cell r="D732">
            <v>30421</v>
          </cell>
          <cell r="E732">
            <v>69700.263481360002</v>
          </cell>
          <cell r="F732">
            <v>16709</v>
          </cell>
          <cell r="G732">
            <v>40386.149490060001</v>
          </cell>
          <cell r="H732" t="str">
            <v>(1000,10000]</v>
          </cell>
          <cell r="I732" t="str">
            <v>小</v>
          </cell>
        </row>
        <row r="733">
          <cell r="A733" t="str">
            <v>maxineinternationalco.,limited</v>
          </cell>
          <cell r="B733">
            <v>49.98</v>
          </cell>
          <cell r="C733">
            <v>53.639090909090903</v>
          </cell>
          <cell r="D733">
            <v>12</v>
          </cell>
          <cell r="E733">
            <v>590.03</v>
          </cell>
          <cell r="F733">
            <v>9</v>
          </cell>
          <cell r="G733">
            <v>418.43</v>
          </cell>
          <cell r="H733" t="str">
            <v>(0,1000]</v>
          </cell>
          <cell r="I733" t="str">
            <v>微</v>
          </cell>
        </row>
        <row r="734">
          <cell r="A734" t="str">
            <v>maiar john limited</v>
          </cell>
          <cell r="B734">
            <v>411.42500000000001</v>
          </cell>
          <cell r="C734">
            <v>417.068095238095</v>
          </cell>
          <cell r="D734">
            <v>332</v>
          </cell>
          <cell r="E734">
            <v>17516.86</v>
          </cell>
          <cell r="H734" t="str">
            <v>(0,1000]</v>
          </cell>
          <cell r="I734" t="str">
            <v>微</v>
          </cell>
        </row>
        <row r="735">
          <cell r="A735" t="str">
            <v>unleashfun limited</v>
          </cell>
          <cell r="B735">
            <v>127.925</v>
          </cell>
          <cell r="C735">
            <v>128.792114096142</v>
          </cell>
          <cell r="D735">
            <v>449</v>
          </cell>
          <cell r="E735">
            <v>9015.4479867299997</v>
          </cell>
          <cell r="H735" t="str">
            <v>(0,1000]</v>
          </cell>
          <cell r="I735" t="str">
            <v>微</v>
          </cell>
        </row>
        <row r="736">
          <cell r="A736" t="str">
            <v>reayou ecommerce limited</v>
          </cell>
          <cell r="B736">
            <v>30</v>
          </cell>
          <cell r="C736">
            <v>37.170149968965497</v>
          </cell>
          <cell r="D736">
            <v>46</v>
          </cell>
          <cell r="E736">
            <v>1077.9343491</v>
          </cell>
          <cell r="F736">
            <v>20</v>
          </cell>
          <cell r="G736">
            <v>528.80594225000004</v>
          </cell>
          <cell r="H736" t="str">
            <v>(0,1000]</v>
          </cell>
          <cell r="I736" t="str">
            <v>微</v>
          </cell>
        </row>
        <row r="737">
          <cell r="A737" t="str">
            <v>江阴市亚松电子有限公司</v>
          </cell>
          <cell r="B737">
            <v>78.39</v>
          </cell>
          <cell r="C737">
            <v>101.439098712446</v>
          </cell>
          <cell r="D737">
            <v>518</v>
          </cell>
          <cell r="E737">
            <v>23635.31</v>
          </cell>
          <cell r="F737">
            <v>47</v>
          </cell>
          <cell r="G737">
            <v>2120.38</v>
          </cell>
          <cell r="H737" t="str">
            <v>(0,1000]</v>
          </cell>
          <cell r="I737" t="str">
            <v>微</v>
          </cell>
        </row>
        <row r="738">
          <cell r="A738" t="str">
            <v>无锡三面体智能科技有限公司</v>
          </cell>
          <cell r="B738">
            <v>92.495000000000005</v>
          </cell>
          <cell r="C738">
            <v>93.588999999999999</v>
          </cell>
          <cell r="D738">
            <v>10</v>
          </cell>
          <cell r="E738">
            <v>935.89</v>
          </cell>
          <cell r="F738">
            <v>1</v>
          </cell>
          <cell r="G738">
            <v>159</v>
          </cell>
          <cell r="H738" t="str">
            <v>(0,1000]</v>
          </cell>
          <cell r="I738" t="str">
            <v>微</v>
          </cell>
        </row>
        <row r="739">
          <cell r="A739" t="str">
            <v>成都普卢途思信息技术有限公司</v>
          </cell>
          <cell r="B739">
            <v>419</v>
          </cell>
          <cell r="C739">
            <v>289.47272727272701</v>
          </cell>
          <cell r="D739">
            <v>11</v>
          </cell>
          <cell r="E739">
            <v>3184.2</v>
          </cell>
          <cell r="H739" t="str">
            <v>(0,1000]</v>
          </cell>
          <cell r="I739" t="str">
            <v>微</v>
          </cell>
        </row>
        <row r="740">
          <cell r="A740" t="str">
            <v>义乌市新繁电子商务商行</v>
          </cell>
          <cell r="B740">
            <v>45.9</v>
          </cell>
          <cell r="C740">
            <v>66.363157894736801</v>
          </cell>
          <cell r="D740">
            <v>53</v>
          </cell>
          <cell r="E740">
            <v>2521.8000000000002</v>
          </cell>
          <cell r="H740" t="str">
            <v>(0,1000]</v>
          </cell>
          <cell r="I740" t="str">
            <v>微</v>
          </cell>
        </row>
        <row r="741">
          <cell r="A741" t="str">
            <v>杭立詢有限公司</v>
          </cell>
          <cell r="B741">
            <v>187.9</v>
          </cell>
          <cell r="C741">
            <v>246.46006582509301</v>
          </cell>
          <cell r="D741">
            <v>578</v>
          </cell>
          <cell r="E741">
            <v>26371.227043284998</v>
          </cell>
          <cell r="H741" t="str">
            <v>(0,1000]</v>
          </cell>
          <cell r="I741" t="str">
            <v>微</v>
          </cell>
        </row>
        <row r="742">
          <cell r="A742" t="str">
            <v>广州鸣谦科技有限公司</v>
          </cell>
          <cell r="B742">
            <v>223.2</v>
          </cell>
          <cell r="C742">
            <v>393.04648275862002</v>
          </cell>
          <cell r="D742">
            <v>463</v>
          </cell>
          <cell r="E742">
            <v>56991.74</v>
          </cell>
          <cell r="H742" t="str">
            <v>(0,1000]</v>
          </cell>
          <cell r="I742" t="str">
            <v>微</v>
          </cell>
        </row>
        <row r="743">
          <cell r="A743" t="str">
            <v>rbest company limited</v>
          </cell>
          <cell r="B743">
            <v>32.700000000000003</v>
          </cell>
          <cell r="C743">
            <v>37.326944444444401</v>
          </cell>
          <cell r="D743">
            <v>37</v>
          </cell>
          <cell r="E743">
            <v>1343.77</v>
          </cell>
          <cell r="F743">
            <v>4</v>
          </cell>
          <cell r="G743">
            <v>204.04</v>
          </cell>
          <cell r="H743" t="str">
            <v>(0,1000]</v>
          </cell>
          <cell r="I743" t="str">
            <v>微</v>
          </cell>
        </row>
        <row r="744">
          <cell r="A744" t="str">
            <v>giraffe tools corp.</v>
          </cell>
          <cell r="B744">
            <v>2218.1837999999998</v>
          </cell>
          <cell r="C744">
            <v>2334.1711678366601</v>
          </cell>
          <cell r="D744">
            <v>18</v>
          </cell>
          <cell r="E744">
            <v>7002.5135035100002</v>
          </cell>
          <cell r="F744">
            <v>18</v>
          </cell>
          <cell r="G744">
            <v>7002.5135035100002</v>
          </cell>
          <cell r="H744" t="str">
            <v>(1000,10000]</v>
          </cell>
          <cell r="I744" t="str">
            <v>小</v>
          </cell>
        </row>
        <row r="745">
          <cell r="A745" t="str">
            <v>jinking kak limited</v>
          </cell>
          <cell r="B745">
            <v>273.56</v>
          </cell>
          <cell r="C745">
            <v>370.48165711307598</v>
          </cell>
          <cell r="D745">
            <v>284</v>
          </cell>
          <cell r="E745">
            <v>4816.2615424699998</v>
          </cell>
          <cell r="F745">
            <v>284</v>
          </cell>
          <cell r="G745">
            <v>4816.2615424699998</v>
          </cell>
          <cell r="H745" t="str">
            <v>(0,1000]</v>
          </cell>
          <cell r="I745" t="str">
            <v>微</v>
          </cell>
        </row>
        <row r="746">
          <cell r="A746" t="str">
            <v>上海博亿麻业有限公司</v>
          </cell>
          <cell r="B746">
            <v>90.45</v>
          </cell>
          <cell r="C746">
            <v>110.58703125</v>
          </cell>
          <cell r="D746">
            <v>86</v>
          </cell>
          <cell r="E746">
            <v>7077.57</v>
          </cell>
          <cell r="H746" t="str">
            <v>(0,1000]</v>
          </cell>
          <cell r="I746" t="str">
            <v>微</v>
          </cell>
        </row>
        <row r="747">
          <cell r="A747" t="str">
            <v>bobbleme limited</v>
          </cell>
          <cell r="B747">
            <v>506.66</v>
          </cell>
          <cell r="C747">
            <v>510.62733333333301</v>
          </cell>
          <cell r="D747">
            <v>43</v>
          </cell>
          <cell r="E747">
            <v>7659.41</v>
          </cell>
          <cell r="H747" t="str">
            <v>(0,1000]</v>
          </cell>
          <cell r="I747" t="str">
            <v>微</v>
          </cell>
        </row>
        <row r="748">
          <cell r="A748" t="str">
            <v>莆田市恒发网络科技有限公司</v>
          </cell>
          <cell r="B748">
            <v>204.23</v>
          </cell>
          <cell r="C748">
            <v>984.28933333333305</v>
          </cell>
          <cell r="D748">
            <v>1295</v>
          </cell>
          <cell r="E748">
            <v>14764.34</v>
          </cell>
          <cell r="H748" t="str">
            <v>(0,1000]</v>
          </cell>
          <cell r="I748" t="str">
            <v>微</v>
          </cell>
        </row>
        <row r="749">
          <cell r="A749" t="str">
            <v>千隐科技有限公司</v>
          </cell>
          <cell r="B749">
            <v>2694.4949999999999</v>
          </cell>
          <cell r="C749">
            <v>2903.9234999999999</v>
          </cell>
          <cell r="D749">
            <v>1084</v>
          </cell>
          <cell r="E749">
            <v>174235.41</v>
          </cell>
          <cell r="H749" t="str">
            <v>(1000,10000]</v>
          </cell>
          <cell r="I749" t="str">
            <v>小</v>
          </cell>
        </row>
        <row r="750">
          <cell r="A750" t="str">
            <v>广州拓欣贸易有限公司</v>
          </cell>
          <cell r="B750">
            <v>685.81</v>
          </cell>
          <cell r="C750">
            <v>3938.7346268656702</v>
          </cell>
          <cell r="D750">
            <v>6352</v>
          </cell>
          <cell r="E750">
            <v>263895.21999999997</v>
          </cell>
          <cell r="H750" t="str">
            <v>(1000,10000]</v>
          </cell>
          <cell r="I750" t="str">
            <v>小</v>
          </cell>
        </row>
        <row r="751">
          <cell r="A751" t="str">
            <v>north america pacfic trading co., limited</v>
          </cell>
          <cell r="B751">
            <v>780.65499999999997</v>
          </cell>
          <cell r="C751">
            <v>871.08749999999998</v>
          </cell>
          <cell r="D751">
            <v>779</v>
          </cell>
          <cell r="E751">
            <v>27874.799999999999</v>
          </cell>
          <cell r="H751" t="str">
            <v>(0,1000]</v>
          </cell>
          <cell r="I751" t="str">
            <v>微</v>
          </cell>
        </row>
        <row r="752">
          <cell r="A752" t="str">
            <v>layers london</v>
          </cell>
          <cell r="B752">
            <v>462.9391</v>
          </cell>
          <cell r="C752">
            <v>462.93907779</v>
          </cell>
          <cell r="D752">
            <v>1</v>
          </cell>
          <cell r="E752">
            <v>462.93907779</v>
          </cell>
          <cell r="H752" t="str">
            <v>(0,1000]</v>
          </cell>
          <cell r="I752" t="str">
            <v>微</v>
          </cell>
        </row>
        <row r="753">
          <cell r="A753" t="str">
            <v>elegantenvy ltd</v>
          </cell>
          <cell r="B753">
            <v>6700.1976999999997</v>
          </cell>
          <cell r="C753">
            <v>6308.5193831049901</v>
          </cell>
          <cell r="D753">
            <v>7990</v>
          </cell>
          <cell r="E753">
            <v>37851.116298629997</v>
          </cell>
          <cell r="H753" t="str">
            <v>(1000,10000]</v>
          </cell>
          <cell r="I753" t="str">
            <v>小</v>
          </cell>
        </row>
        <row r="754">
          <cell r="A754" t="str">
            <v>大庆锋瑞优品电子商务有限公司</v>
          </cell>
          <cell r="B754">
            <v>1635.08</v>
          </cell>
          <cell r="C754">
            <v>1924.9953333333301</v>
          </cell>
          <cell r="D754">
            <v>22</v>
          </cell>
          <cell r="E754">
            <v>28874.93</v>
          </cell>
          <cell r="H754" t="str">
            <v>(1000,10000]</v>
          </cell>
          <cell r="I754" t="str">
            <v>小</v>
          </cell>
        </row>
        <row r="755">
          <cell r="A755" t="str">
            <v>杰瑞华创科技有限公司</v>
          </cell>
          <cell r="B755">
            <v>99</v>
          </cell>
          <cell r="C755">
            <v>261.65199999999999</v>
          </cell>
          <cell r="D755">
            <v>5</v>
          </cell>
          <cell r="E755">
            <v>1308.26</v>
          </cell>
          <cell r="H755" t="str">
            <v>(0,1000]</v>
          </cell>
          <cell r="I755" t="str">
            <v>微</v>
          </cell>
        </row>
        <row r="756">
          <cell r="A756" t="str">
            <v>上海罗晶实业有限公司</v>
          </cell>
          <cell r="B756">
            <v>99.9</v>
          </cell>
          <cell r="C756">
            <v>86.185714285714198</v>
          </cell>
          <cell r="D756">
            <v>7</v>
          </cell>
          <cell r="E756">
            <v>603.29999999999995</v>
          </cell>
          <cell r="F756">
            <v>2</v>
          </cell>
          <cell r="G756">
            <v>175.9</v>
          </cell>
          <cell r="H756" t="str">
            <v>(0,1000]</v>
          </cell>
          <cell r="I756" t="str">
            <v>微</v>
          </cell>
        </row>
        <row r="757">
          <cell r="A757" t="str">
            <v>福建富柏实业有限公司</v>
          </cell>
          <cell r="B757">
            <v>175.61515</v>
          </cell>
          <cell r="C757">
            <v>180.21306106403799</v>
          </cell>
          <cell r="D757">
            <v>112</v>
          </cell>
          <cell r="E757">
            <v>4685.539587665</v>
          </cell>
          <cell r="H757" t="str">
            <v>(0,1000]</v>
          </cell>
          <cell r="I757" t="str">
            <v>微</v>
          </cell>
        </row>
        <row r="758">
          <cell r="A758" t="str">
            <v>dokelike company limited</v>
          </cell>
          <cell r="B758">
            <v>47.47</v>
          </cell>
          <cell r="C758">
            <v>53.4905940594059</v>
          </cell>
          <cell r="D758">
            <v>149</v>
          </cell>
          <cell r="E758">
            <v>5402.55</v>
          </cell>
          <cell r="F758">
            <v>6</v>
          </cell>
          <cell r="G758">
            <v>213.87</v>
          </cell>
          <cell r="H758" t="str">
            <v>(0,1000]</v>
          </cell>
          <cell r="I758" t="str">
            <v>微</v>
          </cell>
        </row>
        <row r="759">
          <cell r="A759" t="str">
            <v>南京盛奥网络科技有限公司</v>
          </cell>
          <cell r="B759">
            <v>46.64</v>
          </cell>
          <cell r="C759">
            <v>77.427368421052606</v>
          </cell>
          <cell r="D759">
            <v>48</v>
          </cell>
          <cell r="E759">
            <v>1471.12</v>
          </cell>
          <cell r="H759" t="str">
            <v>(0,1000]</v>
          </cell>
          <cell r="I759" t="str">
            <v>微</v>
          </cell>
        </row>
        <row r="760">
          <cell r="A760" t="str">
            <v>shuncaitechnologylimited</v>
          </cell>
          <cell r="B760">
            <v>54.984999999999999</v>
          </cell>
          <cell r="C760">
            <v>181.57249999999999</v>
          </cell>
          <cell r="D760">
            <v>10</v>
          </cell>
          <cell r="E760">
            <v>1452.58</v>
          </cell>
          <cell r="F760">
            <v>4</v>
          </cell>
          <cell r="G760">
            <v>945.87</v>
          </cell>
          <cell r="H760" t="str">
            <v>(0,1000]</v>
          </cell>
          <cell r="I760" t="str">
            <v>微</v>
          </cell>
        </row>
        <row r="761">
          <cell r="A761" t="str">
            <v>四川省跨博引领电子商务有限公司</v>
          </cell>
          <cell r="B761">
            <v>199</v>
          </cell>
          <cell r="C761">
            <v>242.447368421052</v>
          </cell>
          <cell r="D761">
            <v>81</v>
          </cell>
          <cell r="E761">
            <v>13819.5</v>
          </cell>
          <cell r="H761" t="str">
            <v>(0,1000]</v>
          </cell>
          <cell r="I761" t="str">
            <v>微</v>
          </cell>
        </row>
        <row r="762">
          <cell r="A762" t="str">
            <v>瑞兰斯科技（天津）有限公司</v>
          </cell>
          <cell r="B762">
            <v>14</v>
          </cell>
          <cell r="C762">
            <v>14.0930769230769</v>
          </cell>
          <cell r="D762">
            <v>13</v>
          </cell>
          <cell r="E762">
            <v>183.21</v>
          </cell>
          <cell r="H762" t="str">
            <v>(0,1000]</v>
          </cell>
          <cell r="I762" t="str">
            <v>微</v>
          </cell>
        </row>
        <row r="763">
          <cell r="A763" t="str">
            <v>深圳市伊瑟拉科技有限公司</v>
          </cell>
          <cell r="B763">
            <v>235.69499999999999</v>
          </cell>
          <cell r="C763">
            <v>228.72833333333301</v>
          </cell>
          <cell r="D763">
            <v>28</v>
          </cell>
          <cell r="E763">
            <v>1372.37</v>
          </cell>
          <cell r="H763" t="str">
            <v>(0,1000]</v>
          </cell>
          <cell r="I763" t="str">
            <v>微</v>
          </cell>
        </row>
        <row r="764">
          <cell r="A764" t="str">
            <v>深圳市深成创意设计有限公司</v>
          </cell>
          <cell r="B764">
            <v>700</v>
          </cell>
          <cell r="C764">
            <v>807.20333333333303</v>
          </cell>
          <cell r="D764">
            <v>10</v>
          </cell>
          <cell r="E764">
            <v>7264.83</v>
          </cell>
          <cell r="H764" t="str">
            <v>(0,1000]</v>
          </cell>
          <cell r="I764" t="str">
            <v>微</v>
          </cell>
        </row>
        <row r="765">
          <cell r="A765" t="str">
            <v>通城裕隆电子商务商行</v>
          </cell>
          <cell r="B765">
            <v>1474.52</v>
          </cell>
          <cell r="C765">
            <v>1843.4374074074001</v>
          </cell>
          <cell r="D765">
            <v>508</v>
          </cell>
          <cell r="E765">
            <v>49772.81</v>
          </cell>
          <cell r="H765" t="str">
            <v>(1000,10000]</v>
          </cell>
          <cell r="I765" t="str">
            <v>小</v>
          </cell>
        </row>
        <row r="766">
          <cell r="A766" t="str">
            <v>阳江市阳东区环宇实业有限公司</v>
          </cell>
          <cell r="B766">
            <v>1703.09</v>
          </cell>
          <cell r="C766">
            <v>1670.6552380952301</v>
          </cell>
          <cell r="D766">
            <v>1046</v>
          </cell>
          <cell r="E766">
            <v>35083.760000000002</v>
          </cell>
          <cell r="H766" t="str">
            <v>(1000,10000]</v>
          </cell>
          <cell r="I766" t="str">
            <v>小</v>
          </cell>
        </row>
        <row r="767">
          <cell r="A767" t="str">
            <v>佛山市禅城区千二贸易商行</v>
          </cell>
          <cell r="B767">
            <v>46</v>
          </cell>
          <cell r="C767">
            <v>59.3333333333333</v>
          </cell>
          <cell r="D767">
            <v>3</v>
          </cell>
          <cell r="E767">
            <v>178</v>
          </cell>
          <cell r="H767" t="str">
            <v>(0,1000]</v>
          </cell>
          <cell r="I767" t="str">
            <v>微</v>
          </cell>
        </row>
        <row r="768">
          <cell r="A768" t="str">
            <v>厦门苏邦科技有限公司</v>
          </cell>
          <cell r="B768">
            <v>309</v>
          </cell>
          <cell r="C768">
            <v>530.20000000000005</v>
          </cell>
          <cell r="D768">
            <v>5</v>
          </cell>
          <cell r="E768">
            <v>2651</v>
          </cell>
          <cell r="H768" t="str">
            <v>(0,1000]</v>
          </cell>
          <cell r="I768" t="str">
            <v>微</v>
          </cell>
        </row>
        <row r="769">
          <cell r="A769" t="str">
            <v>深圳市硬酷科技有限公司</v>
          </cell>
          <cell r="B769">
            <v>389</v>
          </cell>
          <cell r="C769">
            <v>467.94222222222197</v>
          </cell>
          <cell r="D769">
            <v>12</v>
          </cell>
          <cell r="E769">
            <v>4211.4799999999996</v>
          </cell>
          <cell r="H769" t="str">
            <v>(0,1000]</v>
          </cell>
          <cell r="I769" t="str">
            <v>微</v>
          </cell>
        </row>
        <row r="770">
          <cell r="A770" t="str">
            <v>广州哦耶贸易有限公司</v>
          </cell>
          <cell r="B770">
            <v>298.61</v>
          </cell>
          <cell r="C770">
            <v>343.83600000000001</v>
          </cell>
          <cell r="D770">
            <v>17</v>
          </cell>
          <cell r="E770">
            <v>5157.54</v>
          </cell>
          <cell r="H770" t="str">
            <v>(0,1000]</v>
          </cell>
          <cell r="I770" t="str">
            <v>微</v>
          </cell>
        </row>
        <row r="771">
          <cell r="A771" t="str">
            <v>广州安瑞盈途会议展览有限公司</v>
          </cell>
          <cell r="B771">
            <v>5465</v>
          </cell>
          <cell r="C771">
            <v>5709.4773684210504</v>
          </cell>
          <cell r="D771">
            <v>1193</v>
          </cell>
          <cell r="E771">
            <v>108480.07</v>
          </cell>
          <cell r="H771" t="str">
            <v>(1000,10000]</v>
          </cell>
          <cell r="I771" t="str">
            <v>小</v>
          </cell>
        </row>
        <row r="772">
          <cell r="A772" t="str">
            <v>广州云行跨境电商有限公司</v>
          </cell>
          <cell r="B772">
            <v>28.094999999999999</v>
          </cell>
          <cell r="C772">
            <v>28.094999999999999</v>
          </cell>
          <cell r="D772">
            <v>2</v>
          </cell>
          <cell r="E772">
            <v>56.19</v>
          </cell>
          <cell r="H772" t="str">
            <v>(0,1000]</v>
          </cell>
          <cell r="I772" t="str">
            <v>微</v>
          </cell>
        </row>
        <row r="773">
          <cell r="A773" t="str">
            <v>深圳市蔡氏兄弟服饰贸易有限公司</v>
          </cell>
          <cell r="B773">
            <v>49.89</v>
          </cell>
          <cell r="C773">
            <v>61.556666666666601</v>
          </cell>
          <cell r="D773">
            <v>3</v>
          </cell>
          <cell r="E773">
            <v>184.67</v>
          </cell>
          <cell r="H773" t="str">
            <v>(0,1000]</v>
          </cell>
          <cell r="I773" t="str">
            <v>微</v>
          </cell>
        </row>
        <row r="774">
          <cell r="A774" t="str">
            <v>great booming trading co.,limited</v>
          </cell>
          <cell r="B774">
            <v>101.93</v>
          </cell>
          <cell r="C774">
            <v>111.886666666666</v>
          </cell>
          <cell r="D774">
            <v>3</v>
          </cell>
          <cell r="E774">
            <v>335.66</v>
          </cell>
          <cell r="H774" t="str">
            <v>(0,1000]</v>
          </cell>
          <cell r="I774" t="str">
            <v>微</v>
          </cell>
        </row>
        <row r="775">
          <cell r="A775" t="str">
            <v>hongkong jugo co.,limited</v>
          </cell>
          <cell r="B775">
            <v>69.900000000000006</v>
          </cell>
          <cell r="C775">
            <v>69.900000000000006</v>
          </cell>
          <cell r="D775">
            <v>5</v>
          </cell>
          <cell r="E775">
            <v>349.5</v>
          </cell>
          <cell r="H775" t="str">
            <v>(0,1000]</v>
          </cell>
          <cell r="I775" t="str">
            <v>微</v>
          </cell>
        </row>
        <row r="776">
          <cell r="A776" t="str">
            <v>seitu pte. ltd.</v>
          </cell>
          <cell r="B776">
            <v>45.957000000000001</v>
          </cell>
          <cell r="C776">
            <v>60.734104216666601</v>
          </cell>
          <cell r="D776">
            <v>18</v>
          </cell>
          <cell r="E776">
            <v>911.01156324999999</v>
          </cell>
          <cell r="H776" t="str">
            <v>(0,1000]</v>
          </cell>
          <cell r="I776" t="str">
            <v>微</v>
          </cell>
        </row>
        <row r="777">
          <cell r="A777" t="str">
            <v>陸地飛花實業有限公司</v>
          </cell>
          <cell r="B777">
            <v>159.99</v>
          </cell>
          <cell r="C777">
            <v>131.43</v>
          </cell>
          <cell r="D777">
            <v>5</v>
          </cell>
          <cell r="E777">
            <v>657.15</v>
          </cell>
          <cell r="H777" t="str">
            <v>(0,1000]</v>
          </cell>
          <cell r="I777" t="str">
            <v>微</v>
          </cell>
        </row>
        <row r="778">
          <cell r="A778" t="str">
            <v>广州掌悦文化传媒有限公司</v>
          </cell>
          <cell r="B778">
            <v>39.72</v>
          </cell>
          <cell r="C778">
            <v>50.265400596818097</v>
          </cell>
          <cell r="D778">
            <v>25</v>
          </cell>
          <cell r="E778">
            <v>552.91940656500003</v>
          </cell>
          <cell r="H778" t="str">
            <v>(0,1000]</v>
          </cell>
          <cell r="I778" t="str">
            <v>微</v>
          </cell>
        </row>
        <row r="779">
          <cell r="A779" t="str">
            <v>义乌市黎庆电子商务商行</v>
          </cell>
          <cell r="B779">
            <v>85.97</v>
          </cell>
          <cell r="C779">
            <v>103.08</v>
          </cell>
          <cell r="D779">
            <v>43</v>
          </cell>
          <cell r="E779">
            <v>2473.92</v>
          </cell>
          <cell r="H779" t="str">
            <v>(0,1000]</v>
          </cell>
          <cell r="I779" t="str">
            <v>微</v>
          </cell>
        </row>
        <row r="780">
          <cell r="A780" t="str">
            <v>广州侠聚科技网络有限公司</v>
          </cell>
          <cell r="B780">
            <v>156.24</v>
          </cell>
          <cell r="C780">
            <v>156.24</v>
          </cell>
          <cell r="D780">
            <v>5</v>
          </cell>
          <cell r="E780">
            <v>312.48</v>
          </cell>
          <cell r="H780" t="str">
            <v>(0,1000]</v>
          </cell>
          <cell r="I780" t="str">
            <v>微</v>
          </cell>
        </row>
        <row r="781">
          <cell r="A781" t="str">
            <v>dolphin cross-border tech(hong kong)co.,limited</v>
          </cell>
          <cell r="B781">
            <v>9.98</v>
          </cell>
          <cell r="C781">
            <v>17.98</v>
          </cell>
          <cell r="D781">
            <v>5</v>
          </cell>
          <cell r="E781">
            <v>89.9</v>
          </cell>
          <cell r="H781" t="str">
            <v>(0,1000]</v>
          </cell>
          <cell r="I781" t="str">
            <v>微</v>
          </cell>
        </row>
        <row r="782">
          <cell r="A782" t="str">
            <v>大连向阳花信息技术有限公司</v>
          </cell>
          <cell r="B782">
            <v>6.85</v>
          </cell>
          <cell r="C782">
            <v>6.85</v>
          </cell>
          <cell r="D782">
            <v>2</v>
          </cell>
          <cell r="E782">
            <v>13.7</v>
          </cell>
          <cell r="H782" t="str">
            <v>(0,1000]</v>
          </cell>
          <cell r="I782" t="str">
            <v>微</v>
          </cell>
        </row>
        <row r="783">
          <cell r="A783" t="str">
            <v>河南德被企业管理有限公司</v>
          </cell>
          <cell r="B783">
            <v>39.950000000000003</v>
          </cell>
          <cell r="C783">
            <v>63.417499999999997</v>
          </cell>
          <cell r="D783">
            <v>12</v>
          </cell>
          <cell r="E783">
            <v>507.34</v>
          </cell>
          <cell r="H783" t="str">
            <v>(0,1000]</v>
          </cell>
          <cell r="I783" t="str">
            <v>微</v>
          </cell>
        </row>
        <row r="784">
          <cell r="A784" t="str">
            <v>raleigh technology co., ltd</v>
          </cell>
          <cell r="B784">
            <v>42.674999999999997</v>
          </cell>
          <cell r="C784">
            <v>68.059743857142806</v>
          </cell>
          <cell r="D784">
            <v>21</v>
          </cell>
          <cell r="E784">
            <v>952.83641399999999</v>
          </cell>
          <cell r="H784" t="str">
            <v>(0,1000]</v>
          </cell>
          <cell r="I784" t="str">
            <v>微</v>
          </cell>
        </row>
        <row r="785">
          <cell r="A785" t="str">
            <v>安徽小池出海信息技术有限公司</v>
          </cell>
          <cell r="B785">
            <v>24.95</v>
          </cell>
          <cell r="C785">
            <v>21.83</v>
          </cell>
          <cell r="D785">
            <v>3</v>
          </cell>
          <cell r="E785">
            <v>65.489999999999995</v>
          </cell>
          <cell r="H785" t="str">
            <v>(0,1000]</v>
          </cell>
          <cell r="I785" t="str">
            <v>微</v>
          </cell>
        </row>
        <row r="786">
          <cell r="A786" t="str">
            <v>品汇科技（深圳）有限公司</v>
          </cell>
          <cell r="B786">
            <v>6602.63</v>
          </cell>
          <cell r="C786">
            <v>7339.6616666666596</v>
          </cell>
          <cell r="D786">
            <v>532</v>
          </cell>
          <cell r="E786">
            <v>44037.97</v>
          </cell>
          <cell r="H786" t="str">
            <v>(1000,10000]</v>
          </cell>
          <cell r="I786" t="str">
            <v>小</v>
          </cell>
        </row>
        <row r="787">
          <cell r="A787" t="str">
            <v>广州泛亚联合互联网有限公司</v>
          </cell>
          <cell r="B787">
            <v>114.37945000000001</v>
          </cell>
          <cell r="C787">
            <v>117.806400208333</v>
          </cell>
          <cell r="D787">
            <v>15</v>
          </cell>
          <cell r="E787">
            <v>1413.6768024999999</v>
          </cell>
          <cell r="H787" t="str">
            <v>(0,1000]</v>
          </cell>
          <cell r="I787" t="str">
            <v>微</v>
          </cell>
        </row>
        <row r="788">
          <cell r="A788" t="str">
            <v>qicheng ltd</v>
          </cell>
          <cell r="B788">
            <v>50.99</v>
          </cell>
          <cell r="C788">
            <v>58.145714285714199</v>
          </cell>
          <cell r="D788">
            <v>7</v>
          </cell>
          <cell r="E788">
            <v>407.02</v>
          </cell>
          <cell r="H788" t="str">
            <v>(0,1000]</v>
          </cell>
          <cell r="I788" t="str">
            <v>微</v>
          </cell>
        </row>
        <row r="789">
          <cell r="A789" t="str">
            <v>无锡柔缦纺织有限公司</v>
          </cell>
          <cell r="B789">
            <v>5.9850000000000003</v>
          </cell>
          <cell r="C789">
            <v>5.9850000000000003</v>
          </cell>
          <cell r="D789">
            <v>3</v>
          </cell>
          <cell r="E789">
            <v>11.97</v>
          </cell>
          <cell r="H789" t="str">
            <v>(0,1000]</v>
          </cell>
          <cell r="I789" t="str">
            <v>微</v>
          </cell>
        </row>
        <row r="790">
          <cell r="A790" t="str">
            <v>长沙点触网络科技有限公司</v>
          </cell>
          <cell r="B790">
            <v>37.76</v>
          </cell>
          <cell r="C790">
            <v>37.76</v>
          </cell>
          <cell r="D790">
            <v>1</v>
          </cell>
          <cell r="E790">
            <v>37.76</v>
          </cell>
          <cell r="H790" t="str">
            <v>(0,1000]</v>
          </cell>
          <cell r="I790" t="str">
            <v>微</v>
          </cell>
        </row>
        <row r="791">
          <cell r="A791" t="str">
            <v>新大陸科技有限公司</v>
          </cell>
          <cell r="B791">
            <v>38.93</v>
          </cell>
          <cell r="C791">
            <v>53.508000000000003</v>
          </cell>
          <cell r="D791">
            <v>12</v>
          </cell>
          <cell r="E791">
            <v>267.54000000000002</v>
          </cell>
          <cell r="H791" t="str">
            <v>(0,1000]</v>
          </cell>
          <cell r="I791" t="str">
            <v>微</v>
          </cell>
        </row>
        <row r="792">
          <cell r="A792" t="str">
            <v>南昌朝雨电子商务有限公司</v>
          </cell>
          <cell r="B792">
            <v>135</v>
          </cell>
          <cell r="C792">
            <v>135</v>
          </cell>
          <cell r="D792">
            <v>9</v>
          </cell>
          <cell r="E792">
            <v>135</v>
          </cell>
          <cell r="H792" t="str">
            <v>(0,1000]</v>
          </cell>
          <cell r="I792" t="str">
            <v>微</v>
          </cell>
        </row>
        <row r="793">
          <cell r="A793" t="str">
            <v>yaszl limited</v>
          </cell>
          <cell r="B793">
            <v>19.29</v>
          </cell>
          <cell r="C793">
            <v>19.29</v>
          </cell>
          <cell r="D793">
            <v>1</v>
          </cell>
          <cell r="E793">
            <v>19.29</v>
          </cell>
          <cell r="H793" t="str">
            <v>(0,1000]</v>
          </cell>
          <cell r="I793" t="str">
            <v>微</v>
          </cell>
        </row>
        <row r="794">
          <cell r="A794" t="str">
            <v>香港伯斯貝科技有限公司</v>
          </cell>
          <cell r="B794">
            <v>31.875</v>
          </cell>
          <cell r="C794">
            <v>31.875</v>
          </cell>
          <cell r="D794">
            <v>2</v>
          </cell>
          <cell r="E794">
            <v>63.75</v>
          </cell>
          <cell r="H794" t="str">
            <v>(0,1000]</v>
          </cell>
          <cell r="I794" t="str">
            <v>微</v>
          </cell>
        </row>
        <row r="795">
          <cell r="A795" t="str">
            <v xml:space="preserve"> radiasun international group ltd.</v>
          </cell>
          <cell r="B795">
            <v>1.9379</v>
          </cell>
          <cell r="C795">
            <v>1.93788066</v>
          </cell>
          <cell r="D795">
            <v>1</v>
          </cell>
          <cell r="E795">
            <v>1.93788066</v>
          </cell>
          <cell r="H795" t="str">
            <v>(0,1000]</v>
          </cell>
          <cell r="I795" t="str">
            <v>微</v>
          </cell>
        </row>
        <row r="796">
          <cell r="A796" t="str">
            <v>HONG KONG EPP TIMES TECHNOLOGY CO., LIMITED</v>
          </cell>
          <cell r="B796">
            <v>97337.737500000003</v>
          </cell>
          <cell r="C796">
            <v>91059.299308751302</v>
          </cell>
          <cell r="D796">
            <v>289949</v>
          </cell>
          <cell r="E796">
            <v>30049568.771887898</v>
          </cell>
          <cell r="F796">
            <v>16452</v>
          </cell>
          <cell r="G796">
            <v>1694136.5693570101</v>
          </cell>
          <cell r="H796" t="str">
            <v>(50000,100000]</v>
          </cell>
          <cell r="I796" t="str">
            <v>SMALL_KA</v>
          </cell>
        </row>
        <row r="797">
          <cell r="A797" t="str">
            <v>深圳市点逗科技有限公司</v>
          </cell>
          <cell r="B797">
            <v>1535.54</v>
          </cell>
          <cell r="C797">
            <v>2238.03206060606</v>
          </cell>
          <cell r="D797">
            <v>13478</v>
          </cell>
          <cell r="E797">
            <v>738550.58</v>
          </cell>
          <cell r="F797">
            <v>431</v>
          </cell>
          <cell r="G797">
            <v>30267.21</v>
          </cell>
          <cell r="H797" t="str">
            <v>(1000,10000]</v>
          </cell>
          <cell r="I797" t="str">
            <v>小</v>
          </cell>
        </row>
        <row r="798">
          <cell r="A798" t="str">
            <v>blue star trade co., limited</v>
          </cell>
          <cell r="B798">
            <v>3748.2849999999999</v>
          </cell>
          <cell r="C798">
            <v>5488.5017307692297</v>
          </cell>
          <cell r="D798">
            <v>4581</v>
          </cell>
          <cell r="E798">
            <v>285402.09000000003</v>
          </cell>
          <cell r="H798" t="str">
            <v>(1000,10000]</v>
          </cell>
          <cell r="I798" t="str">
            <v>小</v>
          </cell>
        </row>
        <row r="799">
          <cell r="A799" t="str">
            <v>wing win limited</v>
          </cell>
          <cell r="B799">
            <v>322.40499999999997</v>
          </cell>
          <cell r="C799">
            <v>504.18826923076898</v>
          </cell>
          <cell r="D799">
            <v>1735</v>
          </cell>
          <cell r="E799">
            <v>26217.79</v>
          </cell>
          <cell r="H799" t="str">
            <v>(0,1000]</v>
          </cell>
          <cell r="I799" t="str">
            <v>微</v>
          </cell>
        </row>
        <row r="800">
          <cell r="A800" t="str">
            <v>成都旭蓝网络科技有限公司</v>
          </cell>
          <cell r="B800">
            <v>43666.861550000001</v>
          </cell>
          <cell r="C800">
            <v>44525.640293064302</v>
          </cell>
          <cell r="D800">
            <v>368000</v>
          </cell>
          <cell r="E800">
            <v>12021922.879127299</v>
          </cell>
          <cell r="H800" t="str">
            <v>(10000,50000]</v>
          </cell>
          <cell r="I800" t="str">
            <v>普通</v>
          </cell>
        </row>
        <row r="801">
          <cell r="A801" t="str">
            <v>hongkong hushnow limited</v>
          </cell>
          <cell r="B801">
            <v>39643.49</v>
          </cell>
          <cell r="C801">
            <v>50329.768063205804</v>
          </cell>
          <cell r="D801">
            <v>209138</v>
          </cell>
          <cell r="E801">
            <v>13538707.6090023</v>
          </cell>
          <cell r="H801" t="str">
            <v>(50000,100000]</v>
          </cell>
          <cell r="I801" t="str">
            <v>SMALL_KA</v>
          </cell>
        </row>
        <row r="802">
          <cell r="A802" t="str">
            <v>bootao international limited</v>
          </cell>
          <cell r="B802">
            <v>401.30500000000001</v>
          </cell>
          <cell r="C802">
            <v>491.624057971014</v>
          </cell>
          <cell r="D802">
            <v>604</v>
          </cell>
          <cell r="E802">
            <v>67844.12</v>
          </cell>
          <cell r="F802">
            <v>240</v>
          </cell>
          <cell r="G802">
            <v>27363.72</v>
          </cell>
          <cell r="H802" t="str">
            <v>(0,1000]</v>
          </cell>
          <cell r="I802" t="str">
            <v>微</v>
          </cell>
        </row>
        <row r="803">
          <cell r="A803" t="str">
            <v>datalodge ltd</v>
          </cell>
          <cell r="B803">
            <v>5059.0833000000002</v>
          </cell>
          <cell r="C803">
            <v>4739.8571786765797</v>
          </cell>
          <cell r="D803">
            <v>106352</v>
          </cell>
          <cell r="E803">
            <v>957451.15009267</v>
          </cell>
          <cell r="F803">
            <v>13507</v>
          </cell>
          <cell r="G803">
            <v>160541.83440091001</v>
          </cell>
          <cell r="H803" t="str">
            <v>(1000,10000]</v>
          </cell>
          <cell r="I803" t="str">
            <v>小</v>
          </cell>
        </row>
        <row r="804">
          <cell r="A804" t="str">
            <v>hongyang network technology limited</v>
          </cell>
          <cell r="B804">
            <v>9368.9500000000007</v>
          </cell>
          <cell r="C804">
            <v>8729.4496078431293</v>
          </cell>
          <cell r="D804">
            <v>22162</v>
          </cell>
          <cell r="E804">
            <v>890403.86</v>
          </cell>
          <cell r="H804" t="str">
            <v>(1000,10000]</v>
          </cell>
          <cell r="I804" t="str">
            <v>小</v>
          </cell>
        </row>
        <row r="805">
          <cell r="A805" t="str">
            <v>yingan technology co., limited</v>
          </cell>
          <cell r="B805">
            <v>4269.34</v>
          </cell>
          <cell r="C805">
            <v>6299.1710526315701</v>
          </cell>
          <cell r="D805">
            <v>11666</v>
          </cell>
          <cell r="E805">
            <v>598421.25</v>
          </cell>
          <cell r="H805" t="str">
            <v>(1000,10000]</v>
          </cell>
          <cell r="I805" t="str">
            <v>小</v>
          </cell>
        </row>
        <row r="806">
          <cell r="A806" t="str">
            <v>sawld trade limited</v>
          </cell>
          <cell r="B806">
            <v>575.78</v>
          </cell>
          <cell r="C806">
            <v>825.50471910112299</v>
          </cell>
          <cell r="D806">
            <v>984</v>
          </cell>
          <cell r="E806">
            <v>73469.919999999998</v>
          </cell>
          <cell r="H806" t="str">
            <v>(0,1000]</v>
          </cell>
          <cell r="I806" t="str">
            <v>微</v>
          </cell>
        </row>
        <row r="807">
          <cell r="A807" t="str">
            <v>dongfangnetworktechnologyco.,limited</v>
          </cell>
          <cell r="B807">
            <v>31874.42</v>
          </cell>
          <cell r="C807">
            <v>42727.320120193297</v>
          </cell>
          <cell r="D807">
            <v>43086</v>
          </cell>
          <cell r="E807">
            <v>1837274.7651683099</v>
          </cell>
          <cell r="H807" t="str">
            <v>(10000,50000]</v>
          </cell>
          <cell r="I807" t="str">
            <v>普通</v>
          </cell>
        </row>
        <row r="808">
          <cell r="A808" t="str">
            <v>haiaoelectroniccommercecompanylimited</v>
          </cell>
          <cell r="B808">
            <v>168.09655000000001</v>
          </cell>
          <cell r="C808">
            <v>191.69946963102899</v>
          </cell>
          <cell r="D808">
            <v>544</v>
          </cell>
          <cell r="E808">
            <v>13035.56393491</v>
          </cell>
          <cell r="F808">
            <v>195</v>
          </cell>
          <cell r="G808">
            <v>4846.991225705</v>
          </cell>
          <cell r="H808" t="str">
            <v>(0,1000]</v>
          </cell>
          <cell r="I808" t="str">
            <v>微</v>
          </cell>
        </row>
        <row r="809">
          <cell r="A809" t="str">
            <v>thg_ondemand</v>
          </cell>
          <cell r="B809">
            <v>125.5942</v>
          </cell>
          <cell r="C809">
            <v>183.89033885117999</v>
          </cell>
          <cell r="D809">
            <v>123</v>
          </cell>
          <cell r="E809">
            <v>13240.104397285</v>
          </cell>
          <cell r="F809">
            <v>1</v>
          </cell>
          <cell r="G809">
            <v>55.787647999999997</v>
          </cell>
          <cell r="H809" t="str">
            <v>(0,1000]</v>
          </cell>
          <cell r="I809" t="str">
            <v>微</v>
          </cell>
        </row>
        <row r="810">
          <cell r="A810" t="str">
            <v>aries network limited</v>
          </cell>
          <cell r="B810">
            <v>243.6387</v>
          </cell>
          <cell r="C810">
            <v>2076.3905347958198</v>
          </cell>
          <cell r="D810">
            <v>6272</v>
          </cell>
          <cell r="E810">
            <v>315611.36128896498</v>
          </cell>
          <cell r="H810" t="str">
            <v>(1000,10000]</v>
          </cell>
          <cell r="I810" t="str">
            <v>小</v>
          </cell>
        </row>
        <row r="811">
          <cell r="A811" t="str">
            <v>chiyu technology co., limited</v>
          </cell>
          <cell r="B811">
            <v>171.93</v>
          </cell>
          <cell r="C811">
            <v>271.15014492753602</v>
          </cell>
          <cell r="D811">
            <v>574</v>
          </cell>
          <cell r="E811">
            <v>18709.36</v>
          </cell>
          <cell r="H811" t="str">
            <v>(0,1000]</v>
          </cell>
          <cell r="I811" t="str">
            <v>微</v>
          </cell>
        </row>
        <row r="812">
          <cell r="A812" t="str">
            <v>武汉图摩诺网络科技有限公司</v>
          </cell>
          <cell r="B812">
            <v>16413.59</v>
          </cell>
          <cell r="C812">
            <v>20036.7788189077</v>
          </cell>
          <cell r="D812">
            <v>131333</v>
          </cell>
          <cell r="E812">
            <v>4728679.8012622399</v>
          </cell>
          <cell r="H812" t="str">
            <v>(10000,50000]</v>
          </cell>
          <cell r="I812" t="str">
            <v>普通</v>
          </cell>
        </row>
        <row r="813">
          <cell r="A813" t="str">
            <v>nb embroidery &amp; sewing supplies co..limited</v>
          </cell>
          <cell r="B813">
            <v>65.89</v>
          </cell>
          <cell r="C813">
            <v>81.138761061946894</v>
          </cell>
          <cell r="D813">
            <v>189</v>
          </cell>
          <cell r="E813">
            <v>9168.68</v>
          </cell>
          <cell r="F813">
            <v>42</v>
          </cell>
          <cell r="G813">
            <v>2323.4699999999998</v>
          </cell>
          <cell r="H813" t="str">
            <v>(0,1000]</v>
          </cell>
          <cell r="I813" t="str">
            <v>微</v>
          </cell>
        </row>
        <row r="814">
          <cell r="A814" t="str">
            <v>ok knives outdoor limited</v>
          </cell>
          <cell r="B814">
            <v>642.33000000000004</v>
          </cell>
          <cell r="C814">
            <v>727.53555555555499</v>
          </cell>
          <cell r="D814">
            <v>725</v>
          </cell>
          <cell r="E814">
            <v>45834.74</v>
          </cell>
          <cell r="F814">
            <v>360</v>
          </cell>
          <cell r="G814">
            <v>23494.03</v>
          </cell>
          <cell r="H814" t="str">
            <v>(0,1000]</v>
          </cell>
          <cell r="I814" t="str">
            <v>微</v>
          </cell>
        </row>
        <row r="815">
          <cell r="A815" t="str">
            <v>hongkong dfyz network co.,limited</v>
          </cell>
          <cell r="B815">
            <v>2876.42</v>
          </cell>
          <cell r="C815">
            <v>3385.47192982456</v>
          </cell>
          <cell r="D815">
            <v>4506</v>
          </cell>
          <cell r="E815">
            <v>192971.9</v>
          </cell>
          <cell r="H815" t="str">
            <v>(1000,10000]</v>
          </cell>
          <cell r="I815" t="str">
            <v>小</v>
          </cell>
        </row>
        <row r="816">
          <cell r="A816" t="str">
            <v>kachishop</v>
          </cell>
          <cell r="B816">
            <v>16.830300000000001</v>
          </cell>
          <cell r="C816">
            <v>33.818894696428501</v>
          </cell>
          <cell r="D816">
            <v>95</v>
          </cell>
          <cell r="E816">
            <v>946.92905150000001</v>
          </cell>
          <cell r="H816" t="str">
            <v>(0,1000]</v>
          </cell>
          <cell r="I816" t="str">
            <v>微</v>
          </cell>
        </row>
        <row r="817">
          <cell r="A817" t="str">
            <v>copyninja e-commerce inc</v>
          </cell>
          <cell r="B817">
            <v>45.61</v>
          </cell>
          <cell r="C817">
            <v>60.785999999999902</v>
          </cell>
          <cell r="D817">
            <v>17</v>
          </cell>
          <cell r="E817">
            <v>911.79</v>
          </cell>
          <cell r="H817" t="str">
            <v>(0,1000]</v>
          </cell>
          <cell r="I817" t="str">
            <v>微</v>
          </cell>
        </row>
        <row r="818">
          <cell r="A818" t="str">
            <v>hong kong verigood trading co., limited</v>
          </cell>
          <cell r="B818">
            <v>160.80000000000001</v>
          </cell>
          <cell r="C818">
            <v>149.74444444444401</v>
          </cell>
          <cell r="D818">
            <v>17</v>
          </cell>
          <cell r="E818">
            <v>1347.7</v>
          </cell>
          <cell r="H818" t="str">
            <v>(0,1000]</v>
          </cell>
          <cell r="I818" t="str">
            <v>微</v>
          </cell>
        </row>
        <row r="819">
          <cell r="A819" t="str">
            <v>Haike Network Technology Co., Limited</v>
          </cell>
          <cell r="B819">
            <v>154.69</v>
          </cell>
          <cell r="C819">
            <v>170.74285943640601</v>
          </cell>
          <cell r="D819">
            <v>1319</v>
          </cell>
          <cell r="E819">
            <v>16391.314505894999</v>
          </cell>
          <cell r="F819">
            <v>100</v>
          </cell>
          <cell r="G819">
            <v>1371.233304205</v>
          </cell>
          <cell r="H819" t="str">
            <v>(0,1000]</v>
          </cell>
          <cell r="I819" t="str">
            <v>微</v>
          </cell>
        </row>
        <row r="820">
          <cell r="A820" t="str">
            <v>深圳市乐骑智能科技有限公司</v>
          </cell>
          <cell r="B820">
            <v>254.98</v>
          </cell>
          <cell r="C820">
            <v>334.550866141732</v>
          </cell>
          <cell r="D820">
            <v>570</v>
          </cell>
          <cell r="E820">
            <v>84975.92</v>
          </cell>
          <cell r="F820">
            <v>63</v>
          </cell>
          <cell r="G820">
            <v>11829.3</v>
          </cell>
          <cell r="H820" t="str">
            <v>(0,1000]</v>
          </cell>
          <cell r="I820" t="str">
            <v>微</v>
          </cell>
        </row>
        <row r="821">
          <cell r="A821" t="str">
            <v>paiou network technology co., limited</v>
          </cell>
          <cell r="B821">
            <v>489.79</v>
          </cell>
          <cell r="C821">
            <v>571.96165048543696</v>
          </cell>
          <cell r="D821">
            <v>1154</v>
          </cell>
          <cell r="E821">
            <v>58912.05</v>
          </cell>
          <cell r="H821" t="str">
            <v>(0,1000]</v>
          </cell>
          <cell r="I821" t="str">
            <v>微</v>
          </cell>
        </row>
        <row r="822">
          <cell r="A822" t="str">
            <v>layla limited</v>
          </cell>
          <cell r="B822">
            <v>20737.044900000001</v>
          </cell>
          <cell r="C822">
            <v>20634.315210268</v>
          </cell>
          <cell r="D822">
            <v>191154</v>
          </cell>
          <cell r="E822">
            <v>6809324.0193884503</v>
          </cell>
          <cell r="F822">
            <v>21685</v>
          </cell>
          <cell r="G822">
            <v>775889.89589315502</v>
          </cell>
          <cell r="H822" t="str">
            <v>(10000,50000]</v>
          </cell>
          <cell r="I822" t="str">
            <v>普通</v>
          </cell>
        </row>
        <row r="823">
          <cell r="A823" t="str">
            <v>深圳小时米丰网络科技有限公司</v>
          </cell>
          <cell r="B823">
            <v>7727.25</v>
          </cell>
          <cell r="C823">
            <v>7245.0080898876404</v>
          </cell>
          <cell r="D823">
            <v>59028</v>
          </cell>
          <cell r="E823">
            <v>1934417.16</v>
          </cell>
          <cell r="H823" t="str">
            <v>(1000,10000]</v>
          </cell>
          <cell r="I823" t="str">
            <v>小</v>
          </cell>
        </row>
        <row r="824">
          <cell r="A824" t="str">
            <v>深圳市尔宣贸易有限公司</v>
          </cell>
          <cell r="B824">
            <v>664.79499999999996</v>
          </cell>
          <cell r="C824">
            <v>1532.7817543859601</v>
          </cell>
          <cell r="D824">
            <v>3732</v>
          </cell>
          <cell r="E824">
            <v>174737.12</v>
          </cell>
          <cell r="H824" t="str">
            <v>(1000,10000]</v>
          </cell>
          <cell r="I824" t="str">
            <v>小</v>
          </cell>
        </row>
        <row r="825">
          <cell r="A825" t="str">
            <v>武汉智影科技有限公司</v>
          </cell>
          <cell r="B825">
            <v>50.48</v>
          </cell>
          <cell r="C825">
            <v>69.181250000000006</v>
          </cell>
          <cell r="D825">
            <v>280</v>
          </cell>
          <cell r="E825">
            <v>11069</v>
          </cell>
          <cell r="F825">
            <v>18</v>
          </cell>
          <cell r="G825">
            <v>608.34</v>
          </cell>
          <cell r="H825" t="str">
            <v>(0,1000]</v>
          </cell>
          <cell r="I825" t="str">
            <v>微</v>
          </cell>
        </row>
        <row r="826">
          <cell r="A826" t="str">
            <v>罗拉</v>
          </cell>
          <cell r="B826">
            <v>3699.0374999999999</v>
          </cell>
          <cell r="C826">
            <v>5258.5022462768102</v>
          </cell>
          <cell r="D826">
            <v>46770</v>
          </cell>
          <cell r="E826">
            <v>1735305.7412713501</v>
          </cell>
          <cell r="F826">
            <v>3774</v>
          </cell>
          <cell r="G826">
            <v>146093.41212413</v>
          </cell>
          <cell r="H826" t="str">
            <v>(1000,10000]</v>
          </cell>
          <cell r="I826" t="str">
            <v>小</v>
          </cell>
        </row>
        <row r="827">
          <cell r="A827" t="str">
            <v>广西御正网络科技有限公司</v>
          </cell>
          <cell r="B827">
            <v>739.14</v>
          </cell>
          <cell r="C827">
            <v>1327.85915379314</v>
          </cell>
          <cell r="D827">
            <v>7323</v>
          </cell>
          <cell r="E827">
            <v>318686.19691035501</v>
          </cell>
          <cell r="H827" t="str">
            <v>(1000,10000]</v>
          </cell>
          <cell r="I827" t="str">
            <v>小</v>
          </cell>
        </row>
        <row r="828">
          <cell r="A828" t="str">
            <v>深圳市云恺网络科技有限公司</v>
          </cell>
          <cell r="B828">
            <v>1177.7750000000001</v>
          </cell>
          <cell r="C828">
            <v>1182.4770909090901</v>
          </cell>
          <cell r="D828">
            <v>5785</v>
          </cell>
          <cell r="E828">
            <v>390217.44</v>
          </cell>
          <cell r="F828">
            <v>155</v>
          </cell>
          <cell r="G828">
            <v>11931.37</v>
          </cell>
          <cell r="H828" t="str">
            <v>(1000,10000]</v>
          </cell>
          <cell r="I828" t="str">
            <v>小</v>
          </cell>
        </row>
        <row r="829">
          <cell r="A829" t="str">
            <v>丰泽区东湖姚晨敏服装店</v>
          </cell>
          <cell r="B829">
            <v>714.47</v>
          </cell>
          <cell r="C829">
            <v>760.577886597938</v>
          </cell>
          <cell r="D829">
            <v>3577</v>
          </cell>
          <cell r="E829">
            <v>147552.10999999999</v>
          </cell>
          <cell r="H829" t="str">
            <v>(0,1000]</v>
          </cell>
          <cell r="I829" t="str">
            <v>微</v>
          </cell>
        </row>
        <row r="830">
          <cell r="A830" t="str">
            <v>valence trading co., limited</v>
          </cell>
          <cell r="B830">
            <v>8952.84</v>
          </cell>
          <cell r="C830">
            <v>9254.7441077440999</v>
          </cell>
          <cell r="D830">
            <v>33777</v>
          </cell>
          <cell r="E830">
            <v>2748659</v>
          </cell>
          <cell r="F830">
            <v>3</v>
          </cell>
          <cell r="G830">
            <v>254</v>
          </cell>
          <cell r="H830" t="str">
            <v>(1000,10000]</v>
          </cell>
          <cell r="I830" t="str">
            <v>小</v>
          </cell>
        </row>
        <row r="831">
          <cell r="A831" t="str">
            <v>sup boundless limited</v>
          </cell>
          <cell r="B831">
            <v>2014.27</v>
          </cell>
          <cell r="C831">
            <v>2225.4799696969699</v>
          </cell>
          <cell r="D831">
            <v>18608</v>
          </cell>
          <cell r="E831">
            <v>734408.39</v>
          </cell>
          <cell r="F831">
            <v>767</v>
          </cell>
          <cell r="G831">
            <v>39332.61</v>
          </cell>
          <cell r="H831" t="str">
            <v>(1000,10000]</v>
          </cell>
          <cell r="I831" t="str">
            <v>小</v>
          </cell>
        </row>
        <row r="832">
          <cell r="A832" t="str">
            <v>广州柏乐运动器材有限公司</v>
          </cell>
          <cell r="B832">
            <v>145</v>
          </cell>
          <cell r="C832">
            <v>368.59592356687898</v>
          </cell>
          <cell r="D832">
            <v>266</v>
          </cell>
          <cell r="E832">
            <v>57869.56</v>
          </cell>
          <cell r="F832">
            <v>18</v>
          </cell>
          <cell r="G832">
            <v>1398</v>
          </cell>
          <cell r="H832" t="str">
            <v>(0,1000]</v>
          </cell>
          <cell r="I832" t="str">
            <v>微</v>
          </cell>
        </row>
        <row r="833">
          <cell r="A833" t="str">
            <v>广州奇客国际贸易有限公司</v>
          </cell>
          <cell r="B833">
            <v>1079.06</v>
          </cell>
          <cell r="C833">
            <v>1134.6313026819901</v>
          </cell>
          <cell r="D833">
            <v>2557</v>
          </cell>
          <cell r="E833">
            <v>296138.77</v>
          </cell>
          <cell r="H833" t="str">
            <v>(1000,10000]</v>
          </cell>
          <cell r="I833" t="str">
            <v>小</v>
          </cell>
        </row>
        <row r="834">
          <cell r="A834" t="str">
            <v>yatsen trading （hk）limited</v>
          </cell>
          <cell r="B834">
            <v>452.17540000000002</v>
          </cell>
          <cell r="C834">
            <v>499.80463135000002</v>
          </cell>
          <cell r="D834">
            <v>2743</v>
          </cell>
          <cell r="E834">
            <v>164935.5283455</v>
          </cell>
          <cell r="F834">
            <v>289</v>
          </cell>
          <cell r="G834">
            <v>17853.797067</v>
          </cell>
          <cell r="H834" t="str">
            <v>(0,1000]</v>
          </cell>
          <cell r="I834" t="str">
            <v>微</v>
          </cell>
        </row>
        <row r="835">
          <cell r="A835" t="str">
            <v>yinglai hong kong limited</v>
          </cell>
          <cell r="B835">
            <v>857.23074999999994</v>
          </cell>
          <cell r="C835">
            <v>941.68944228954399</v>
          </cell>
          <cell r="D835">
            <v>5743</v>
          </cell>
          <cell r="E835">
            <v>299457.24264807499</v>
          </cell>
          <cell r="F835">
            <v>29</v>
          </cell>
          <cell r="G835">
            <v>1708.77256818</v>
          </cell>
          <cell r="H835" t="str">
            <v>(0,1000]</v>
          </cell>
          <cell r="I835" t="str">
            <v>微</v>
          </cell>
        </row>
        <row r="836">
          <cell r="A836" t="str">
            <v>深圳市圳声电子商务有限公司</v>
          </cell>
          <cell r="B836">
            <v>329.2</v>
          </cell>
          <cell r="C836">
            <v>371.45670807453399</v>
          </cell>
          <cell r="D836">
            <v>1701</v>
          </cell>
          <cell r="E836">
            <v>119609.06</v>
          </cell>
          <cell r="F836">
            <v>124</v>
          </cell>
          <cell r="G836">
            <v>8089.2</v>
          </cell>
          <cell r="H836" t="str">
            <v>(0,1000]</v>
          </cell>
          <cell r="I836" t="str">
            <v>微</v>
          </cell>
        </row>
        <row r="837">
          <cell r="A837" t="str">
            <v>rsgm</v>
          </cell>
          <cell r="B837">
            <v>185.72305</v>
          </cell>
          <cell r="C837">
            <v>243.15195024754601</v>
          </cell>
          <cell r="D837">
            <v>1496</v>
          </cell>
          <cell r="E837">
            <v>79267.535780699996</v>
          </cell>
          <cell r="F837">
            <v>122</v>
          </cell>
          <cell r="G837">
            <v>6856.3527942700002</v>
          </cell>
          <cell r="H837" t="str">
            <v>(0,1000]</v>
          </cell>
          <cell r="I837" t="str">
            <v>微</v>
          </cell>
        </row>
        <row r="838">
          <cell r="A838" t="str">
            <v>aobeike technology limited</v>
          </cell>
          <cell r="B838">
            <v>734.15</v>
          </cell>
          <cell r="C838">
            <v>1911.86871426739</v>
          </cell>
          <cell r="D838">
            <v>5181</v>
          </cell>
          <cell r="E838">
            <v>275309.09485450498</v>
          </cell>
          <cell r="F838">
            <v>696</v>
          </cell>
          <cell r="G838">
            <v>35114.81</v>
          </cell>
          <cell r="H838" t="str">
            <v>(1000,10000]</v>
          </cell>
          <cell r="I838" t="str">
            <v>小</v>
          </cell>
        </row>
        <row r="839">
          <cell r="A839" t="str">
            <v>广州品沃电子商务有限公司</v>
          </cell>
          <cell r="B839">
            <v>4507.5052500000002</v>
          </cell>
          <cell r="C839">
            <v>4538.2346743996004</v>
          </cell>
          <cell r="D839">
            <v>20110</v>
          </cell>
          <cell r="E839">
            <v>1080099.8525071</v>
          </cell>
          <cell r="H839" t="str">
            <v>(1000,10000]</v>
          </cell>
          <cell r="I839" t="str">
            <v>小</v>
          </cell>
        </row>
        <row r="840">
          <cell r="A840" t="str">
            <v>长沙讯鸟科技有限公司</v>
          </cell>
          <cell r="B840">
            <v>1905.27</v>
          </cell>
          <cell r="C840">
            <v>1909.7463958282401</v>
          </cell>
          <cell r="D840">
            <v>6793</v>
          </cell>
          <cell r="E840">
            <v>347573.84404073999</v>
          </cell>
          <cell r="H840" t="str">
            <v>(1000,10000]</v>
          </cell>
          <cell r="I840" t="str">
            <v>小</v>
          </cell>
        </row>
        <row r="841">
          <cell r="A841" t="str">
            <v>广州鹏派科技有限公司</v>
          </cell>
          <cell r="B841">
            <v>404.39</v>
          </cell>
          <cell r="C841">
            <v>583.79613333333305</v>
          </cell>
          <cell r="D841">
            <v>4531</v>
          </cell>
          <cell r="E841">
            <v>87569.42</v>
          </cell>
          <cell r="H841" t="str">
            <v>(0,1000]</v>
          </cell>
          <cell r="I841" t="str">
            <v>微</v>
          </cell>
        </row>
        <row r="842">
          <cell r="A842" t="str">
            <v>乐泰礼泰</v>
          </cell>
          <cell r="B842">
            <v>9556.3942999999999</v>
          </cell>
          <cell r="C842">
            <v>11918.6004738961</v>
          </cell>
          <cell r="D842">
            <v>35540</v>
          </cell>
          <cell r="E842">
            <v>3933138.1563857398</v>
          </cell>
          <cell r="F842">
            <v>7242</v>
          </cell>
          <cell r="G842">
            <v>959088.74753626005</v>
          </cell>
          <cell r="H842" t="str">
            <v>(10000,50000]</v>
          </cell>
          <cell r="I842" t="str">
            <v>普通</v>
          </cell>
        </row>
        <row r="843">
          <cell r="A843" t="str">
            <v>深圳是爱唯电子商务有限公司</v>
          </cell>
          <cell r="B843">
            <v>71.959999999999994</v>
          </cell>
          <cell r="C843">
            <v>85.980142857142795</v>
          </cell>
          <cell r="D843">
            <v>149</v>
          </cell>
          <cell r="E843">
            <v>6018.61</v>
          </cell>
          <cell r="H843" t="str">
            <v>(0,1000]</v>
          </cell>
          <cell r="I843" t="str">
            <v>微</v>
          </cell>
        </row>
        <row r="844">
          <cell r="A844" t="str">
            <v>xincheng communication (hk) limited</v>
          </cell>
          <cell r="B844">
            <v>1440.81</v>
          </cell>
          <cell r="C844">
            <v>2261.1133684210499</v>
          </cell>
          <cell r="D844">
            <v>5069</v>
          </cell>
          <cell r="E844">
            <v>214805.77</v>
          </cell>
          <cell r="H844" t="str">
            <v>(1000,10000]</v>
          </cell>
          <cell r="I844" t="str">
            <v>小</v>
          </cell>
        </row>
        <row r="845">
          <cell r="A845" t="str">
            <v>莆田市安斯泰贸易有限公司</v>
          </cell>
          <cell r="B845">
            <v>785.5</v>
          </cell>
          <cell r="C845">
            <v>1052.9048780487799</v>
          </cell>
          <cell r="D845">
            <v>1169</v>
          </cell>
          <cell r="E845">
            <v>302183.7</v>
          </cell>
          <cell r="F845">
            <v>133</v>
          </cell>
          <cell r="G845">
            <v>39020</v>
          </cell>
          <cell r="H845" t="str">
            <v>(1000,10000]</v>
          </cell>
          <cell r="I845" t="str">
            <v>小</v>
          </cell>
        </row>
        <row r="846">
          <cell r="A846" t="str">
            <v>深圳市振烜网络科技有限公司</v>
          </cell>
          <cell r="B846">
            <v>1283.93</v>
          </cell>
          <cell r="C846">
            <v>1573.51148264984</v>
          </cell>
          <cell r="D846">
            <v>2230</v>
          </cell>
          <cell r="E846">
            <v>498803.14</v>
          </cell>
          <cell r="F846">
            <v>182</v>
          </cell>
          <cell r="G846">
            <v>44398.03</v>
          </cell>
          <cell r="H846" t="str">
            <v>(1000,10000]</v>
          </cell>
          <cell r="I846" t="str">
            <v>小</v>
          </cell>
        </row>
        <row r="847">
          <cell r="A847" t="str">
            <v>八零九零零零电子商务（重庆）有限责任公司</v>
          </cell>
          <cell r="B847">
            <v>148.965</v>
          </cell>
          <cell r="C847">
            <v>179.455981308411</v>
          </cell>
          <cell r="D847">
            <v>481</v>
          </cell>
          <cell r="E847">
            <v>38403.58</v>
          </cell>
          <cell r="F847">
            <v>65</v>
          </cell>
          <cell r="G847">
            <v>5443.9</v>
          </cell>
          <cell r="H847" t="str">
            <v>(0,1000]</v>
          </cell>
          <cell r="I847" t="str">
            <v>微</v>
          </cell>
        </row>
        <row r="848">
          <cell r="A848" t="str">
            <v>biyue beijing technology co., ltd</v>
          </cell>
          <cell r="B848">
            <v>1174.71</v>
          </cell>
          <cell r="C848">
            <v>1775.8963720930201</v>
          </cell>
          <cell r="D848">
            <v>4076</v>
          </cell>
          <cell r="E848">
            <v>381817.72</v>
          </cell>
          <cell r="F848">
            <v>1318</v>
          </cell>
          <cell r="G848">
            <v>130032.32000000001</v>
          </cell>
          <cell r="H848" t="str">
            <v>(1000,10000]</v>
          </cell>
          <cell r="I848" t="str">
            <v>小</v>
          </cell>
        </row>
        <row r="849">
          <cell r="A849" t="str">
            <v>高比斯电子有限公司</v>
          </cell>
          <cell r="B849">
            <v>124.955</v>
          </cell>
          <cell r="C849">
            <v>150.846904761904</v>
          </cell>
          <cell r="D849">
            <v>49</v>
          </cell>
          <cell r="E849">
            <v>6335.57</v>
          </cell>
          <cell r="F849">
            <v>1</v>
          </cell>
          <cell r="G849">
            <v>162</v>
          </cell>
          <cell r="H849" t="str">
            <v>(0,1000]</v>
          </cell>
          <cell r="I849" t="str">
            <v>微</v>
          </cell>
        </row>
        <row r="850">
          <cell r="A850" t="str">
            <v>uk yuan-e limited</v>
          </cell>
          <cell r="B850">
            <v>2843.1550000000002</v>
          </cell>
          <cell r="C850">
            <v>4188.9839999999904</v>
          </cell>
          <cell r="D850">
            <v>8610</v>
          </cell>
          <cell r="E850">
            <v>335118.71999999997</v>
          </cell>
          <cell r="H850" t="str">
            <v>(1000,10000]</v>
          </cell>
          <cell r="I850" t="str">
            <v>小</v>
          </cell>
        </row>
        <row r="851">
          <cell r="A851" t="str">
            <v>深圳市炫彩瞳颜网络科技有限公司</v>
          </cell>
          <cell r="B851">
            <v>39.979999999999997</v>
          </cell>
          <cell r="C851">
            <v>55.310632911392403</v>
          </cell>
          <cell r="D851">
            <v>103</v>
          </cell>
          <cell r="E851">
            <v>4369.54</v>
          </cell>
          <cell r="F851">
            <v>2</v>
          </cell>
          <cell r="G851">
            <v>59.96</v>
          </cell>
          <cell r="H851" t="str">
            <v>(0,1000]</v>
          </cell>
          <cell r="I851" t="str">
            <v>微</v>
          </cell>
        </row>
        <row r="852">
          <cell r="A852" t="str">
            <v>深圳市浩瀚宇星网络科技有限公司</v>
          </cell>
          <cell r="B852">
            <v>73.165000000000006</v>
          </cell>
          <cell r="C852">
            <v>89.148973214285704</v>
          </cell>
          <cell r="D852">
            <v>414</v>
          </cell>
          <cell r="E852">
            <v>19969.37</v>
          </cell>
          <cell r="F852">
            <v>21</v>
          </cell>
          <cell r="G852">
            <v>965.71</v>
          </cell>
          <cell r="H852" t="str">
            <v>(0,1000]</v>
          </cell>
          <cell r="I852" t="str">
            <v>微</v>
          </cell>
        </row>
        <row r="853">
          <cell r="A853" t="str">
            <v>willow holding limited</v>
          </cell>
          <cell r="B853">
            <v>257.23860000000002</v>
          </cell>
          <cell r="C853">
            <v>261.66652290085102</v>
          </cell>
          <cell r="D853">
            <v>3042</v>
          </cell>
          <cell r="E853">
            <v>84518.286896974998</v>
          </cell>
          <cell r="F853">
            <v>280</v>
          </cell>
          <cell r="G853">
            <v>8462.9129398950008</v>
          </cell>
          <cell r="H853" t="str">
            <v>(0,1000]</v>
          </cell>
          <cell r="I853" t="str">
            <v>微</v>
          </cell>
        </row>
        <row r="854">
          <cell r="A854" t="str">
            <v>港滙有限公司</v>
          </cell>
          <cell r="B854">
            <v>133.739</v>
          </cell>
          <cell r="C854">
            <v>382.62412073537899</v>
          </cell>
          <cell r="D854">
            <v>2207</v>
          </cell>
          <cell r="E854">
            <v>60454.611076189998</v>
          </cell>
          <cell r="H854" t="str">
            <v>(0,1000]</v>
          </cell>
          <cell r="I854" t="str">
            <v>微</v>
          </cell>
        </row>
        <row r="855">
          <cell r="A855" t="str">
            <v>VIKING STUDIO LIMITED</v>
          </cell>
          <cell r="B855">
            <v>170.03139999999999</v>
          </cell>
          <cell r="C855">
            <v>241.790335179457</v>
          </cell>
          <cell r="D855">
            <v>663</v>
          </cell>
          <cell r="E855">
            <v>40137.195639789999</v>
          </cell>
          <cell r="F855">
            <v>279</v>
          </cell>
          <cell r="G855">
            <v>16154.538758835</v>
          </cell>
          <cell r="H855" t="str">
            <v>(0,1000]</v>
          </cell>
          <cell r="I855" t="str">
            <v>微</v>
          </cell>
        </row>
        <row r="856">
          <cell r="A856" t="str">
            <v>陕西月宝鑫网络科技有限责任公司</v>
          </cell>
          <cell r="B856">
            <v>2467.62</v>
          </cell>
          <cell r="C856">
            <v>2611.3489485334298</v>
          </cell>
          <cell r="D856">
            <v>5638</v>
          </cell>
          <cell r="E856">
            <v>859133.80406750005</v>
          </cell>
          <cell r="F856">
            <v>714</v>
          </cell>
          <cell r="G856">
            <v>105182.57</v>
          </cell>
          <cell r="H856" t="str">
            <v>(1000,10000]</v>
          </cell>
          <cell r="I856" t="str">
            <v>小</v>
          </cell>
        </row>
        <row r="857">
          <cell r="A857" t="str">
            <v>东海县悠宙珠宝有限公司</v>
          </cell>
          <cell r="B857">
            <v>377.5</v>
          </cell>
          <cell r="C857">
            <v>460.19811846689799</v>
          </cell>
          <cell r="D857">
            <v>2574</v>
          </cell>
          <cell r="E857">
            <v>132076.85999999999</v>
          </cell>
          <cell r="F857">
            <v>124</v>
          </cell>
          <cell r="G857">
            <v>6829.24</v>
          </cell>
          <cell r="H857" t="str">
            <v>(0,1000]</v>
          </cell>
          <cell r="I857" t="str">
            <v>微</v>
          </cell>
        </row>
        <row r="858">
          <cell r="A858" t="str">
            <v>香港衣韵国际贸易有限公司</v>
          </cell>
          <cell r="B858">
            <v>1245.7650000000001</v>
          </cell>
          <cell r="C858">
            <v>1650.6223076923</v>
          </cell>
          <cell r="D858">
            <v>1385</v>
          </cell>
          <cell r="E858">
            <v>85832.36</v>
          </cell>
          <cell r="H858" t="str">
            <v>(1000,10000]</v>
          </cell>
          <cell r="I858" t="str">
            <v>小</v>
          </cell>
        </row>
        <row r="859">
          <cell r="A859" t="str">
            <v>深圳市奇铃电子商务有限公司</v>
          </cell>
          <cell r="B859">
            <v>82.05</v>
          </cell>
          <cell r="C859">
            <v>106.990174418604</v>
          </cell>
          <cell r="D859">
            <v>475</v>
          </cell>
          <cell r="E859">
            <v>18402.310000000001</v>
          </cell>
          <cell r="H859" t="str">
            <v>(0,1000]</v>
          </cell>
          <cell r="I859" t="str">
            <v>微</v>
          </cell>
        </row>
        <row r="860">
          <cell r="A860" t="str">
            <v>广州宜领贸易有限公司</v>
          </cell>
          <cell r="B860">
            <v>566.73</v>
          </cell>
          <cell r="C860">
            <v>584.89006644518201</v>
          </cell>
          <cell r="D860">
            <v>3459</v>
          </cell>
          <cell r="E860">
            <v>176051.91</v>
          </cell>
          <cell r="F860">
            <v>43</v>
          </cell>
          <cell r="G860">
            <v>1900.04</v>
          </cell>
          <cell r="H860" t="str">
            <v>(0,1000]</v>
          </cell>
          <cell r="I860" t="str">
            <v>微</v>
          </cell>
        </row>
        <row r="861">
          <cell r="A861" t="str">
            <v>汕尾市旺达电子商务有限公司</v>
          </cell>
          <cell r="B861">
            <v>387.25</v>
          </cell>
          <cell r="C861">
            <v>502.35183333333299</v>
          </cell>
          <cell r="D861">
            <v>2102</v>
          </cell>
          <cell r="E861">
            <v>150705.54999999999</v>
          </cell>
          <cell r="F861">
            <v>34</v>
          </cell>
          <cell r="G861">
            <v>3081.2</v>
          </cell>
          <cell r="H861" t="str">
            <v>(0,1000]</v>
          </cell>
          <cell r="I861" t="str">
            <v>微</v>
          </cell>
        </row>
        <row r="862">
          <cell r="A862" t="str">
            <v>红安泽聚电子商务有限责任公司</v>
          </cell>
          <cell r="B862">
            <v>140.87</v>
          </cell>
          <cell r="C862">
            <v>262.11042585766199</v>
          </cell>
          <cell r="D862">
            <v>402</v>
          </cell>
          <cell r="E862">
            <v>20182.502791039999</v>
          </cell>
          <cell r="F862">
            <v>2</v>
          </cell>
          <cell r="G862">
            <v>87.9</v>
          </cell>
          <cell r="H862" t="str">
            <v>(0,1000]</v>
          </cell>
          <cell r="I862" t="str">
            <v>微</v>
          </cell>
        </row>
        <row r="863">
          <cell r="A863" t="str">
            <v>青岛乐德网络科技有限公司</v>
          </cell>
          <cell r="B863">
            <v>124.74</v>
          </cell>
          <cell r="C863">
            <v>195.87836538461499</v>
          </cell>
          <cell r="D863">
            <v>190</v>
          </cell>
          <cell r="E863">
            <v>20371.349999999999</v>
          </cell>
          <cell r="H863" t="str">
            <v>(0,1000]</v>
          </cell>
          <cell r="I863" t="str">
            <v>微</v>
          </cell>
        </row>
        <row r="864">
          <cell r="A864" t="str">
            <v>深圳市晰途传媒科技有限公司</v>
          </cell>
          <cell r="B864">
            <v>86.144999999999996</v>
          </cell>
          <cell r="C864">
            <v>140.86380681818099</v>
          </cell>
          <cell r="D864">
            <v>835</v>
          </cell>
          <cell r="E864">
            <v>24792.03</v>
          </cell>
          <cell r="H864" t="str">
            <v>(0,1000]</v>
          </cell>
          <cell r="I864" t="str">
            <v>微</v>
          </cell>
        </row>
        <row r="865">
          <cell r="A865" t="str">
            <v>海南云海方舟科技有限公司</v>
          </cell>
          <cell r="B865">
            <v>88.954999999999998</v>
          </cell>
          <cell r="C865">
            <v>116.181249999999</v>
          </cell>
          <cell r="D865">
            <v>309</v>
          </cell>
          <cell r="E865">
            <v>13012.3</v>
          </cell>
          <cell r="F865">
            <v>3</v>
          </cell>
          <cell r="G865">
            <v>225.6</v>
          </cell>
          <cell r="H865" t="str">
            <v>(0,1000]</v>
          </cell>
          <cell r="I865" t="str">
            <v>微</v>
          </cell>
        </row>
        <row r="866">
          <cell r="A866" t="str">
            <v>hk weihai trading co.,limited</v>
          </cell>
          <cell r="B866">
            <v>284.5</v>
          </cell>
          <cell r="C866">
            <v>450.28671232876701</v>
          </cell>
          <cell r="D866">
            <v>95</v>
          </cell>
          <cell r="E866">
            <v>32870.93</v>
          </cell>
          <cell r="H866" t="str">
            <v>(0,1000]</v>
          </cell>
          <cell r="I866" t="str">
            <v>微</v>
          </cell>
        </row>
        <row r="867">
          <cell r="A867" t="str">
            <v>深圳盛特贸易有限公司</v>
          </cell>
          <cell r="B867">
            <v>25</v>
          </cell>
          <cell r="C867">
            <v>29.4553571428571</v>
          </cell>
          <cell r="D867">
            <v>74</v>
          </cell>
          <cell r="E867">
            <v>1649.5</v>
          </cell>
          <cell r="F867">
            <v>2</v>
          </cell>
          <cell r="G867">
            <v>32</v>
          </cell>
          <cell r="H867" t="str">
            <v>(0,1000]</v>
          </cell>
          <cell r="I867" t="str">
            <v>微</v>
          </cell>
        </row>
        <row r="868">
          <cell r="A868" t="str">
            <v>华人游戏</v>
          </cell>
          <cell r="B868">
            <v>52.214199999999998</v>
          </cell>
          <cell r="C868">
            <v>108.693275473706</v>
          </cell>
          <cell r="D868">
            <v>983</v>
          </cell>
          <cell r="E868">
            <v>31086.27678548</v>
          </cell>
          <cell r="F868">
            <v>35</v>
          </cell>
          <cell r="G868">
            <v>663.05623773000002</v>
          </cell>
          <cell r="H868" t="str">
            <v>(0,1000]</v>
          </cell>
          <cell r="I868" t="str">
            <v>微</v>
          </cell>
        </row>
        <row r="869">
          <cell r="A869" t="str">
            <v>东海县莹来珠宝有限公司</v>
          </cell>
          <cell r="B869">
            <v>153.26499999999999</v>
          </cell>
          <cell r="C869">
            <v>302.49900000000002</v>
          </cell>
          <cell r="D869">
            <v>875</v>
          </cell>
          <cell r="E869">
            <v>69574.77</v>
          </cell>
          <cell r="F869">
            <v>8</v>
          </cell>
          <cell r="G869">
            <v>444.42</v>
          </cell>
          <cell r="H869" t="str">
            <v>(0,1000]</v>
          </cell>
          <cell r="I869" t="str">
            <v>微</v>
          </cell>
        </row>
        <row r="870">
          <cell r="A870" t="str">
            <v>昀璟国际贸易有限公司</v>
          </cell>
          <cell r="B870">
            <v>225.48</v>
          </cell>
          <cell r="C870">
            <v>243.927764705882</v>
          </cell>
          <cell r="D870">
            <v>1171</v>
          </cell>
          <cell r="E870">
            <v>62201.58</v>
          </cell>
          <cell r="F870">
            <v>181</v>
          </cell>
          <cell r="G870">
            <v>9855.19</v>
          </cell>
          <cell r="H870" t="str">
            <v>(0,1000]</v>
          </cell>
          <cell r="I870" t="str">
            <v>微</v>
          </cell>
        </row>
        <row r="871">
          <cell r="A871" t="str">
            <v>atriolachilimited</v>
          </cell>
          <cell r="B871">
            <v>495.72230000000002</v>
          </cell>
          <cell r="C871">
            <v>1195.84569186321</v>
          </cell>
          <cell r="D871">
            <v>3033</v>
          </cell>
          <cell r="E871">
            <v>163830.85978525999</v>
          </cell>
          <cell r="H871" t="str">
            <v>(1000,10000]</v>
          </cell>
          <cell r="I871" t="str">
            <v>小</v>
          </cell>
        </row>
        <row r="872">
          <cell r="A872" t="str">
            <v>hong kong curtain network technology co., limited</v>
          </cell>
          <cell r="B872">
            <v>1858.82</v>
          </cell>
          <cell r="C872">
            <v>11474.934183855999</v>
          </cell>
          <cell r="D872">
            <v>4927</v>
          </cell>
          <cell r="E872">
            <v>378672.82806725003</v>
          </cell>
          <cell r="H872" t="str">
            <v>(10000,50000]</v>
          </cell>
          <cell r="I872" t="str">
            <v>普通</v>
          </cell>
        </row>
        <row r="873">
          <cell r="A873" t="str">
            <v>heng victory trading limited</v>
          </cell>
          <cell r="B873">
            <v>1908.48</v>
          </cell>
          <cell r="C873">
            <v>4276.7788825081298</v>
          </cell>
          <cell r="D873">
            <v>30410</v>
          </cell>
          <cell r="E873">
            <v>1124792.84609964</v>
          </cell>
          <cell r="H873" t="str">
            <v>(1000,10000]</v>
          </cell>
          <cell r="I873" t="str">
            <v>小</v>
          </cell>
        </row>
        <row r="874">
          <cell r="A874" t="str">
            <v>茂略（厦门）贸易有限公司</v>
          </cell>
          <cell r="B874">
            <v>80.34</v>
          </cell>
          <cell r="C874">
            <v>113.45751724137899</v>
          </cell>
          <cell r="D874">
            <v>366</v>
          </cell>
          <cell r="E874">
            <v>16451.34</v>
          </cell>
          <cell r="F874">
            <v>2</v>
          </cell>
          <cell r="G874">
            <v>134.94999999999999</v>
          </cell>
          <cell r="H874" t="str">
            <v>(0,1000]</v>
          </cell>
          <cell r="I874" t="str">
            <v>微</v>
          </cell>
        </row>
        <row r="875">
          <cell r="A875" t="str">
            <v>泉州市京涛时代电子商务有限公司</v>
          </cell>
          <cell r="B875">
            <v>131.93</v>
          </cell>
          <cell r="C875">
            <v>156.455458515283</v>
          </cell>
          <cell r="D875">
            <v>947</v>
          </cell>
          <cell r="E875">
            <v>35828.300000000003</v>
          </cell>
          <cell r="H875" t="str">
            <v>(0,1000]</v>
          </cell>
          <cell r="I875" t="str">
            <v>微</v>
          </cell>
        </row>
        <row r="876">
          <cell r="A876" t="str">
            <v>kai feng development limited</v>
          </cell>
          <cell r="B876">
            <v>498.87</v>
          </cell>
          <cell r="C876">
            <v>900.91</v>
          </cell>
          <cell r="D876">
            <v>4688</v>
          </cell>
          <cell r="E876">
            <v>290993.93</v>
          </cell>
          <cell r="F876">
            <v>102</v>
          </cell>
          <cell r="G876">
            <v>6555.05</v>
          </cell>
          <cell r="H876" t="str">
            <v>(0,1000]</v>
          </cell>
          <cell r="I876" t="str">
            <v>微</v>
          </cell>
        </row>
        <row r="877">
          <cell r="A877" t="str">
            <v>konwin electrical appliance co., limited</v>
          </cell>
          <cell r="B877">
            <v>251.09</v>
          </cell>
          <cell r="C877">
            <v>301.18863636363602</v>
          </cell>
          <cell r="D877">
            <v>27</v>
          </cell>
          <cell r="E877">
            <v>6626.15</v>
          </cell>
          <cell r="H877" t="str">
            <v>(0,1000]</v>
          </cell>
          <cell r="I877" t="str">
            <v>微</v>
          </cell>
        </row>
        <row r="878">
          <cell r="A878" t="str">
            <v>深圳市鹏瑞塑胶科技有限公司</v>
          </cell>
          <cell r="B878">
            <v>22.99</v>
          </cell>
          <cell r="C878">
            <v>39.491086002636301</v>
          </cell>
          <cell r="D878">
            <v>71</v>
          </cell>
          <cell r="E878">
            <v>2172.009730145</v>
          </cell>
          <cell r="H878" t="str">
            <v>(0,1000]</v>
          </cell>
          <cell r="I878" t="str">
            <v>微</v>
          </cell>
        </row>
        <row r="879">
          <cell r="A879" t="str">
            <v>天隼科技有限公司</v>
          </cell>
          <cell r="B879">
            <v>312.77</v>
          </cell>
          <cell r="C879">
            <v>623.06133333333298</v>
          </cell>
          <cell r="D879">
            <v>229</v>
          </cell>
          <cell r="E879">
            <v>9345.92</v>
          </cell>
          <cell r="H879" t="str">
            <v>(0,1000]</v>
          </cell>
          <cell r="I879" t="str">
            <v>微</v>
          </cell>
        </row>
        <row r="880">
          <cell r="A880" t="str">
            <v>广州彦谨科技有限公司</v>
          </cell>
          <cell r="B880">
            <v>232.97</v>
          </cell>
          <cell r="C880">
            <v>388.08448484848401</v>
          </cell>
          <cell r="D880">
            <v>1511</v>
          </cell>
          <cell r="E880">
            <v>64033.94</v>
          </cell>
          <cell r="F880">
            <v>32</v>
          </cell>
          <cell r="G880">
            <v>3082.68</v>
          </cell>
          <cell r="H880" t="str">
            <v>(0,1000]</v>
          </cell>
          <cell r="I880" t="str">
            <v>微</v>
          </cell>
        </row>
        <row r="881">
          <cell r="A881" t="str">
            <v>深圳市博宁诺贸易有限公司</v>
          </cell>
          <cell r="B881">
            <v>138.97999999999999</v>
          </cell>
          <cell r="C881">
            <v>151.65</v>
          </cell>
          <cell r="D881">
            <v>235</v>
          </cell>
          <cell r="E881">
            <v>8795.7000000000007</v>
          </cell>
          <cell r="H881" t="str">
            <v>(0,1000]</v>
          </cell>
          <cell r="I881" t="str">
            <v>微</v>
          </cell>
        </row>
        <row r="882">
          <cell r="A882" t="str">
            <v>淄博青鸟时代文化传播有限公司</v>
          </cell>
          <cell r="B882">
            <v>2107.36</v>
          </cell>
          <cell r="C882">
            <v>2810.5459999999998</v>
          </cell>
          <cell r="D882">
            <v>164</v>
          </cell>
          <cell r="E882">
            <v>14052.73</v>
          </cell>
          <cell r="H882" t="str">
            <v>(1000,10000]</v>
          </cell>
          <cell r="I882" t="str">
            <v>小</v>
          </cell>
        </row>
        <row r="883">
          <cell r="A883" t="str">
            <v>深圳飞向月球贸易有限公司</v>
          </cell>
          <cell r="B883">
            <v>27</v>
          </cell>
          <cell r="C883">
            <v>38.485714285714202</v>
          </cell>
          <cell r="D883">
            <v>23</v>
          </cell>
          <cell r="E883">
            <v>538.79999999999995</v>
          </cell>
          <cell r="H883" t="str">
            <v>(0,1000]</v>
          </cell>
          <cell r="I883" t="str">
            <v>微</v>
          </cell>
        </row>
        <row r="884">
          <cell r="A884" t="str">
            <v>四川天听网络科技有限公司</v>
          </cell>
          <cell r="B884">
            <v>1152.0181</v>
          </cell>
          <cell r="C884">
            <v>1389.22669111802</v>
          </cell>
          <cell r="D884">
            <v>162</v>
          </cell>
          <cell r="E884">
            <v>151425.70933186499</v>
          </cell>
          <cell r="F884">
            <v>10</v>
          </cell>
          <cell r="G884">
            <v>1582.6070580000001</v>
          </cell>
          <cell r="H884" t="str">
            <v>(1000,10000]</v>
          </cell>
          <cell r="I884" t="str">
            <v>小</v>
          </cell>
        </row>
        <row r="885">
          <cell r="A885" t="str">
            <v>广州市创联工业科技有限公司</v>
          </cell>
          <cell r="B885">
            <v>49.8</v>
          </cell>
          <cell r="C885">
            <v>66.684035087719295</v>
          </cell>
          <cell r="D885">
            <v>77</v>
          </cell>
          <cell r="E885">
            <v>3800.99</v>
          </cell>
          <cell r="H885" t="str">
            <v>(0,1000]</v>
          </cell>
          <cell r="I885" t="str">
            <v>微</v>
          </cell>
        </row>
        <row r="886">
          <cell r="A886" t="str">
            <v>maxsafes llc</v>
          </cell>
          <cell r="B886">
            <v>559.97</v>
          </cell>
          <cell r="C886">
            <v>629.82453551912499</v>
          </cell>
          <cell r="D886">
            <v>621</v>
          </cell>
          <cell r="E886">
            <v>115257.89</v>
          </cell>
          <cell r="F886">
            <v>11</v>
          </cell>
          <cell r="G886">
            <v>1741.42</v>
          </cell>
          <cell r="H886" t="str">
            <v>(0,1000]</v>
          </cell>
          <cell r="I886" t="str">
            <v>微</v>
          </cell>
        </row>
        <row r="887">
          <cell r="A887" t="str">
            <v>netizenslimited</v>
          </cell>
          <cell r="B887">
            <v>181.41</v>
          </cell>
          <cell r="C887">
            <v>1805.96635367258</v>
          </cell>
          <cell r="D887">
            <v>7795</v>
          </cell>
          <cell r="E887">
            <v>104746.04851301</v>
          </cell>
          <cell r="H887" t="str">
            <v>(1000,10000]</v>
          </cell>
          <cell r="I887" t="str">
            <v>小</v>
          </cell>
        </row>
        <row r="888">
          <cell r="A888" t="str">
            <v>厦门市启中网络科技有限公司</v>
          </cell>
          <cell r="B888">
            <v>616.42999999999995</v>
          </cell>
          <cell r="C888">
            <v>617.52206185567002</v>
          </cell>
          <cell r="D888">
            <v>1627</v>
          </cell>
          <cell r="E888">
            <v>59899.64</v>
          </cell>
          <cell r="H888" t="str">
            <v>(0,1000]</v>
          </cell>
          <cell r="I888" t="str">
            <v>微</v>
          </cell>
        </row>
        <row r="889">
          <cell r="A889" t="str">
            <v>苏州瑞锦信息科技有限公司</v>
          </cell>
          <cell r="B889">
            <v>79.989999999999995</v>
          </cell>
          <cell r="C889">
            <v>83.959696969696907</v>
          </cell>
          <cell r="D889">
            <v>33</v>
          </cell>
          <cell r="E889">
            <v>2770.67</v>
          </cell>
          <cell r="F889">
            <v>4</v>
          </cell>
          <cell r="G889">
            <v>424.95</v>
          </cell>
          <cell r="H889" t="str">
            <v>(0,1000]</v>
          </cell>
          <cell r="I889" t="str">
            <v>微</v>
          </cell>
        </row>
        <row r="890">
          <cell r="A890" t="str">
            <v>葵中科技有限公司</v>
          </cell>
          <cell r="B890">
            <v>341.96</v>
          </cell>
          <cell r="C890">
            <v>663.60181818181798</v>
          </cell>
          <cell r="D890">
            <v>945</v>
          </cell>
          <cell r="E890">
            <v>36498.1</v>
          </cell>
          <cell r="H890" t="str">
            <v>(0,1000]</v>
          </cell>
          <cell r="I890" t="str">
            <v>微</v>
          </cell>
        </row>
        <row r="891">
          <cell r="A891" t="str">
            <v>深圳市宏远盈贸易有限公司</v>
          </cell>
          <cell r="B891">
            <v>280.99</v>
          </cell>
          <cell r="C891">
            <v>292.827916666666</v>
          </cell>
          <cell r="D891">
            <v>27</v>
          </cell>
          <cell r="E891">
            <v>7027.87</v>
          </cell>
          <cell r="H891" t="str">
            <v>(0,1000]</v>
          </cell>
          <cell r="I891" t="str">
            <v>微</v>
          </cell>
        </row>
        <row r="892">
          <cell r="A892" t="str">
            <v>深圳市徕柠科技有限公司</v>
          </cell>
          <cell r="B892">
            <v>117.38500000000001</v>
          </cell>
          <cell r="C892">
            <v>151.82914062500001</v>
          </cell>
          <cell r="D892">
            <v>422</v>
          </cell>
          <cell r="E892">
            <v>19434.13</v>
          </cell>
          <cell r="F892">
            <v>37</v>
          </cell>
          <cell r="G892">
            <v>1853.2</v>
          </cell>
          <cell r="H892" t="str">
            <v>(0,1000]</v>
          </cell>
          <cell r="I892" t="str">
            <v>微</v>
          </cell>
        </row>
        <row r="893">
          <cell r="A893" t="str">
            <v>广州思达科技有限公司</v>
          </cell>
          <cell r="B893">
            <v>47.025350000000003</v>
          </cell>
          <cell r="C893">
            <v>84.137375851163796</v>
          </cell>
          <cell r="D893">
            <v>173</v>
          </cell>
          <cell r="E893">
            <v>9759.9355987350009</v>
          </cell>
          <cell r="F893">
            <v>16</v>
          </cell>
          <cell r="G893">
            <v>537.04523454000002</v>
          </cell>
          <cell r="H893" t="str">
            <v>(0,1000]</v>
          </cell>
          <cell r="I893" t="str">
            <v>微</v>
          </cell>
        </row>
        <row r="894">
          <cell r="A894" t="str">
            <v>WO LIN (HONG KONG INTERNATIONAL TRADING LIMITED</v>
          </cell>
          <cell r="B894">
            <v>858.92</v>
          </cell>
          <cell r="C894">
            <v>2652.1596340573701</v>
          </cell>
          <cell r="D894">
            <v>3039</v>
          </cell>
          <cell r="E894">
            <v>161781.7376775</v>
          </cell>
          <cell r="H894" t="str">
            <v>(1000,10000]</v>
          </cell>
          <cell r="I894" t="str">
            <v>小</v>
          </cell>
        </row>
        <row r="895">
          <cell r="A895" t="str">
            <v>easy toys rental limited</v>
          </cell>
          <cell r="B895">
            <v>4425.2196999999996</v>
          </cell>
          <cell r="C895">
            <v>5471.2901061954499</v>
          </cell>
          <cell r="D895">
            <v>35835</v>
          </cell>
          <cell r="E895">
            <v>180552.57350445</v>
          </cell>
          <cell r="H895" t="str">
            <v>(1000,10000]</v>
          </cell>
          <cell r="I895" t="str">
            <v>小</v>
          </cell>
        </row>
        <row r="896">
          <cell r="A896" t="str">
            <v>huiya hair products co.,ltd</v>
          </cell>
          <cell r="B896">
            <v>258.08</v>
          </cell>
          <cell r="C896">
            <v>356.56434782608602</v>
          </cell>
          <cell r="D896">
            <v>55</v>
          </cell>
          <cell r="E896">
            <v>8200.98</v>
          </cell>
          <cell r="F896">
            <v>55</v>
          </cell>
          <cell r="G896">
            <v>8200.98</v>
          </cell>
          <cell r="H896" t="str">
            <v>(0,1000]</v>
          </cell>
          <cell r="I896" t="str">
            <v>微</v>
          </cell>
        </row>
        <row r="897">
          <cell r="A897" t="str">
            <v>shihai(hk)technologyco.,limited</v>
          </cell>
          <cell r="B897">
            <v>1090.96</v>
          </cell>
          <cell r="C897">
            <v>1107.6537499999999</v>
          </cell>
          <cell r="D897">
            <v>159</v>
          </cell>
          <cell r="E897">
            <v>8861.23</v>
          </cell>
          <cell r="H897" t="str">
            <v>(1000,10000]</v>
          </cell>
          <cell r="I897" t="str">
            <v>小</v>
          </cell>
        </row>
        <row r="898">
          <cell r="A898" t="str">
            <v>koleh commen ltd</v>
          </cell>
          <cell r="B898">
            <v>3660.7946999999999</v>
          </cell>
          <cell r="C898">
            <v>3555.3639225873499</v>
          </cell>
          <cell r="D898">
            <v>14630</v>
          </cell>
          <cell r="E898">
            <v>60441.186683984997</v>
          </cell>
          <cell r="H898" t="str">
            <v>(1000,10000]</v>
          </cell>
          <cell r="I898" t="str">
            <v>小</v>
          </cell>
        </row>
        <row r="899">
          <cell r="A899" t="str">
            <v>glamourglam ltd</v>
          </cell>
          <cell r="B899">
            <v>2427.7793999999999</v>
          </cell>
          <cell r="C899">
            <v>2236.5832563674999</v>
          </cell>
          <cell r="D899">
            <v>5774</v>
          </cell>
          <cell r="E899">
            <v>17892.666050939999</v>
          </cell>
          <cell r="F899">
            <v>104</v>
          </cell>
          <cell r="G899">
            <v>898.54232463999995</v>
          </cell>
          <cell r="H899" t="str">
            <v>(1000,10000]</v>
          </cell>
          <cell r="I899" t="str">
            <v>小</v>
          </cell>
        </row>
        <row r="900">
          <cell r="A900" t="str">
            <v>xianglong information technology co., ltd 800366</v>
          </cell>
          <cell r="B900">
            <v>96.25</v>
          </cell>
          <cell r="C900">
            <v>87.674999999999997</v>
          </cell>
          <cell r="D900">
            <v>4</v>
          </cell>
          <cell r="E900">
            <v>350.7</v>
          </cell>
          <cell r="F900">
            <v>1</v>
          </cell>
          <cell r="G900">
            <v>98</v>
          </cell>
          <cell r="H900" t="str">
            <v>(0,1000]</v>
          </cell>
          <cell r="I900" t="str">
            <v>微</v>
          </cell>
        </row>
        <row r="901">
          <cell r="A901" t="str">
            <v>海口市慕扬游盟科技有限公司</v>
          </cell>
          <cell r="B901">
            <v>35.830150000000003</v>
          </cell>
          <cell r="C901">
            <v>54.765168367083298</v>
          </cell>
          <cell r="D901">
            <v>125</v>
          </cell>
          <cell r="E901">
            <v>5257.45616324</v>
          </cell>
          <cell r="F901">
            <v>5</v>
          </cell>
          <cell r="G901">
            <v>174.58216362499999</v>
          </cell>
          <cell r="H901" t="str">
            <v>(0,1000]</v>
          </cell>
          <cell r="I901" t="str">
            <v>微</v>
          </cell>
        </row>
        <row r="902">
          <cell r="A902" t="str">
            <v>青白江艺茗轩手工艺品商贸部</v>
          </cell>
          <cell r="B902">
            <v>55.98</v>
          </cell>
          <cell r="C902">
            <v>67.760169491525403</v>
          </cell>
          <cell r="D902">
            <v>207</v>
          </cell>
          <cell r="E902">
            <v>7995.7</v>
          </cell>
          <cell r="F902">
            <v>1</v>
          </cell>
          <cell r="G902">
            <v>62.29</v>
          </cell>
          <cell r="H902" t="str">
            <v>(0,1000]</v>
          </cell>
          <cell r="I902" t="str">
            <v>微</v>
          </cell>
        </row>
        <row r="903">
          <cell r="A903" t="str">
            <v>mojia (hk) holding limited</v>
          </cell>
          <cell r="B903">
            <v>309.99</v>
          </cell>
          <cell r="C903">
            <v>474.156624999999</v>
          </cell>
          <cell r="D903">
            <v>89</v>
          </cell>
          <cell r="E903">
            <v>37932.53</v>
          </cell>
          <cell r="F903">
            <v>9</v>
          </cell>
          <cell r="G903">
            <v>5200.63</v>
          </cell>
          <cell r="H903" t="str">
            <v>(0,1000]</v>
          </cell>
          <cell r="I903" t="str">
            <v>微</v>
          </cell>
        </row>
        <row r="904">
          <cell r="A904" t="str">
            <v>comand shop ltd</v>
          </cell>
          <cell r="B904">
            <v>6387.2333500000004</v>
          </cell>
          <cell r="C904">
            <v>9676.9101020038997</v>
          </cell>
          <cell r="D904">
            <v>69560</v>
          </cell>
          <cell r="E904">
            <v>309661.12326412502</v>
          </cell>
          <cell r="H904" t="str">
            <v>(1000,10000]</v>
          </cell>
          <cell r="I904" t="str">
            <v>小</v>
          </cell>
        </row>
        <row r="905">
          <cell r="A905" t="str">
            <v>jun tai company limited</v>
          </cell>
          <cell r="B905">
            <v>1484.7</v>
          </cell>
          <cell r="C905">
            <v>1336.31083333333</v>
          </cell>
          <cell r="D905">
            <v>1144</v>
          </cell>
          <cell r="E905">
            <v>16035.73</v>
          </cell>
          <cell r="H905" t="str">
            <v>(1000,10000]</v>
          </cell>
          <cell r="I905" t="str">
            <v>小</v>
          </cell>
        </row>
        <row r="906">
          <cell r="A906" t="str">
            <v>广州才捷通科技有限公司</v>
          </cell>
          <cell r="B906">
            <v>70.95</v>
          </cell>
          <cell r="C906">
            <v>102.75387096774099</v>
          </cell>
          <cell r="D906">
            <v>292</v>
          </cell>
          <cell r="E906">
            <v>12741.48</v>
          </cell>
          <cell r="H906" t="str">
            <v>(0,1000]</v>
          </cell>
          <cell r="I906" t="str">
            <v>微</v>
          </cell>
        </row>
        <row r="907">
          <cell r="A907" t="str">
            <v>六盒（广州）信息科技有限公司</v>
          </cell>
          <cell r="B907">
            <v>34.24</v>
          </cell>
          <cell r="C907">
            <v>49.365714285714198</v>
          </cell>
          <cell r="D907">
            <v>14</v>
          </cell>
          <cell r="E907">
            <v>691.12</v>
          </cell>
          <cell r="H907" t="str">
            <v>(0,1000]</v>
          </cell>
          <cell r="I907" t="str">
            <v>微</v>
          </cell>
        </row>
        <row r="908">
          <cell r="A908" t="str">
            <v>qi miao international co., limited</v>
          </cell>
          <cell r="B908">
            <v>171.27</v>
          </cell>
          <cell r="C908">
            <v>1420.03428571428</v>
          </cell>
          <cell r="D908">
            <v>28</v>
          </cell>
          <cell r="E908">
            <v>19880.48</v>
          </cell>
          <cell r="H908" t="str">
            <v>(1000,10000]</v>
          </cell>
          <cell r="I908" t="str">
            <v>小</v>
          </cell>
        </row>
        <row r="909">
          <cell r="A909" t="str">
            <v>深圳迷鹿网络有限公司</v>
          </cell>
          <cell r="B909">
            <v>34.85</v>
          </cell>
          <cell r="C909">
            <v>80.864062500000003</v>
          </cell>
          <cell r="D909">
            <v>71</v>
          </cell>
          <cell r="E909">
            <v>2587.65</v>
          </cell>
          <cell r="H909" t="str">
            <v>(0,1000]</v>
          </cell>
          <cell r="I909" t="str">
            <v>微</v>
          </cell>
        </row>
        <row r="910">
          <cell r="A910" t="str">
            <v>cjchen trade limited</v>
          </cell>
          <cell r="B910">
            <v>50.5</v>
          </cell>
          <cell r="C910">
            <v>60.615714285714198</v>
          </cell>
          <cell r="D910">
            <v>14</v>
          </cell>
          <cell r="E910">
            <v>848.62</v>
          </cell>
          <cell r="F910">
            <v>2</v>
          </cell>
          <cell r="G910">
            <v>79</v>
          </cell>
          <cell r="H910" t="str">
            <v>(0,1000]</v>
          </cell>
          <cell r="I910" t="str">
            <v>微</v>
          </cell>
        </row>
        <row r="911">
          <cell r="A911" t="str">
            <v>武汉艾利英科网络科技有限公司</v>
          </cell>
          <cell r="B911">
            <v>74.930000000000007</v>
          </cell>
          <cell r="C911">
            <v>102.326746031746</v>
          </cell>
          <cell r="D911">
            <v>236</v>
          </cell>
          <cell r="E911">
            <v>12893.17</v>
          </cell>
          <cell r="H911" t="str">
            <v>(0,1000]</v>
          </cell>
          <cell r="I911" t="str">
            <v>微</v>
          </cell>
        </row>
        <row r="912">
          <cell r="A912" t="str">
            <v>深圳中深为科技有限公司</v>
          </cell>
          <cell r="B912">
            <v>204.34</v>
          </cell>
          <cell r="C912">
            <v>235.112424242424</v>
          </cell>
          <cell r="D912">
            <v>156</v>
          </cell>
          <cell r="E912">
            <v>7758.71</v>
          </cell>
          <cell r="H912" t="str">
            <v>(0,1000]</v>
          </cell>
          <cell r="I912" t="str">
            <v>微</v>
          </cell>
        </row>
        <row r="913">
          <cell r="A913" t="str">
            <v>郑州奥利弗电子科技有限公司</v>
          </cell>
          <cell r="B913">
            <v>810</v>
          </cell>
          <cell r="C913">
            <v>1488.5634580097999</v>
          </cell>
          <cell r="D913">
            <v>57</v>
          </cell>
          <cell r="E913">
            <v>75916.736358499998</v>
          </cell>
          <cell r="F913">
            <v>6</v>
          </cell>
          <cell r="G913">
            <v>6996.18</v>
          </cell>
          <cell r="H913" t="str">
            <v>(1000,10000]</v>
          </cell>
          <cell r="I913" t="str">
            <v>小</v>
          </cell>
        </row>
        <row r="914">
          <cell r="A914" t="str">
            <v>quality future co.,limited</v>
          </cell>
          <cell r="B914">
            <v>239</v>
          </cell>
          <cell r="C914">
            <v>235.51065880625001</v>
          </cell>
          <cell r="D914">
            <v>24</v>
          </cell>
          <cell r="E914">
            <v>5652.2558113499999</v>
          </cell>
          <cell r="H914" t="str">
            <v>(0,1000]</v>
          </cell>
          <cell r="I914" t="str">
            <v>微</v>
          </cell>
        </row>
        <row r="915">
          <cell r="A915" t="str">
            <v>boolv（hong kong）limited</v>
          </cell>
          <cell r="B915">
            <v>152.83500000000001</v>
          </cell>
          <cell r="C915">
            <v>210.11</v>
          </cell>
          <cell r="D915">
            <v>82</v>
          </cell>
          <cell r="E915">
            <v>9244.84</v>
          </cell>
          <cell r="F915">
            <v>2</v>
          </cell>
          <cell r="G915">
            <v>208.38</v>
          </cell>
          <cell r="H915" t="str">
            <v>(0,1000]</v>
          </cell>
          <cell r="I915" t="str">
            <v>微</v>
          </cell>
        </row>
        <row r="916">
          <cell r="A916" t="str">
            <v>wangruigroup(hongkong)co.,limited</v>
          </cell>
          <cell r="B916">
            <v>978.89390000000003</v>
          </cell>
          <cell r="C916">
            <v>1372.5219755887499</v>
          </cell>
          <cell r="D916">
            <v>15</v>
          </cell>
          <cell r="E916">
            <v>16470.263707065002</v>
          </cell>
          <cell r="F916">
            <v>2</v>
          </cell>
          <cell r="G916">
            <v>246.1</v>
          </cell>
          <cell r="H916" t="str">
            <v>(1000,10000]</v>
          </cell>
          <cell r="I916" t="str">
            <v>小</v>
          </cell>
        </row>
        <row r="917">
          <cell r="A917" t="str">
            <v>深圳帝凯科技有限公司</v>
          </cell>
          <cell r="B917">
            <v>463.27620000000002</v>
          </cell>
          <cell r="C917">
            <v>557.99128995454498</v>
          </cell>
          <cell r="D917">
            <v>60</v>
          </cell>
          <cell r="E917">
            <v>24551.616758</v>
          </cell>
          <cell r="H917" t="str">
            <v>(0,1000]</v>
          </cell>
          <cell r="I917" t="str">
            <v>微</v>
          </cell>
        </row>
        <row r="918">
          <cell r="A918" t="str">
            <v>深圳市客库科技有限公司</v>
          </cell>
          <cell r="B918">
            <v>21.96</v>
          </cell>
          <cell r="C918">
            <v>21.830454545454501</v>
          </cell>
          <cell r="D918">
            <v>28</v>
          </cell>
          <cell r="E918">
            <v>480.27</v>
          </cell>
          <cell r="H918" t="str">
            <v>(0,1000]</v>
          </cell>
          <cell r="I918" t="str">
            <v>微</v>
          </cell>
        </row>
        <row r="919">
          <cell r="A919" t="str">
            <v>lai beautiful ltd</v>
          </cell>
          <cell r="B919">
            <v>678.34230000000002</v>
          </cell>
          <cell r="C919">
            <v>854.35798902952297</v>
          </cell>
          <cell r="D919">
            <v>47</v>
          </cell>
          <cell r="E919">
            <v>17941.517769620001</v>
          </cell>
          <cell r="F919">
            <v>44</v>
          </cell>
          <cell r="G919">
            <v>16966.857388159999</v>
          </cell>
          <cell r="H919" t="str">
            <v>(0,1000]</v>
          </cell>
          <cell r="I919" t="str">
            <v>微</v>
          </cell>
        </row>
        <row r="920">
          <cell r="A920" t="str">
            <v>classy elegance ltd</v>
          </cell>
          <cell r="B920">
            <v>13076.687449999999</v>
          </cell>
          <cell r="C920">
            <v>13140.166121148</v>
          </cell>
          <cell r="D920">
            <v>30716</v>
          </cell>
          <cell r="E920">
            <v>131401.66121148001</v>
          </cell>
          <cell r="H920" t="str">
            <v>(10000,50000]</v>
          </cell>
          <cell r="I920" t="str">
            <v>普通</v>
          </cell>
        </row>
        <row r="921">
          <cell r="A921" t="str">
            <v>深圳市佰分网络科技电子有限公司</v>
          </cell>
          <cell r="B921">
            <v>3103.95</v>
          </cell>
          <cell r="C921">
            <v>4812.2342105263097</v>
          </cell>
          <cell r="D921">
            <v>12886</v>
          </cell>
          <cell r="E921">
            <v>365729.8</v>
          </cell>
          <cell r="H921" t="str">
            <v>(1000,10000]</v>
          </cell>
          <cell r="I921" t="str">
            <v>小</v>
          </cell>
        </row>
        <row r="922">
          <cell r="A922" t="str">
            <v>常州流雪信息科技有限公司</v>
          </cell>
          <cell r="B922">
            <v>79.45</v>
          </cell>
          <cell r="C922">
            <v>97.491052631578896</v>
          </cell>
          <cell r="D922">
            <v>26</v>
          </cell>
          <cell r="E922">
            <v>1852.33</v>
          </cell>
          <cell r="H922" t="str">
            <v>(0,1000]</v>
          </cell>
          <cell r="I922" t="str">
            <v>微</v>
          </cell>
        </row>
        <row r="923">
          <cell r="A923" t="str">
            <v>aiglobalinformation technology co,. limited</v>
          </cell>
          <cell r="B923">
            <v>113.66145</v>
          </cell>
          <cell r="C923">
            <v>155.36397352924999</v>
          </cell>
          <cell r="D923">
            <v>93</v>
          </cell>
          <cell r="E923">
            <v>3107.2794705850001</v>
          </cell>
          <cell r="H923" t="str">
            <v>(0,1000]</v>
          </cell>
          <cell r="I923" t="str">
            <v>微</v>
          </cell>
        </row>
        <row r="924">
          <cell r="A924" t="str">
            <v>广东敏婕服装有限公司</v>
          </cell>
          <cell r="B924">
            <v>2282.0500000000002</v>
          </cell>
          <cell r="C924">
            <v>2272.4473684210502</v>
          </cell>
          <cell r="D924">
            <v>530</v>
          </cell>
          <cell r="E924">
            <v>43176.5</v>
          </cell>
          <cell r="H924" t="str">
            <v>(1000,10000]</v>
          </cell>
          <cell r="I924" t="str">
            <v>小</v>
          </cell>
        </row>
        <row r="925">
          <cell r="A925" t="str">
            <v>深圳市博奇诺科技有限公司</v>
          </cell>
          <cell r="B925">
            <v>39.99</v>
          </cell>
          <cell r="C925">
            <v>60.774747143684202</v>
          </cell>
          <cell r="D925">
            <v>19</v>
          </cell>
          <cell r="E925">
            <v>1154.7201957299999</v>
          </cell>
          <cell r="F925">
            <v>2</v>
          </cell>
          <cell r="G925">
            <v>129.88999999999999</v>
          </cell>
          <cell r="H925" t="str">
            <v>(0,1000]</v>
          </cell>
          <cell r="I925" t="str">
            <v>微</v>
          </cell>
        </row>
        <row r="926">
          <cell r="A926" t="str">
            <v>惠州市有眼光科技有限公司</v>
          </cell>
          <cell r="B926">
            <v>74.989999999999995</v>
          </cell>
          <cell r="C926">
            <v>685.99545454545398</v>
          </cell>
          <cell r="D926">
            <v>11</v>
          </cell>
          <cell r="E926">
            <v>7545.95</v>
          </cell>
          <cell r="H926" t="str">
            <v>(0,1000]</v>
          </cell>
          <cell r="I926" t="str">
            <v>微</v>
          </cell>
        </row>
        <row r="927">
          <cell r="A927" t="str">
            <v>广州林锋服装有限公司</v>
          </cell>
          <cell r="B927">
            <v>65.34</v>
          </cell>
          <cell r="C927">
            <v>90.169499999999999</v>
          </cell>
          <cell r="D927">
            <v>57</v>
          </cell>
          <cell r="E927">
            <v>3606.78</v>
          </cell>
          <cell r="H927" t="str">
            <v>(0,1000]</v>
          </cell>
          <cell r="I927" t="str">
            <v>微</v>
          </cell>
        </row>
        <row r="928">
          <cell r="A928" t="str">
            <v>厦门翠迪鸟贸易有限公司</v>
          </cell>
          <cell r="B928">
            <v>231.95</v>
          </cell>
          <cell r="C928">
            <v>585.80105263157895</v>
          </cell>
          <cell r="D928">
            <v>448</v>
          </cell>
          <cell r="E928">
            <v>22260.44</v>
          </cell>
          <cell r="H928" t="str">
            <v>(0,1000]</v>
          </cell>
          <cell r="I928" t="str">
            <v>微</v>
          </cell>
        </row>
        <row r="929">
          <cell r="A929" t="str">
            <v>深圳市合欣盈商贸有限公司</v>
          </cell>
          <cell r="B929">
            <v>459.565</v>
          </cell>
          <cell r="C929">
            <v>963.49142857142795</v>
          </cell>
          <cell r="D929">
            <v>1414</v>
          </cell>
          <cell r="E929">
            <v>53955.519999999997</v>
          </cell>
          <cell r="H929" t="str">
            <v>(0,1000]</v>
          </cell>
          <cell r="I929" t="str">
            <v>微</v>
          </cell>
        </row>
        <row r="930">
          <cell r="A930" t="str">
            <v>赣州文钦电子商务有限公司</v>
          </cell>
          <cell r="B930">
            <v>1850</v>
          </cell>
          <cell r="C930">
            <v>2192.82071428571</v>
          </cell>
          <cell r="D930">
            <v>20</v>
          </cell>
          <cell r="E930">
            <v>30699.49</v>
          </cell>
          <cell r="H930" t="str">
            <v>(1000,10000]</v>
          </cell>
          <cell r="I930" t="str">
            <v>小</v>
          </cell>
        </row>
        <row r="931">
          <cell r="A931" t="str">
            <v>杭州星犀科技有限公司</v>
          </cell>
          <cell r="B931">
            <v>37.840000000000003</v>
          </cell>
          <cell r="C931">
            <v>221.21944444444401</v>
          </cell>
          <cell r="D931">
            <v>43</v>
          </cell>
          <cell r="E931">
            <v>7963.9</v>
          </cell>
          <cell r="F931">
            <v>2</v>
          </cell>
          <cell r="G931">
            <v>1528.9</v>
          </cell>
          <cell r="H931" t="str">
            <v>(0,1000]</v>
          </cell>
          <cell r="I931" t="str">
            <v>微</v>
          </cell>
        </row>
        <row r="932">
          <cell r="A932" t="str">
            <v>潍坊法斯特网络科技有限公司</v>
          </cell>
          <cell r="B932">
            <v>350.29</v>
          </cell>
          <cell r="C932">
            <v>356.68400000000003</v>
          </cell>
          <cell r="D932">
            <v>170</v>
          </cell>
          <cell r="E932">
            <v>5350.26</v>
          </cell>
          <cell r="H932" t="str">
            <v>(0,1000]</v>
          </cell>
          <cell r="I932" t="str">
            <v>微</v>
          </cell>
        </row>
        <row r="933">
          <cell r="A933" t="str">
            <v>广州佐德电子商务有限公司</v>
          </cell>
          <cell r="B933">
            <v>14698</v>
          </cell>
          <cell r="C933">
            <v>13066.9983333333</v>
          </cell>
          <cell r="D933">
            <v>813</v>
          </cell>
          <cell r="E933">
            <v>78401.990000000005</v>
          </cell>
          <cell r="H933" t="str">
            <v>(10000,50000]</v>
          </cell>
          <cell r="I933" t="str">
            <v>普通</v>
          </cell>
        </row>
        <row r="934">
          <cell r="A934" t="str">
            <v>武汉市洪山区兴亨宏通电子经营部</v>
          </cell>
          <cell r="B934">
            <v>7334.0950000000003</v>
          </cell>
          <cell r="C934">
            <v>7369.2994444444403</v>
          </cell>
          <cell r="D934">
            <v>1374</v>
          </cell>
          <cell r="E934">
            <v>132647.39000000001</v>
          </cell>
          <cell r="H934" t="str">
            <v>(1000,10000]</v>
          </cell>
          <cell r="I934" t="str">
            <v>小</v>
          </cell>
        </row>
        <row r="935">
          <cell r="A935" t="str">
            <v>天津祺馨网络科技有限公司</v>
          </cell>
          <cell r="B935">
            <v>46.915100000000002</v>
          </cell>
          <cell r="C935">
            <v>124.35625126315701</v>
          </cell>
          <cell r="D935">
            <v>45</v>
          </cell>
          <cell r="E935">
            <v>4725.5375480000002</v>
          </cell>
          <cell r="H935" t="str">
            <v>(0,1000]</v>
          </cell>
          <cell r="I935" t="str">
            <v>微</v>
          </cell>
        </row>
        <row r="936">
          <cell r="A936" t="str">
            <v>广州市逸起跳动信息技术有限公司</v>
          </cell>
          <cell r="B936">
            <v>90.32</v>
          </cell>
          <cell r="C936">
            <v>156.07523809523801</v>
          </cell>
          <cell r="D936">
            <v>64</v>
          </cell>
          <cell r="E936">
            <v>3277.58</v>
          </cell>
          <cell r="H936" t="str">
            <v>(0,1000]</v>
          </cell>
          <cell r="I936" t="str">
            <v>微</v>
          </cell>
        </row>
        <row r="937">
          <cell r="A937" t="str">
            <v>深圳壹联点讯科技有限公司</v>
          </cell>
          <cell r="B937">
            <v>39.840000000000003</v>
          </cell>
          <cell r="C937">
            <v>43.635714285714201</v>
          </cell>
          <cell r="D937">
            <v>8</v>
          </cell>
          <cell r="E937">
            <v>305.45</v>
          </cell>
          <cell r="H937" t="str">
            <v>(0,1000]</v>
          </cell>
          <cell r="I937" t="str">
            <v>微</v>
          </cell>
        </row>
        <row r="938">
          <cell r="A938" t="str">
            <v>成都机随超户外运动有限公司</v>
          </cell>
          <cell r="B938">
            <v>322</v>
          </cell>
          <cell r="C938">
            <v>550.25882352941096</v>
          </cell>
          <cell r="D938">
            <v>21</v>
          </cell>
          <cell r="E938">
            <v>9354.4</v>
          </cell>
          <cell r="H938" t="str">
            <v>(0,1000]</v>
          </cell>
          <cell r="I938" t="str">
            <v>微</v>
          </cell>
        </row>
        <row r="939">
          <cell r="A939" t="str">
            <v>深圳市宜乐美家居科技有限公司</v>
          </cell>
          <cell r="B939">
            <v>35.8476</v>
          </cell>
          <cell r="C939">
            <v>35.847617</v>
          </cell>
          <cell r="D939">
            <v>1</v>
          </cell>
          <cell r="E939">
            <v>35.847617</v>
          </cell>
          <cell r="H939" t="str">
            <v>(0,1000]</v>
          </cell>
          <cell r="I939" t="str">
            <v>微</v>
          </cell>
        </row>
        <row r="940">
          <cell r="A940" t="str">
            <v>广州日日收米电子商务有限公司</v>
          </cell>
          <cell r="B940">
            <v>52.884999999999998</v>
          </cell>
          <cell r="C940">
            <v>52.9</v>
          </cell>
          <cell r="D940">
            <v>7</v>
          </cell>
          <cell r="E940">
            <v>317.39999999999998</v>
          </cell>
          <cell r="H940" t="str">
            <v>(0,1000]</v>
          </cell>
          <cell r="I940" t="str">
            <v>微</v>
          </cell>
        </row>
        <row r="941">
          <cell r="A941" t="str">
            <v>kittenkuo trading co., limited</v>
          </cell>
          <cell r="B941">
            <v>539.79660000000001</v>
          </cell>
          <cell r="C941">
            <v>586.61186124676397</v>
          </cell>
          <cell r="D941">
            <v>146</v>
          </cell>
          <cell r="E941">
            <v>9972.4016411949997</v>
          </cell>
          <cell r="H941" t="str">
            <v>(0,1000]</v>
          </cell>
          <cell r="I941" t="str">
            <v>微</v>
          </cell>
        </row>
        <row r="942">
          <cell r="A942" t="str">
            <v>长沙君焱科技有限公司</v>
          </cell>
          <cell r="B942">
            <v>51.98</v>
          </cell>
          <cell r="C942">
            <v>53.551428571428502</v>
          </cell>
          <cell r="D942">
            <v>7</v>
          </cell>
          <cell r="E942">
            <v>374.86</v>
          </cell>
          <cell r="H942" t="str">
            <v>(0,1000]</v>
          </cell>
          <cell r="I942" t="str">
            <v>微</v>
          </cell>
        </row>
        <row r="943">
          <cell r="A943" t="str">
            <v>深圳市友和优品科技有限公司</v>
          </cell>
          <cell r="B943">
            <v>121.6</v>
          </cell>
          <cell r="C943">
            <v>160.31666666666601</v>
          </cell>
          <cell r="D943">
            <v>13</v>
          </cell>
          <cell r="E943">
            <v>1923.8</v>
          </cell>
          <cell r="H943" t="str">
            <v>(0,1000]</v>
          </cell>
          <cell r="I943" t="str">
            <v>微</v>
          </cell>
        </row>
        <row r="944">
          <cell r="A944" t="str">
            <v>深圳普瑞迪光电有限公司</v>
          </cell>
          <cell r="B944">
            <v>215.1</v>
          </cell>
          <cell r="C944">
            <v>201.06666666666601</v>
          </cell>
          <cell r="D944">
            <v>3</v>
          </cell>
          <cell r="E944">
            <v>603.20000000000005</v>
          </cell>
          <cell r="H944" t="str">
            <v>(0,1000]</v>
          </cell>
          <cell r="I944" t="str">
            <v>微</v>
          </cell>
        </row>
        <row r="945">
          <cell r="A945" t="str">
            <v>ape planet llc limited</v>
          </cell>
          <cell r="B945">
            <v>399</v>
          </cell>
          <cell r="C945">
            <v>538.88760000000002</v>
          </cell>
          <cell r="D945">
            <v>28</v>
          </cell>
          <cell r="E945">
            <v>13472.19</v>
          </cell>
          <cell r="H945" t="str">
            <v>(0,1000]</v>
          </cell>
          <cell r="I945" t="str">
            <v>微</v>
          </cell>
        </row>
        <row r="946">
          <cell r="A946" t="str">
            <v>西安木客鸟科技有限公司</v>
          </cell>
          <cell r="B946">
            <v>81.356200000000001</v>
          </cell>
          <cell r="C946">
            <v>96.451958334210502</v>
          </cell>
          <cell r="D946">
            <v>22</v>
          </cell>
          <cell r="E946">
            <v>1832.5872083500001</v>
          </cell>
          <cell r="H946" t="str">
            <v>(0,1000]</v>
          </cell>
          <cell r="I946" t="str">
            <v>微</v>
          </cell>
        </row>
        <row r="947">
          <cell r="A947" t="str">
            <v>chongchonglong technology limited</v>
          </cell>
          <cell r="B947">
            <v>69.307699999999997</v>
          </cell>
          <cell r="C947">
            <v>73.363248847222195</v>
          </cell>
          <cell r="D947">
            <v>24</v>
          </cell>
          <cell r="E947">
            <v>660.26923962499995</v>
          </cell>
          <cell r="F947">
            <v>1</v>
          </cell>
          <cell r="G947">
            <v>21.32685</v>
          </cell>
          <cell r="H947" t="str">
            <v>(0,1000]</v>
          </cell>
          <cell r="I947" t="str">
            <v>微</v>
          </cell>
        </row>
        <row r="948">
          <cell r="A948" t="str">
            <v>hong kong mandevi network technology co., limited</v>
          </cell>
          <cell r="B948">
            <v>47.975000000000001</v>
          </cell>
          <cell r="C948">
            <v>47.975000000000001</v>
          </cell>
          <cell r="D948">
            <v>2</v>
          </cell>
          <cell r="E948">
            <v>95.95</v>
          </cell>
          <cell r="H948" t="str">
            <v>(0,1000]</v>
          </cell>
          <cell r="I948" t="str">
            <v>微</v>
          </cell>
        </row>
        <row r="949">
          <cell r="A949" t="str">
            <v>wonderone limited</v>
          </cell>
          <cell r="B949">
            <v>110.94</v>
          </cell>
          <cell r="C949">
            <v>102.996</v>
          </cell>
          <cell r="D949">
            <v>13</v>
          </cell>
          <cell r="E949">
            <v>514.98</v>
          </cell>
          <cell r="H949" t="str">
            <v>(0,1000]</v>
          </cell>
          <cell r="I949" t="str">
            <v>微</v>
          </cell>
        </row>
        <row r="950">
          <cell r="A950" t="str">
            <v>上海亿偲信息科技有限公司</v>
          </cell>
          <cell r="B950">
            <v>149</v>
          </cell>
          <cell r="C950">
            <v>173.71428571428501</v>
          </cell>
          <cell r="D950">
            <v>7</v>
          </cell>
          <cell r="E950">
            <v>1216</v>
          </cell>
          <cell r="H950" t="str">
            <v>(0,1000]</v>
          </cell>
          <cell r="I950" t="str">
            <v>微</v>
          </cell>
        </row>
        <row r="951">
          <cell r="A951" t="str">
            <v>laxi huiguo paus limited</v>
          </cell>
          <cell r="B951">
            <v>339.92</v>
          </cell>
          <cell r="C951">
            <v>561.476</v>
          </cell>
          <cell r="D951">
            <v>31</v>
          </cell>
          <cell r="E951">
            <v>2807.38</v>
          </cell>
          <cell r="H951" t="str">
            <v>(0,1000]</v>
          </cell>
          <cell r="I951" t="str">
            <v>微</v>
          </cell>
        </row>
        <row r="952">
          <cell r="A952" t="str">
            <v>佛山禅城区诸事皆顺服装店</v>
          </cell>
          <cell r="B952">
            <v>21.98</v>
          </cell>
          <cell r="C952">
            <v>24.98</v>
          </cell>
          <cell r="D952">
            <v>4</v>
          </cell>
          <cell r="E952">
            <v>99.92</v>
          </cell>
          <cell r="H952" t="str">
            <v>(0,1000]</v>
          </cell>
          <cell r="I952" t="str">
            <v>微</v>
          </cell>
        </row>
        <row r="953">
          <cell r="A953" t="str">
            <v>青岛中领网络科技有限公司</v>
          </cell>
          <cell r="B953">
            <v>89.99</v>
          </cell>
          <cell r="C953">
            <v>89.99</v>
          </cell>
          <cell r="D953">
            <v>2</v>
          </cell>
          <cell r="E953">
            <v>179.98</v>
          </cell>
          <cell r="F953">
            <v>1</v>
          </cell>
          <cell r="G953">
            <v>89.99</v>
          </cell>
          <cell r="H953" t="str">
            <v>(0,1000]</v>
          </cell>
          <cell r="I953" t="str">
            <v>微</v>
          </cell>
        </row>
        <row r="954">
          <cell r="A954" t="str">
            <v>mizura limited</v>
          </cell>
          <cell r="B954">
            <v>54.458100000000002</v>
          </cell>
          <cell r="C954">
            <v>66.023574394999997</v>
          </cell>
          <cell r="D954">
            <v>4</v>
          </cell>
          <cell r="E954">
            <v>198.07072318499999</v>
          </cell>
          <cell r="H954" t="str">
            <v>(0,1000]</v>
          </cell>
          <cell r="I954" t="str">
            <v>微</v>
          </cell>
        </row>
        <row r="955">
          <cell r="A955" t="str">
            <v>joybos group holdings (hongkong) limited</v>
          </cell>
          <cell r="B955">
            <v>30.01</v>
          </cell>
          <cell r="C955">
            <v>30.01</v>
          </cell>
          <cell r="D955">
            <v>1</v>
          </cell>
          <cell r="E955">
            <v>30.01</v>
          </cell>
          <cell r="H955" t="str">
            <v>(0,1000]</v>
          </cell>
          <cell r="I955" t="str">
            <v>微</v>
          </cell>
        </row>
        <row r="956">
          <cell r="A956" t="str">
            <v>lex hair inc</v>
          </cell>
          <cell r="B956">
            <v>158.0993</v>
          </cell>
          <cell r="C956">
            <v>137.24825034374999</v>
          </cell>
          <cell r="D956">
            <v>4</v>
          </cell>
          <cell r="E956">
            <v>548.99300137499995</v>
          </cell>
          <cell r="F956">
            <v>3</v>
          </cell>
          <cell r="G956">
            <v>524.66506384000002</v>
          </cell>
          <cell r="H956" t="str">
            <v>(0,1000]</v>
          </cell>
          <cell r="I956" t="str">
            <v>微</v>
          </cell>
        </row>
        <row r="957">
          <cell r="A957" t="str">
            <v>威联科发展有限公司</v>
          </cell>
          <cell r="B957">
            <v>109.99</v>
          </cell>
          <cell r="C957">
            <v>127.49</v>
          </cell>
          <cell r="D957">
            <v>4</v>
          </cell>
          <cell r="E957">
            <v>509.96</v>
          </cell>
          <cell r="H957" t="str">
            <v>(0,1000]</v>
          </cell>
          <cell r="I957" t="str">
            <v>微</v>
          </cell>
        </row>
        <row r="958">
          <cell r="A958" t="str">
            <v>深圳市蒂风行科技有限公司</v>
          </cell>
          <cell r="B958">
            <v>44.74</v>
          </cell>
          <cell r="C958">
            <v>54.553333333333299</v>
          </cell>
          <cell r="D958">
            <v>5</v>
          </cell>
          <cell r="E958">
            <v>163.66</v>
          </cell>
          <cell r="H958" t="str">
            <v>(0,1000]</v>
          </cell>
          <cell r="I958" t="str">
            <v>微</v>
          </cell>
        </row>
        <row r="959">
          <cell r="A959" t="str">
            <v>gsousnow limited</v>
          </cell>
          <cell r="B959">
            <v>282.07</v>
          </cell>
          <cell r="C959">
            <v>282.07</v>
          </cell>
          <cell r="D959">
            <v>11</v>
          </cell>
          <cell r="E959">
            <v>564.14</v>
          </cell>
          <cell r="H959" t="str">
            <v>(0,1000]</v>
          </cell>
          <cell r="I959" t="str">
            <v>微</v>
          </cell>
        </row>
        <row r="960">
          <cell r="A960" t="str">
            <v>义乌市华意网络科技有限公司</v>
          </cell>
          <cell r="B960">
            <v>122.9</v>
          </cell>
          <cell r="C960">
            <v>119.65</v>
          </cell>
          <cell r="D960">
            <v>20</v>
          </cell>
          <cell r="E960">
            <v>478.6</v>
          </cell>
          <cell r="H960" t="str">
            <v>(0,1000]</v>
          </cell>
          <cell r="I960" t="str">
            <v>微</v>
          </cell>
        </row>
        <row r="961">
          <cell r="A961" t="str">
            <v>hongkong yingxing technology co., limited</v>
          </cell>
          <cell r="B961">
            <v>42.5</v>
          </cell>
          <cell r="C961">
            <v>43.75</v>
          </cell>
          <cell r="D961">
            <v>4</v>
          </cell>
          <cell r="E961">
            <v>175</v>
          </cell>
          <cell r="H961" t="str">
            <v>(0,1000]</v>
          </cell>
          <cell r="I961" t="str">
            <v>微</v>
          </cell>
        </row>
        <row r="962">
          <cell r="A962" t="str">
            <v>Boxlucky Trading Co., Limited</v>
          </cell>
          <cell r="B962">
            <v>1.4556500000000001</v>
          </cell>
          <cell r="C962">
            <v>1.45564</v>
          </cell>
          <cell r="D962">
            <v>5</v>
          </cell>
          <cell r="E962">
            <v>2.9112800000000001</v>
          </cell>
          <cell r="H962" t="str">
            <v>(0,1000]</v>
          </cell>
          <cell r="I962" t="str">
            <v>微</v>
          </cell>
        </row>
        <row r="963">
          <cell r="A963" t="str">
            <v>广州达礼艺术有限公司</v>
          </cell>
          <cell r="B963">
            <v>55.2</v>
          </cell>
          <cell r="C963">
            <v>94.896666666666604</v>
          </cell>
          <cell r="D963">
            <v>3</v>
          </cell>
          <cell r="E963">
            <v>284.69</v>
          </cell>
          <cell r="H963" t="str">
            <v>(0,1000]</v>
          </cell>
          <cell r="I963" t="str">
            <v>微</v>
          </cell>
        </row>
        <row r="964">
          <cell r="A964" t="str">
            <v>hong kong xiayuan technology limited</v>
          </cell>
          <cell r="B964">
            <v>167.43790000000001</v>
          </cell>
          <cell r="C964">
            <v>167.43789749999999</v>
          </cell>
          <cell r="D964">
            <v>1</v>
          </cell>
          <cell r="E964">
            <v>167.43789749999999</v>
          </cell>
          <cell r="H964" t="str">
            <v>(0,1000]</v>
          </cell>
          <cell r="I964" t="str">
            <v>微</v>
          </cell>
        </row>
      </sheetData>
      <sheetData sheetId="3">
        <row r="1">
          <cell r="A1" t="str">
            <v>merchant_no</v>
          </cell>
          <cell r="B1" t="str">
            <v>pay_succ_orders</v>
          </cell>
          <cell r="C1" t="str">
            <v>pay_succ_money</v>
          </cell>
          <cell r="D1" t="str">
            <v>refund_rate</v>
          </cell>
          <cell r="E1" t="str">
            <v>chargeback_rate</v>
          </cell>
          <cell r="F1" t="str">
            <v>card_chargeback_rate</v>
          </cell>
          <cell r="G1" t="str">
            <v>退款率(%）-区间</v>
          </cell>
          <cell r="H1" t="str">
            <v>退款率-风险等级</v>
          </cell>
          <cell r="I1" t="str">
            <v>退款率-风险分数</v>
          </cell>
          <cell r="J1" t="str">
            <v>拒付率(%）-区间</v>
          </cell>
          <cell r="K1" t="str">
            <v>拒付率-风险等级</v>
          </cell>
          <cell r="L1" t="str">
            <v>拒付率-拒付分数</v>
          </cell>
          <cell r="M1" t="str">
            <v>预警率(%）-区间</v>
          </cell>
          <cell r="N1" t="str">
            <v>预警率-风险等级</v>
          </cell>
          <cell r="O1" t="str">
            <v>预警率-预警分数</v>
          </cell>
          <cell r="P1" t="str">
            <v>风险分数</v>
          </cell>
        </row>
        <row r="2">
          <cell r="A2" t="str">
            <v>深蓝</v>
          </cell>
          <cell r="B2">
            <v>1434765</v>
          </cell>
          <cell r="C2">
            <v>54041484.977361597</v>
          </cell>
          <cell r="D2">
            <v>0.126</v>
          </cell>
          <cell r="E2">
            <v>2.7E-2</v>
          </cell>
          <cell r="F2">
            <v>2.7E-2</v>
          </cell>
          <cell r="G2" t="str">
            <v>(10,20]</v>
          </cell>
          <cell r="H2" t="str">
            <v>中</v>
          </cell>
          <cell r="I2">
            <v>81</v>
          </cell>
          <cell r="J2" t="str">
            <v>(1.5,10]</v>
          </cell>
          <cell r="K2" t="str">
            <v>中</v>
          </cell>
          <cell r="L2">
            <v>28</v>
          </cell>
          <cell r="M2" t="str">
            <v>(10,20]</v>
          </cell>
          <cell r="N2" t="str">
            <v>中</v>
          </cell>
          <cell r="O2">
            <v>57</v>
          </cell>
          <cell r="P2" t="str">
            <v>中</v>
          </cell>
        </row>
        <row r="3">
          <cell r="A3" t="str">
            <v>IMOBI TECHNOLOGIES CO., LIMITED</v>
          </cell>
          <cell r="B3">
            <v>1409720</v>
          </cell>
          <cell r="C3">
            <v>49236238.867908798</v>
          </cell>
          <cell r="D3">
            <v>0.17</v>
          </cell>
          <cell r="E3">
            <v>3.3000000000000002E-2</v>
          </cell>
          <cell r="F3">
            <v>3.3000000000000002E-2</v>
          </cell>
          <cell r="G3" t="str">
            <v>(10,20]</v>
          </cell>
          <cell r="H3" t="str">
            <v>中</v>
          </cell>
          <cell r="I3">
            <v>81</v>
          </cell>
          <cell r="J3" t="str">
            <v>(1.5,10]</v>
          </cell>
          <cell r="K3" t="str">
            <v>中</v>
          </cell>
          <cell r="L3">
            <v>28</v>
          </cell>
          <cell r="M3" t="str">
            <v>(10,20]</v>
          </cell>
          <cell r="N3" t="str">
            <v>中</v>
          </cell>
          <cell r="O3">
            <v>57</v>
          </cell>
          <cell r="P3" t="str">
            <v>中</v>
          </cell>
          <cell r="R3" t="str">
            <v>pay_succ_orders</v>
          </cell>
          <cell r="S3" t="str">
            <v>(全部)</v>
          </cell>
        </row>
        <row r="4">
          <cell r="A4" t="str">
            <v>whale adventure corp. limited</v>
          </cell>
          <cell r="B4">
            <v>1324558</v>
          </cell>
          <cell r="C4">
            <v>4979061.1888365</v>
          </cell>
          <cell r="D4">
            <v>0</v>
          </cell>
          <cell r="E4">
            <v>0</v>
          </cell>
          <cell r="F4">
            <v>0</v>
          </cell>
          <cell r="G4" t="str">
            <v>0</v>
          </cell>
          <cell r="H4" t="str">
            <v>0</v>
          </cell>
          <cell r="I4">
            <v>0</v>
          </cell>
          <cell r="J4" t="str">
            <v>0</v>
          </cell>
          <cell r="K4" t="str">
            <v>0</v>
          </cell>
          <cell r="L4">
            <v>0</v>
          </cell>
          <cell r="M4" t="str">
            <v>0</v>
          </cell>
          <cell r="N4" t="str">
            <v>0</v>
          </cell>
          <cell r="O4">
            <v>0</v>
          </cell>
          <cell r="P4" t="str">
            <v>0风险</v>
          </cell>
        </row>
        <row r="5">
          <cell r="A5" t="str">
            <v>cbgame technology limited</v>
          </cell>
          <cell r="B5">
            <v>580956</v>
          </cell>
          <cell r="C5">
            <v>2343529.0806807298</v>
          </cell>
          <cell r="D5">
            <v>0</v>
          </cell>
          <cell r="E5">
            <v>0</v>
          </cell>
          <cell r="F5">
            <v>0</v>
          </cell>
          <cell r="G5" t="str">
            <v>0</v>
          </cell>
          <cell r="H5" t="str">
            <v>0</v>
          </cell>
          <cell r="I5">
            <v>0</v>
          </cell>
          <cell r="J5" t="str">
            <v>0</v>
          </cell>
          <cell r="K5" t="str">
            <v>0</v>
          </cell>
          <cell r="L5">
            <v>0</v>
          </cell>
          <cell r="M5" t="str">
            <v>0</v>
          </cell>
          <cell r="N5" t="str">
            <v>0</v>
          </cell>
          <cell r="O5">
            <v>0</v>
          </cell>
          <cell r="P5" t="str">
            <v>0风险</v>
          </cell>
          <cell r="S5" t="str">
            <v>值</v>
          </cell>
        </row>
        <row r="6">
          <cell r="A6" t="str">
            <v>YCI Technology Limited</v>
          </cell>
          <cell r="B6">
            <v>422389</v>
          </cell>
          <cell r="C6">
            <v>12928914.0388624</v>
          </cell>
          <cell r="D6">
            <v>1.4E-2</v>
          </cell>
          <cell r="E6">
            <v>2E-3</v>
          </cell>
          <cell r="F6">
            <v>2E-3</v>
          </cell>
          <cell r="G6" t="str">
            <v>(0,10]</v>
          </cell>
          <cell r="H6" t="str">
            <v>低</v>
          </cell>
          <cell r="I6">
            <v>13</v>
          </cell>
          <cell r="J6" t="str">
            <v>(0,1.5]</v>
          </cell>
          <cell r="K6" t="str">
            <v>低</v>
          </cell>
          <cell r="L6">
            <v>13</v>
          </cell>
          <cell r="M6" t="str">
            <v>(0,10]</v>
          </cell>
          <cell r="N6" t="str">
            <v>低</v>
          </cell>
          <cell r="O6">
            <v>11</v>
          </cell>
          <cell r="P6" t="str">
            <v>低</v>
          </cell>
          <cell r="R6" t="str">
            <v>退款率(%）-区间</v>
          </cell>
          <cell r="S6" t="str">
            <v>计数项:merchant_no</v>
          </cell>
          <cell r="T6" t="str">
            <v>计数项:merchant_no2</v>
          </cell>
          <cell r="U6" t="str">
            <v>求和项:pay_succ_money</v>
          </cell>
          <cell r="V6" t="str">
            <v>求和项:pay_succ_money2</v>
          </cell>
          <cell r="W6" t="str">
            <v>区间风险分数</v>
          </cell>
          <cell r="X6" t="str">
            <v>区间风险分数</v>
          </cell>
          <cell r="Y6" t="str">
            <v>百分制系数</v>
          </cell>
        </row>
        <row r="7">
          <cell r="A7" t="str">
            <v>walnut network technology co., limited</v>
          </cell>
          <cell r="B7">
            <v>421626</v>
          </cell>
          <cell r="C7">
            <v>19118116.263934199</v>
          </cell>
          <cell r="D7">
            <v>0.33500000000000002</v>
          </cell>
          <cell r="E7">
            <v>2.1999999999999999E-2</v>
          </cell>
          <cell r="F7">
            <v>2.1999999999999999E-2</v>
          </cell>
          <cell r="G7" t="str">
            <v>(20,+)</v>
          </cell>
          <cell r="H7" t="str">
            <v>高</v>
          </cell>
          <cell r="I7">
            <v>100</v>
          </cell>
          <cell r="J7" t="str">
            <v>(1.5,10]</v>
          </cell>
          <cell r="K7" t="str">
            <v>中</v>
          </cell>
          <cell r="L7">
            <v>28</v>
          </cell>
          <cell r="M7" t="str">
            <v>(20,+)</v>
          </cell>
          <cell r="N7" t="str">
            <v>高</v>
          </cell>
          <cell r="O7">
            <v>100</v>
          </cell>
          <cell r="P7" t="str">
            <v>中高</v>
          </cell>
          <cell r="R7" t="str">
            <v>0</v>
          </cell>
          <cell r="S7">
            <v>286</v>
          </cell>
          <cell r="T7">
            <v>0.29698857736240913</v>
          </cell>
          <cell r="U7">
            <v>16011790.749591138</v>
          </cell>
          <cell r="V7">
            <v>3.0361153798919661E-2</v>
          </cell>
          <cell r="W7">
            <v>0</v>
          </cell>
          <cell r="X7">
            <v>0</v>
          </cell>
        </row>
        <row r="8">
          <cell r="A8" t="str">
            <v>成都旭蓝网络科技有限公司</v>
          </cell>
          <cell r="B8">
            <v>368000</v>
          </cell>
          <cell r="C8">
            <v>12021922.879127299</v>
          </cell>
          <cell r="D8">
            <v>4.0000000000000001E-3</v>
          </cell>
          <cell r="E8">
            <v>0.02</v>
          </cell>
          <cell r="F8">
            <v>0.02</v>
          </cell>
          <cell r="G8" t="str">
            <v>(0,10]</v>
          </cell>
          <cell r="H8" t="str">
            <v>低</v>
          </cell>
          <cell r="I8">
            <v>13</v>
          </cell>
          <cell r="J8" t="str">
            <v>(1.5,10]</v>
          </cell>
          <cell r="K8" t="str">
            <v>中</v>
          </cell>
          <cell r="L8">
            <v>28</v>
          </cell>
          <cell r="M8" t="str">
            <v>(0,10]</v>
          </cell>
          <cell r="N8" t="str">
            <v>低</v>
          </cell>
          <cell r="O8">
            <v>11</v>
          </cell>
          <cell r="P8" t="str">
            <v>低</v>
          </cell>
          <cell r="R8" t="str">
            <v>(0,10]</v>
          </cell>
          <cell r="S8">
            <v>512</v>
          </cell>
          <cell r="T8">
            <v>0.5316718587746625</v>
          </cell>
          <cell r="U8">
            <v>301875062.92302716</v>
          </cell>
          <cell r="V8">
            <v>0.57240788096725614</v>
          </cell>
          <cell r="W8">
            <v>6.3331034200174825</v>
          </cell>
          <cell r="X8">
            <v>6</v>
          </cell>
        </row>
        <row r="9">
          <cell r="A9" t="str">
            <v>HONG KONG EPP TIMES TECHNOLOGY CO., LIMITED</v>
          </cell>
          <cell r="B9">
            <v>289949</v>
          </cell>
          <cell r="C9">
            <v>30049568.771887898</v>
          </cell>
          <cell r="D9">
            <v>6.9000000000000006E-2</v>
          </cell>
          <cell r="E9">
            <v>4.0000000000000001E-3</v>
          </cell>
          <cell r="F9">
            <v>4.0000000000000001E-3</v>
          </cell>
          <cell r="G9" t="str">
            <v>(0,10]</v>
          </cell>
          <cell r="H9" t="str">
            <v>低</v>
          </cell>
          <cell r="I9">
            <v>13</v>
          </cell>
          <cell r="J9" t="str">
            <v>(0,1.5]</v>
          </cell>
          <cell r="K9" t="str">
            <v>低</v>
          </cell>
          <cell r="L9">
            <v>13</v>
          </cell>
          <cell r="M9" t="str">
            <v>(0,10]</v>
          </cell>
          <cell r="N9" t="str">
            <v>低</v>
          </cell>
          <cell r="O9">
            <v>11</v>
          </cell>
          <cell r="P9" t="str">
            <v>低</v>
          </cell>
          <cell r="R9" t="str">
            <v>(10,20]</v>
          </cell>
          <cell r="S9">
            <v>91</v>
          </cell>
          <cell r="T9">
            <v>9.4496365524402909E-2</v>
          </cell>
          <cell r="U9">
            <v>167969217.39115667</v>
          </cell>
          <cell r="V9">
            <v>0.31849899380100882</v>
          </cell>
          <cell r="W9">
            <v>35.632406055482981</v>
          </cell>
          <cell r="X9">
            <v>35</v>
          </cell>
        </row>
        <row r="10">
          <cell r="A10" t="str">
            <v>hong kong tailin techonlogy co., limited</v>
          </cell>
          <cell r="B10">
            <v>249945</v>
          </cell>
          <cell r="C10">
            <v>8780505.9135531802</v>
          </cell>
          <cell r="D10">
            <v>0.14399999999999999</v>
          </cell>
          <cell r="E10">
            <v>2.5999999999999999E-2</v>
          </cell>
          <cell r="F10">
            <v>2.5999999999999999E-2</v>
          </cell>
          <cell r="G10" t="str">
            <v>(10,20]</v>
          </cell>
          <cell r="H10" t="str">
            <v>中</v>
          </cell>
          <cell r="I10">
            <v>81</v>
          </cell>
          <cell r="J10" t="str">
            <v>(1.5,10]</v>
          </cell>
          <cell r="K10" t="str">
            <v>中</v>
          </cell>
          <cell r="L10">
            <v>28</v>
          </cell>
          <cell r="M10" t="str">
            <v>(10,20]</v>
          </cell>
          <cell r="N10" t="str">
            <v>中</v>
          </cell>
          <cell r="O10">
            <v>57</v>
          </cell>
          <cell r="P10" t="str">
            <v>中</v>
          </cell>
          <cell r="R10" t="str">
            <v>(20,+)</v>
          </cell>
          <cell r="S10">
            <v>74</v>
          </cell>
          <cell r="T10">
            <v>7.6843198338525445E-2</v>
          </cell>
          <cell r="U10">
            <v>41521473.796226211</v>
          </cell>
          <cell r="V10">
            <v>7.8731971432815975E-2</v>
          </cell>
          <cell r="W10">
            <v>43.818229068229066</v>
          </cell>
          <cell r="X10">
            <v>43</v>
          </cell>
          <cell r="Y10">
            <v>2.3255813953488373</v>
          </cell>
        </row>
        <row r="11">
          <cell r="A11" t="str">
            <v>tranquility node tech company limited</v>
          </cell>
          <cell r="B11">
            <v>236079</v>
          </cell>
          <cell r="C11">
            <v>7022274.1065293597</v>
          </cell>
          <cell r="D11">
            <v>9.4E-2</v>
          </cell>
          <cell r="E11">
            <v>2.7E-2</v>
          </cell>
          <cell r="F11">
            <v>2.7E-2</v>
          </cell>
          <cell r="G11" t="str">
            <v>(0,10]</v>
          </cell>
          <cell r="H11" t="str">
            <v>低</v>
          </cell>
          <cell r="I11">
            <v>13</v>
          </cell>
          <cell r="J11" t="str">
            <v>(1.5,10]</v>
          </cell>
          <cell r="K11" t="str">
            <v>中</v>
          </cell>
          <cell r="L11">
            <v>28</v>
          </cell>
          <cell r="M11" t="str">
            <v>(10,20]</v>
          </cell>
          <cell r="N11" t="str">
            <v>中</v>
          </cell>
          <cell r="O11">
            <v>57</v>
          </cell>
          <cell r="P11" t="str">
            <v>低</v>
          </cell>
          <cell r="R11" t="str">
            <v>总计</v>
          </cell>
          <cell r="S11">
            <v>963</v>
          </cell>
          <cell r="T11">
            <v>1</v>
          </cell>
          <cell r="U11">
            <v>527377544.86000085</v>
          </cell>
          <cell r="V11">
            <v>1</v>
          </cell>
        </row>
        <row r="12">
          <cell r="A12" t="str">
            <v>深圳幸运儿贸易有限公司</v>
          </cell>
          <cell r="B12">
            <v>212727</v>
          </cell>
          <cell r="C12">
            <v>7117817.4585458003</v>
          </cell>
          <cell r="D12">
            <v>5.2999999999999999E-2</v>
          </cell>
          <cell r="E12">
            <v>1.0999999999999999E-2</v>
          </cell>
          <cell r="F12">
            <v>1.0999999999999999E-2</v>
          </cell>
          <cell r="G12" t="str">
            <v>(0,10]</v>
          </cell>
          <cell r="H12" t="str">
            <v>低</v>
          </cell>
          <cell r="I12">
            <v>13</v>
          </cell>
          <cell r="J12" t="str">
            <v>(0,1.5]</v>
          </cell>
          <cell r="K12" t="str">
            <v>低</v>
          </cell>
          <cell r="L12">
            <v>13</v>
          </cell>
          <cell r="M12" t="str">
            <v>(0,10]</v>
          </cell>
          <cell r="N12" t="str">
            <v>低</v>
          </cell>
          <cell r="O12">
            <v>11</v>
          </cell>
          <cell r="P12" t="str">
            <v>低</v>
          </cell>
        </row>
        <row r="13">
          <cell r="A13" t="str">
            <v>hongkong hushnow limited</v>
          </cell>
          <cell r="B13">
            <v>209138</v>
          </cell>
          <cell r="C13">
            <v>13538707.6090023</v>
          </cell>
          <cell r="D13">
            <v>0.20300000000000001</v>
          </cell>
          <cell r="E13">
            <v>5.0999999999999997E-2</v>
          </cell>
          <cell r="F13">
            <v>5.0999999999999997E-2</v>
          </cell>
          <cell r="G13" t="str">
            <v>(20,+)</v>
          </cell>
          <cell r="H13" t="str">
            <v>高</v>
          </cell>
          <cell r="I13">
            <v>100</v>
          </cell>
          <cell r="J13" t="str">
            <v>(1.5,10]</v>
          </cell>
          <cell r="K13" t="str">
            <v>中</v>
          </cell>
          <cell r="L13">
            <v>28</v>
          </cell>
          <cell r="M13" t="str">
            <v>(10,20]</v>
          </cell>
          <cell r="N13" t="str">
            <v>中</v>
          </cell>
          <cell r="O13">
            <v>57</v>
          </cell>
          <cell r="P13" t="str">
            <v>中</v>
          </cell>
          <cell r="R13" t="str">
            <v>pay_succ_orders</v>
          </cell>
          <cell r="S13" t="str">
            <v>(全部)</v>
          </cell>
        </row>
        <row r="14">
          <cell r="A14" t="str">
            <v>广州市爱莱依服装实业有限公司</v>
          </cell>
          <cell r="B14">
            <v>192772</v>
          </cell>
          <cell r="C14">
            <v>6409501.29</v>
          </cell>
          <cell r="D14">
            <v>6.3E-2</v>
          </cell>
          <cell r="E14">
            <v>7.0000000000000001E-3</v>
          </cell>
          <cell r="F14">
            <v>7.0000000000000001E-3</v>
          </cell>
          <cell r="G14" t="str">
            <v>(0,10]</v>
          </cell>
          <cell r="H14" t="str">
            <v>低</v>
          </cell>
          <cell r="I14">
            <v>13</v>
          </cell>
          <cell r="J14" t="str">
            <v>(0,1.5]</v>
          </cell>
          <cell r="K14" t="str">
            <v>低</v>
          </cell>
          <cell r="L14">
            <v>13</v>
          </cell>
          <cell r="M14" t="str">
            <v>(0,10]</v>
          </cell>
          <cell r="N14" t="str">
            <v>低</v>
          </cell>
          <cell r="O14">
            <v>11</v>
          </cell>
          <cell r="P14" t="str">
            <v>低</v>
          </cell>
        </row>
        <row r="15">
          <cell r="A15" t="str">
            <v>layla limited</v>
          </cell>
          <cell r="B15">
            <v>191154</v>
          </cell>
          <cell r="C15">
            <v>6809324.0193884503</v>
          </cell>
          <cell r="D15">
            <v>1.4999999999999999E-2</v>
          </cell>
          <cell r="E15">
            <v>2E-3</v>
          </cell>
          <cell r="F15">
            <v>2E-3</v>
          </cell>
          <cell r="G15" t="str">
            <v>(0,10]</v>
          </cell>
          <cell r="H15" t="str">
            <v>低</v>
          </cell>
          <cell r="I15">
            <v>13</v>
          </cell>
          <cell r="J15" t="str">
            <v>(0,1.5]</v>
          </cell>
          <cell r="K15" t="str">
            <v>低</v>
          </cell>
          <cell r="L15">
            <v>13</v>
          </cell>
          <cell r="M15" t="str">
            <v>(0,10]</v>
          </cell>
          <cell r="N15" t="str">
            <v>低</v>
          </cell>
          <cell r="O15">
            <v>11</v>
          </cell>
          <cell r="P15" t="str">
            <v>低</v>
          </cell>
          <cell r="S15" t="str">
            <v>值</v>
          </cell>
        </row>
        <row r="16">
          <cell r="A16" t="str">
            <v>广州顺曼贸易有限公司</v>
          </cell>
          <cell r="B16">
            <v>180589</v>
          </cell>
          <cell r="C16">
            <v>7896522.7461023396</v>
          </cell>
          <cell r="D16">
            <v>0.06</v>
          </cell>
          <cell r="E16">
            <v>0.01</v>
          </cell>
          <cell r="F16">
            <v>0.01</v>
          </cell>
          <cell r="G16" t="str">
            <v>(0,10]</v>
          </cell>
          <cell r="H16" t="str">
            <v>低</v>
          </cell>
          <cell r="I16">
            <v>13</v>
          </cell>
          <cell r="J16" t="str">
            <v>(0,1.5]</v>
          </cell>
          <cell r="K16" t="str">
            <v>低</v>
          </cell>
          <cell r="L16">
            <v>13</v>
          </cell>
          <cell r="M16" t="str">
            <v>(10,20]</v>
          </cell>
          <cell r="N16" t="str">
            <v>中</v>
          </cell>
          <cell r="O16">
            <v>57</v>
          </cell>
          <cell r="P16" t="str">
            <v>低</v>
          </cell>
          <cell r="R16" t="str">
            <v>拒付率(%）-区间</v>
          </cell>
          <cell r="S16" t="str">
            <v>计数项:merchant_no</v>
          </cell>
          <cell r="T16" t="str">
            <v>计数项:merchant_no2</v>
          </cell>
          <cell r="U16" t="str">
            <v>求和项:pay_succ_money</v>
          </cell>
          <cell r="V16" t="str">
            <v>求和项:pay_succ_money2</v>
          </cell>
          <cell r="W16" t="str">
            <v>区间风险分数</v>
          </cell>
          <cell r="X16" t="str">
            <v>区间风险分数</v>
          </cell>
        </row>
        <row r="17">
          <cell r="A17" t="str">
            <v>xunlan technology limited</v>
          </cell>
          <cell r="B17">
            <v>155185</v>
          </cell>
          <cell r="C17">
            <v>5381219.8518457999</v>
          </cell>
          <cell r="D17">
            <v>0.15</v>
          </cell>
          <cell r="E17">
            <v>1.4999999999999999E-2</v>
          </cell>
          <cell r="F17">
            <v>1.4999999999999999E-2</v>
          </cell>
          <cell r="G17" t="str">
            <v>(10,20]</v>
          </cell>
          <cell r="H17" t="str">
            <v>中</v>
          </cell>
          <cell r="I17">
            <v>81</v>
          </cell>
          <cell r="J17" t="str">
            <v>(1.5,10]</v>
          </cell>
          <cell r="K17" t="str">
            <v>中</v>
          </cell>
          <cell r="L17">
            <v>28</v>
          </cell>
          <cell r="M17" t="str">
            <v>(0,10]</v>
          </cell>
          <cell r="N17" t="str">
            <v>低</v>
          </cell>
          <cell r="O17">
            <v>11</v>
          </cell>
          <cell r="P17" t="str">
            <v>低</v>
          </cell>
          <cell r="R17" t="str">
            <v>0</v>
          </cell>
          <cell r="S17">
            <v>444</v>
          </cell>
          <cell r="T17">
            <v>0.46105919003115264</v>
          </cell>
          <cell r="U17">
            <v>34764832.916179553</v>
          </cell>
          <cell r="V17">
            <v>6.5920199399859325E-2</v>
          </cell>
          <cell r="W17">
            <v>0</v>
          </cell>
          <cell r="X17">
            <v>0</v>
          </cell>
        </row>
        <row r="18">
          <cell r="A18" t="str">
            <v>广州林柯贸易有限公司</v>
          </cell>
          <cell r="B18">
            <v>154160</v>
          </cell>
          <cell r="C18">
            <v>5267163.1100000003</v>
          </cell>
          <cell r="D18">
            <v>0.01</v>
          </cell>
          <cell r="E18">
            <v>1.0999999999999999E-2</v>
          </cell>
          <cell r="F18">
            <v>1.0999999999999999E-2</v>
          </cell>
          <cell r="G18" t="str">
            <v>(0,10]</v>
          </cell>
          <cell r="H18" t="str">
            <v>低</v>
          </cell>
          <cell r="I18">
            <v>13</v>
          </cell>
          <cell r="J18" t="str">
            <v>(0,1.5]</v>
          </cell>
          <cell r="K18" t="str">
            <v>低</v>
          </cell>
          <cell r="L18">
            <v>13</v>
          </cell>
          <cell r="M18" t="str">
            <v>(0,10]</v>
          </cell>
          <cell r="N18" t="str">
            <v>低</v>
          </cell>
          <cell r="O18">
            <v>11</v>
          </cell>
          <cell r="P18" t="str">
            <v>低</v>
          </cell>
          <cell r="R18" t="str">
            <v>(0,1.5]</v>
          </cell>
          <cell r="S18">
            <v>320</v>
          </cell>
          <cell r="T18">
            <v>0.33229491173416409</v>
          </cell>
          <cell r="U18">
            <v>241525586.09558344</v>
          </cell>
          <cell r="V18">
            <v>0.45797472503251768</v>
          </cell>
          <cell r="W18">
            <v>6.5270903716216218</v>
          </cell>
          <cell r="X18">
            <v>6</v>
          </cell>
        </row>
        <row r="19">
          <cell r="A19" t="str">
            <v>广州峡明网络科技有限公司</v>
          </cell>
          <cell r="B19">
            <v>142848</v>
          </cell>
          <cell r="C19">
            <v>5152926.6532429997</v>
          </cell>
          <cell r="D19">
            <v>3.6999999999999998E-2</v>
          </cell>
          <cell r="E19">
            <v>0.01</v>
          </cell>
          <cell r="F19">
            <v>0.01</v>
          </cell>
          <cell r="G19" t="str">
            <v>(0,10]</v>
          </cell>
          <cell r="H19" t="str">
            <v>低</v>
          </cell>
          <cell r="I19">
            <v>13</v>
          </cell>
          <cell r="J19" t="str">
            <v>(0,1.5]</v>
          </cell>
          <cell r="K19" t="str">
            <v>低</v>
          </cell>
          <cell r="L19">
            <v>13</v>
          </cell>
          <cell r="M19" t="str">
            <v>(0,10]</v>
          </cell>
          <cell r="N19" t="str">
            <v>低</v>
          </cell>
          <cell r="O19">
            <v>11</v>
          </cell>
          <cell r="P19" t="str">
            <v>低</v>
          </cell>
          <cell r="R19" t="str">
            <v>(1.5,10]</v>
          </cell>
          <cell r="S19">
            <v>153</v>
          </cell>
          <cell r="T19">
            <v>0.15887850467289719</v>
          </cell>
          <cell r="U19">
            <v>248336609.89985177</v>
          </cell>
          <cell r="V19">
            <v>0.47088961659483553</v>
          </cell>
          <cell r="W19">
            <v>13.651430842607315</v>
          </cell>
          <cell r="X19">
            <v>13</v>
          </cell>
        </row>
        <row r="20">
          <cell r="A20" t="str">
            <v>丹阳镜镜乐道眼镜商行</v>
          </cell>
          <cell r="B20">
            <v>140721</v>
          </cell>
          <cell r="C20">
            <v>7934800.2986761602</v>
          </cell>
          <cell r="D20">
            <v>5.3999999999999999E-2</v>
          </cell>
          <cell r="E20">
            <v>1E-3</v>
          </cell>
          <cell r="F20">
            <v>1E-3</v>
          </cell>
          <cell r="G20" t="str">
            <v>(0,10]</v>
          </cell>
          <cell r="H20" t="str">
            <v>低</v>
          </cell>
          <cell r="I20">
            <v>13</v>
          </cell>
          <cell r="J20" t="str">
            <v>(0,1.5]</v>
          </cell>
          <cell r="K20" t="str">
            <v>低</v>
          </cell>
          <cell r="L20">
            <v>13</v>
          </cell>
          <cell r="M20" t="str">
            <v>(0,10]</v>
          </cell>
          <cell r="N20" t="str">
            <v>低</v>
          </cell>
          <cell r="O20">
            <v>11</v>
          </cell>
          <cell r="P20" t="str">
            <v>低</v>
          </cell>
          <cell r="R20" t="str">
            <v>(10,+)</v>
          </cell>
          <cell r="S20">
            <v>46</v>
          </cell>
          <cell r="T20">
            <v>4.7767393561786088E-2</v>
          </cell>
          <cell r="U20">
            <v>2750515.9483867306</v>
          </cell>
          <cell r="V20">
            <v>5.2154589727874878E-3</v>
          </cell>
          <cell r="W20">
            <v>45.40584606345476</v>
          </cell>
          <cell r="X20">
            <v>45</v>
          </cell>
          <cell r="Y20">
            <v>2.2222222222222223</v>
          </cell>
        </row>
        <row r="21">
          <cell r="A21" t="str">
            <v>武汉图摩诺网络科技有限公司</v>
          </cell>
          <cell r="B21">
            <v>131333</v>
          </cell>
          <cell r="C21">
            <v>4728679.8012622399</v>
          </cell>
          <cell r="D21">
            <v>8.7999999999999995E-2</v>
          </cell>
          <cell r="E21">
            <v>1.6E-2</v>
          </cell>
          <cell r="F21">
            <v>1.6E-2</v>
          </cell>
          <cell r="G21" t="str">
            <v>(0,10]</v>
          </cell>
          <cell r="H21" t="str">
            <v>低</v>
          </cell>
          <cell r="I21">
            <v>13</v>
          </cell>
          <cell r="J21" t="str">
            <v>(1.5,10]</v>
          </cell>
          <cell r="K21" t="str">
            <v>中</v>
          </cell>
          <cell r="L21">
            <v>28</v>
          </cell>
          <cell r="M21" t="str">
            <v>(0,10]</v>
          </cell>
          <cell r="N21" t="str">
            <v>低</v>
          </cell>
          <cell r="O21">
            <v>11</v>
          </cell>
          <cell r="P21" t="str">
            <v>低</v>
          </cell>
          <cell r="R21" t="str">
            <v>总计</v>
          </cell>
          <cell r="S21">
            <v>963</v>
          </cell>
          <cell r="T21">
            <v>1</v>
          </cell>
          <cell r="U21">
            <v>527377544.8600015</v>
          </cell>
          <cell r="V21">
            <v>1</v>
          </cell>
        </row>
        <row r="22">
          <cell r="A22" t="str">
            <v>geekdrive limited</v>
          </cell>
          <cell r="B22">
            <v>128007</v>
          </cell>
          <cell r="C22">
            <v>377543.414430145</v>
          </cell>
          <cell r="D22">
            <v>0</v>
          </cell>
          <cell r="E22">
            <v>0</v>
          </cell>
          <cell r="F22">
            <v>0</v>
          </cell>
          <cell r="G22" t="str">
            <v>0</v>
          </cell>
          <cell r="H22" t="str">
            <v>0</v>
          </cell>
          <cell r="I22">
            <v>0</v>
          </cell>
          <cell r="J22" t="str">
            <v>0</v>
          </cell>
          <cell r="K22" t="str">
            <v>0</v>
          </cell>
          <cell r="L22">
            <v>0</v>
          </cell>
          <cell r="M22" t="str">
            <v>0</v>
          </cell>
          <cell r="N22" t="str">
            <v>0</v>
          </cell>
          <cell r="O22">
            <v>0</v>
          </cell>
          <cell r="P22" t="str">
            <v>0风险</v>
          </cell>
        </row>
        <row r="23">
          <cell r="A23" t="str">
            <v>深圳市鹏东兴智能科技有限公司</v>
          </cell>
          <cell r="B23">
            <v>119795</v>
          </cell>
          <cell r="C23">
            <v>4456388.4811744802</v>
          </cell>
          <cell r="D23">
            <v>0.13900000000000001</v>
          </cell>
          <cell r="E23">
            <v>2.1000000000000001E-2</v>
          </cell>
          <cell r="F23">
            <v>2.1000000000000001E-2</v>
          </cell>
          <cell r="G23" t="str">
            <v>(10,20]</v>
          </cell>
          <cell r="H23" t="str">
            <v>中</v>
          </cell>
          <cell r="I23">
            <v>81</v>
          </cell>
          <cell r="J23" t="str">
            <v>(1.5,10]</v>
          </cell>
          <cell r="K23" t="str">
            <v>中</v>
          </cell>
          <cell r="L23">
            <v>28</v>
          </cell>
          <cell r="M23" t="str">
            <v>(10,20]</v>
          </cell>
          <cell r="N23" t="str">
            <v>中</v>
          </cell>
          <cell r="O23">
            <v>57</v>
          </cell>
          <cell r="P23" t="str">
            <v>中</v>
          </cell>
        </row>
        <row r="24">
          <cell r="A24" t="str">
            <v>武汉敏亚网络科技有限公司</v>
          </cell>
          <cell r="B24">
            <v>114512</v>
          </cell>
          <cell r="C24">
            <v>4684529.8899999997</v>
          </cell>
          <cell r="D24">
            <v>8.4000000000000005E-2</v>
          </cell>
          <cell r="E24">
            <v>1.2999999999999999E-2</v>
          </cell>
          <cell r="F24">
            <v>1.2999999999999999E-2</v>
          </cell>
          <cell r="G24" t="str">
            <v>(0,10]</v>
          </cell>
          <cell r="H24" t="str">
            <v>低</v>
          </cell>
          <cell r="I24">
            <v>13</v>
          </cell>
          <cell r="J24" t="str">
            <v>(0,1.5]</v>
          </cell>
          <cell r="K24" t="str">
            <v>低</v>
          </cell>
          <cell r="L24">
            <v>13</v>
          </cell>
          <cell r="M24" t="str">
            <v>(0,10]</v>
          </cell>
          <cell r="N24" t="str">
            <v>低</v>
          </cell>
          <cell r="O24">
            <v>11</v>
          </cell>
          <cell r="P24" t="str">
            <v>低</v>
          </cell>
        </row>
        <row r="25">
          <cell r="A25" t="str">
            <v>深圳市连胜八网络科技有限公司</v>
          </cell>
          <cell r="B25">
            <v>114144</v>
          </cell>
          <cell r="C25">
            <v>3990477.67358028</v>
          </cell>
          <cell r="D25">
            <v>0.16800000000000001</v>
          </cell>
          <cell r="E25">
            <v>3.3000000000000002E-2</v>
          </cell>
          <cell r="F25">
            <v>3.3000000000000002E-2</v>
          </cell>
          <cell r="G25" t="str">
            <v>(10,20]</v>
          </cell>
          <cell r="H25" t="str">
            <v>中</v>
          </cell>
          <cell r="I25">
            <v>81</v>
          </cell>
          <cell r="J25" t="str">
            <v>(1.5,10]</v>
          </cell>
          <cell r="K25" t="str">
            <v>中</v>
          </cell>
          <cell r="L25">
            <v>28</v>
          </cell>
          <cell r="M25" t="str">
            <v>(10,20]</v>
          </cell>
          <cell r="N25" t="str">
            <v>中</v>
          </cell>
          <cell r="O25">
            <v>57</v>
          </cell>
          <cell r="P25" t="str">
            <v>中</v>
          </cell>
          <cell r="S25" t="str">
            <v>值</v>
          </cell>
        </row>
        <row r="26">
          <cell r="A26" t="str">
            <v>bytebukers ltd</v>
          </cell>
          <cell r="B26">
            <v>109816</v>
          </cell>
          <cell r="C26">
            <v>728651.66217894002</v>
          </cell>
          <cell r="D26">
            <v>1E-3</v>
          </cell>
          <cell r="E26">
            <v>0</v>
          </cell>
          <cell r="F26">
            <v>0</v>
          </cell>
          <cell r="G26" t="str">
            <v>(0,10]</v>
          </cell>
          <cell r="H26" t="str">
            <v>低</v>
          </cell>
          <cell r="I26">
            <v>13</v>
          </cell>
          <cell r="J26" t="str">
            <v>0</v>
          </cell>
          <cell r="K26" t="str">
            <v>0</v>
          </cell>
          <cell r="L26">
            <v>0</v>
          </cell>
          <cell r="M26" t="str">
            <v>0</v>
          </cell>
          <cell r="N26" t="str">
            <v>0</v>
          </cell>
          <cell r="O26">
            <v>0</v>
          </cell>
          <cell r="P26" t="str">
            <v>低</v>
          </cell>
          <cell r="R26" t="str">
            <v>预警率(%）-区间</v>
          </cell>
          <cell r="S26" t="str">
            <v>计数项:same_merchant_name</v>
          </cell>
          <cell r="T26" t="str">
            <v>计数项:same_merchant_name2</v>
          </cell>
          <cell r="U26" t="str">
            <v>求和项:pay_succ_money</v>
          </cell>
          <cell r="V26" t="str">
            <v>求和项:pay_succ_money2</v>
          </cell>
          <cell r="W26" t="str">
            <v>区间风险分数</v>
          </cell>
          <cell r="X26" t="str">
            <v>区间风险分数</v>
          </cell>
        </row>
        <row r="27">
          <cell r="A27" t="str">
            <v>sonderad limited</v>
          </cell>
          <cell r="B27">
            <v>108574</v>
          </cell>
          <cell r="C27">
            <v>3735154.3295380198</v>
          </cell>
          <cell r="D27">
            <v>1.7000000000000001E-2</v>
          </cell>
          <cell r="E27">
            <v>8.9999999999999993E-3</v>
          </cell>
          <cell r="F27">
            <v>8.9999999999999993E-3</v>
          </cell>
          <cell r="G27" t="str">
            <v>(0,10]</v>
          </cell>
          <cell r="H27" t="str">
            <v>低</v>
          </cell>
          <cell r="I27">
            <v>13</v>
          </cell>
          <cell r="J27" t="str">
            <v>(0,1.5]</v>
          </cell>
          <cell r="K27" t="str">
            <v>低</v>
          </cell>
          <cell r="L27">
            <v>13</v>
          </cell>
          <cell r="M27" t="str">
            <v>(0,10]</v>
          </cell>
          <cell r="N27" t="str">
            <v>低</v>
          </cell>
          <cell r="O27">
            <v>11</v>
          </cell>
          <cell r="P27" t="str">
            <v>低</v>
          </cell>
          <cell r="R27" t="str">
            <v>0</v>
          </cell>
          <cell r="S27">
            <v>361</v>
          </cell>
          <cell r="T27">
            <v>0.37487019730010385</v>
          </cell>
          <cell r="U27">
            <v>40264652.373313524</v>
          </cell>
          <cell r="V27">
            <v>7.6348818347967876E-2</v>
          </cell>
          <cell r="W27">
            <v>0</v>
          </cell>
          <cell r="X27">
            <v>0</v>
          </cell>
        </row>
        <row r="28">
          <cell r="A28" t="str">
            <v>datalodge ltd</v>
          </cell>
          <cell r="B28">
            <v>106352</v>
          </cell>
          <cell r="C28">
            <v>957451.15009267</v>
          </cell>
          <cell r="D28">
            <v>1E-3</v>
          </cell>
          <cell r="E28">
            <v>0</v>
          </cell>
          <cell r="F28">
            <v>0</v>
          </cell>
          <cell r="G28" t="str">
            <v>(0,10]</v>
          </cell>
          <cell r="H28" t="str">
            <v>低</v>
          </cell>
          <cell r="I28">
            <v>13</v>
          </cell>
          <cell r="J28" t="str">
            <v>0</v>
          </cell>
          <cell r="K28" t="str">
            <v>0</v>
          </cell>
          <cell r="L28">
            <v>0</v>
          </cell>
          <cell r="M28" t="str">
            <v>0</v>
          </cell>
          <cell r="N28" t="str">
            <v>0</v>
          </cell>
          <cell r="O28">
            <v>0</v>
          </cell>
          <cell r="P28" t="str">
            <v>低</v>
          </cell>
          <cell r="R28" t="str">
            <v>(0,10]</v>
          </cell>
          <cell r="S28">
            <v>437</v>
          </cell>
          <cell r="T28">
            <v>0.45379023883696779</v>
          </cell>
          <cell r="U28">
            <v>274758736.64450437</v>
          </cell>
          <cell r="V28">
            <v>0.52099058695690648</v>
          </cell>
          <cell r="W28">
            <v>5.8784649809517164</v>
          </cell>
          <cell r="X28">
            <v>5</v>
          </cell>
        </row>
        <row r="29">
          <cell r="A29" t="str">
            <v>成都锦逸翔网络科技有限公司</v>
          </cell>
          <cell r="B29">
            <v>101988</v>
          </cell>
          <cell r="C29">
            <v>3048006.5554092298</v>
          </cell>
          <cell r="D29">
            <v>0.05</v>
          </cell>
          <cell r="E29">
            <v>7.0000000000000001E-3</v>
          </cell>
          <cell r="F29">
            <v>7.0000000000000001E-3</v>
          </cell>
          <cell r="G29" t="str">
            <v>(0,10]</v>
          </cell>
          <cell r="H29" t="str">
            <v>低</v>
          </cell>
          <cell r="I29">
            <v>13</v>
          </cell>
          <cell r="J29" t="str">
            <v>(0,1.5]</v>
          </cell>
          <cell r="K29" t="str">
            <v>低</v>
          </cell>
          <cell r="L29">
            <v>13</v>
          </cell>
          <cell r="M29" t="str">
            <v>(0,10]</v>
          </cell>
          <cell r="N29" t="str">
            <v>低</v>
          </cell>
          <cell r="O29">
            <v>11</v>
          </cell>
          <cell r="P29" t="str">
            <v>低</v>
          </cell>
          <cell r="R29" t="str">
            <v>(10,20]</v>
          </cell>
          <cell r="S29">
            <v>105</v>
          </cell>
          <cell r="T29">
            <v>0.10903426791277258</v>
          </cell>
          <cell r="U29">
            <v>186888081.90357286</v>
          </cell>
          <cell r="V29">
            <v>0.35437246755203528</v>
          </cell>
          <cell r="W29">
            <v>24.465611396913335</v>
          </cell>
          <cell r="X29">
            <v>24</v>
          </cell>
        </row>
        <row r="30">
          <cell r="A30" t="str">
            <v>厦门星辰纪元网络科技有限公司</v>
          </cell>
          <cell r="B30">
            <v>100209</v>
          </cell>
          <cell r="C30">
            <v>5839344.4341981802</v>
          </cell>
          <cell r="D30">
            <v>2.1999999999999999E-2</v>
          </cell>
          <cell r="E30">
            <v>5.0000000000000001E-3</v>
          </cell>
          <cell r="F30">
            <v>6.0000000000000001E-3</v>
          </cell>
          <cell r="G30" t="str">
            <v>(0,10]</v>
          </cell>
          <cell r="H30" t="str">
            <v>低</v>
          </cell>
          <cell r="I30">
            <v>13</v>
          </cell>
          <cell r="J30" t="str">
            <v>(0,1.5]</v>
          </cell>
          <cell r="K30" t="str">
            <v>低</v>
          </cell>
          <cell r="L30">
            <v>13</v>
          </cell>
          <cell r="M30" t="str">
            <v>(0,10]</v>
          </cell>
          <cell r="N30" t="str">
            <v>低</v>
          </cell>
          <cell r="O30">
            <v>11</v>
          </cell>
          <cell r="P30" t="str">
            <v>低</v>
          </cell>
          <cell r="R30" t="str">
            <v>(20,+)</v>
          </cell>
          <cell r="S30">
            <v>60</v>
          </cell>
          <cell r="T30">
            <v>6.2305295950155763E-2</v>
          </cell>
          <cell r="U30">
            <v>25466073.938610494</v>
          </cell>
          <cell r="V30">
            <v>4.8288127143090193E-2</v>
          </cell>
          <cell r="W30">
            <v>42.814819944598341</v>
          </cell>
          <cell r="X30">
            <v>42</v>
          </cell>
          <cell r="Y30">
            <v>2.3809523809523809</v>
          </cell>
        </row>
        <row r="31">
          <cell r="A31" t="str">
            <v>milies information co., limited</v>
          </cell>
          <cell r="B31">
            <v>99958</v>
          </cell>
          <cell r="C31">
            <v>4653498.1310599605</v>
          </cell>
          <cell r="D31">
            <v>0.16600000000000001</v>
          </cell>
          <cell r="E31">
            <v>1.7000000000000001E-2</v>
          </cell>
          <cell r="F31">
            <v>1.7000000000000001E-2</v>
          </cell>
          <cell r="G31" t="str">
            <v>(10,20]</v>
          </cell>
          <cell r="H31" t="str">
            <v>中</v>
          </cell>
          <cell r="I31">
            <v>81</v>
          </cell>
          <cell r="J31" t="str">
            <v>(1.5,10]</v>
          </cell>
          <cell r="K31" t="str">
            <v>中</v>
          </cell>
          <cell r="L31">
            <v>28</v>
          </cell>
          <cell r="M31" t="str">
            <v>(10,20]</v>
          </cell>
          <cell r="N31" t="str">
            <v>中</v>
          </cell>
          <cell r="O31">
            <v>57</v>
          </cell>
          <cell r="P31" t="str">
            <v>中</v>
          </cell>
          <cell r="R31" t="str">
            <v>总计</v>
          </cell>
          <cell r="S31">
            <v>963</v>
          </cell>
          <cell r="T31">
            <v>1</v>
          </cell>
          <cell r="U31">
            <v>527377544.86000133</v>
          </cell>
          <cell r="V31">
            <v>1</v>
          </cell>
        </row>
        <row r="32">
          <cell r="A32" t="str">
            <v>doujiao trading company limited</v>
          </cell>
          <cell r="B32">
            <v>80801</v>
          </cell>
          <cell r="C32">
            <v>2327791.2999999998</v>
          </cell>
          <cell r="D32">
            <v>0.06</v>
          </cell>
          <cell r="E32">
            <v>2.5999999999999999E-2</v>
          </cell>
          <cell r="F32">
            <v>2.5999999999999999E-2</v>
          </cell>
          <cell r="G32" t="str">
            <v>(0,10]</v>
          </cell>
          <cell r="H32" t="str">
            <v>低</v>
          </cell>
          <cell r="I32">
            <v>13</v>
          </cell>
          <cell r="J32" t="str">
            <v>(1.5,10]</v>
          </cell>
          <cell r="K32" t="str">
            <v>中</v>
          </cell>
          <cell r="L32">
            <v>28</v>
          </cell>
          <cell r="M32" t="str">
            <v>(10,20]</v>
          </cell>
          <cell r="N32" t="str">
            <v>中</v>
          </cell>
          <cell r="O32">
            <v>57</v>
          </cell>
          <cell r="P32" t="str">
            <v>低</v>
          </cell>
        </row>
        <row r="33">
          <cell r="A33" t="str">
            <v>福州优汇嗨购电子商务有限公司</v>
          </cell>
          <cell r="B33">
            <v>79850</v>
          </cell>
          <cell r="C33">
            <v>4612234.9247987196</v>
          </cell>
          <cell r="D33">
            <v>3.0000000000000001E-3</v>
          </cell>
          <cell r="E33">
            <v>6.0000000000000001E-3</v>
          </cell>
          <cell r="F33">
            <v>6.0000000000000001E-3</v>
          </cell>
          <cell r="G33" t="str">
            <v>(0,10]</v>
          </cell>
          <cell r="H33" t="str">
            <v>低</v>
          </cell>
          <cell r="I33">
            <v>13</v>
          </cell>
          <cell r="J33" t="str">
            <v>(0,1.5]</v>
          </cell>
          <cell r="K33" t="str">
            <v>低</v>
          </cell>
          <cell r="L33">
            <v>13</v>
          </cell>
          <cell r="M33" t="str">
            <v>(0,10]</v>
          </cell>
          <cell r="N33" t="str">
            <v>低</v>
          </cell>
          <cell r="O33">
            <v>11</v>
          </cell>
          <cell r="P33" t="str">
            <v>低</v>
          </cell>
        </row>
        <row r="34">
          <cell r="A34" t="str">
            <v>oubo network technology co., limited</v>
          </cell>
          <cell r="B34">
            <v>77421</v>
          </cell>
          <cell r="C34">
            <v>3466810.77</v>
          </cell>
          <cell r="D34">
            <v>1.2E-2</v>
          </cell>
          <cell r="E34">
            <v>6.0000000000000001E-3</v>
          </cell>
          <cell r="F34">
            <v>6.0000000000000001E-3</v>
          </cell>
          <cell r="G34" t="str">
            <v>(0,10]</v>
          </cell>
          <cell r="H34" t="str">
            <v>低</v>
          </cell>
          <cell r="I34">
            <v>13</v>
          </cell>
          <cell r="J34" t="str">
            <v>(0,1.5]</v>
          </cell>
          <cell r="K34" t="str">
            <v>低</v>
          </cell>
          <cell r="L34">
            <v>13</v>
          </cell>
          <cell r="M34" t="str">
            <v>(0,10]</v>
          </cell>
          <cell r="N34" t="str">
            <v>低</v>
          </cell>
          <cell r="O34">
            <v>11</v>
          </cell>
          <cell r="P34" t="str">
            <v>低</v>
          </cell>
        </row>
        <row r="35">
          <cell r="A35" t="str">
            <v>苏州文之都商贸有限公司</v>
          </cell>
          <cell r="B35">
            <v>76659</v>
          </cell>
          <cell r="C35">
            <v>3304701.4231671598</v>
          </cell>
          <cell r="D35">
            <v>4.2999999999999997E-2</v>
          </cell>
          <cell r="E35">
            <v>4.0000000000000001E-3</v>
          </cell>
          <cell r="F35">
            <v>4.0000000000000001E-3</v>
          </cell>
          <cell r="G35" t="str">
            <v>(0,10]</v>
          </cell>
          <cell r="H35" t="str">
            <v>低</v>
          </cell>
          <cell r="I35">
            <v>13</v>
          </cell>
          <cell r="J35" t="str">
            <v>(0,1.5]</v>
          </cell>
          <cell r="K35" t="str">
            <v>低</v>
          </cell>
          <cell r="L35">
            <v>13</v>
          </cell>
          <cell r="M35" t="str">
            <v>(0,10]</v>
          </cell>
          <cell r="N35" t="str">
            <v>低</v>
          </cell>
          <cell r="O35">
            <v>11</v>
          </cell>
          <cell r="P35" t="str">
            <v>低</v>
          </cell>
        </row>
        <row r="36">
          <cell r="A36" t="str">
            <v>venture shop ltd</v>
          </cell>
          <cell r="B36">
            <v>73669</v>
          </cell>
          <cell r="C36">
            <v>230013.48907810499</v>
          </cell>
          <cell r="D36">
            <v>1E-3</v>
          </cell>
          <cell r="E36">
            <v>0</v>
          </cell>
          <cell r="F36">
            <v>0</v>
          </cell>
          <cell r="G36" t="str">
            <v>(0,10]</v>
          </cell>
          <cell r="H36" t="str">
            <v>低</v>
          </cell>
          <cell r="I36">
            <v>13</v>
          </cell>
          <cell r="J36" t="str">
            <v>0</v>
          </cell>
          <cell r="K36" t="str">
            <v>0</v>
          </cell>
          <cell r="L36">
            <v>0</v>
          </cell>
          <cell r="M36" t="str">
            <v>0</v>
          </cell>
          <cell r="N36" t="str">
            <v>0</v>
          </cell>
          <cell r="O36">
            <v>0</v>
          </cell>
          <cell r="P36" t="str">
            <v>低</v>
          </cell>
        </row>
        <row r="37">
          <cell r="A37" t="str">
            <v>tom clegg search ltd</v>
          </cell>
          <cell r="B37">
            <v>73494</v>
          </cell>
          <cell r="C37">
            <v>333893.86580729001</v>
          </cell>
          <cell r="D37">
            <v>2E-3</v>
          </cell>
          <cell r="E37">
            <v>0</v>
          </cell>
          <cell r="F37">
            <v>0</v>
          </cell>
          <cell r="G37" t="str">
            <v>(0,10]</v>
          </cell>
          <cell r="H37" t="str">
            <v>低</v>
          </cell>
          <cell r="I37">
            <v>13</v>
          </cell>
          <cell r="J37" t="str">
            <v>0</v>
          </cell>
          <cell r="K37" t="str">
            <v>0</v>
          </cell>
          <cell r="L37">
            <v>0</v>
          </cell>
          <cell r="M37" t="str">
            <v>0</v>
          </cell>
          <cell r="N37" t="str">
            <v>0</v>
          </cell>
          <cell r="O37">
            <v>0</v>
          </cell>
          <cell r="P37" t="str">
            <v>低</v>
          </cell>
        </row>
        <row r="38">
          <cell r="A38" t="str">
            <v>湖南诚艺园林有限公司</v>
          </cell>
          <cell r="B38">
            <v>72848</v>
          </cell>
          <cell r="C38">
            <v>2795038.1242338498</v>
          </cell>
          <cell r="D38">
            <v>2E-3</v>
          </cell>
          <cell r="E38">
            <v>1E-3</v>
          </cell>
          <cell r="F38">
            <v>1E-3</v>
          </cell>
          <cell r="G38" t="str">
            <v>(0,10]</v>
          </cell>
          <cell r="H38" t="str">
            <v>低</v>
          </cell>
          <cell r="I38">
            <v>13</v>
          </cell>
          <cell r="J38" t="str">
            <v>(0,1.5]</v>
          </cell>
          <cell r="K38" t="str">
            <v>低</v>
          </cell>
          <cell r="L38">
            <v>13</v>
          </cell>
          <cell r="M38" t="str">
            <v>(0,10]</v>
          </cell>
          <cell r="N38" t="str">
            <v>低</v>
          </cell>
          <cell r="O38">
            <v>11</v>
          </cell>
          <cell r="P38" t="str">
            <v>低</v>
          </cell>
        </row>
        <row r="39">
          <cell r="A39" t="str">
            <v>深圳市富高达科技有限公司</v>
          </cell>
          <cell r="B39">
            <v>69818</v>
          </cell>
          <cell r="C39">
            <v>3035314.7080099699</v>
          </cell>
          <cell r="D39">
            <v>6.0000000000000001E-3</v>
          </cell>
          <cell r="E39">
            <v>5.0000000000000001E-3</v>
          </cell>
          <cell r="F39">
            <v>5.0000000000000001E-3</v>
          </cell>
          <cell r="G39" t="str">
            <v>(0,10]</v>
          </cell>
          <cell r="H39" t="str">
            <v>低</v>
          </cell>
          <cell r="I39">
            <v>13</v>
          </cell>
          <cell r="J39" t="str">
            <v>(0,1.5]</v>
          </cell>
          <cell r="K39" t="str">
            <v>低</v>
          </cell>
          <cell r="L39">
            <v>13</v>
          </cell>
          <cell r="M39" t="str">
            <v>(0,10]</v>
          </cell>
          <cell r="N39" t="str">
            <v>低</v>
          </cell>
          <cell r="O39">
            <v>11</v>
          </cell>
          <cell r="P39" t="str">
            <v>低</v>
          </cell>
        </row>
        <row r="40">
          <cell r="A40" t="str">
            <v>comand shop ltd</v>
          </cell>
          <cell r="B40">
            <v>69560</v>
          </cell>
          <cell r="C40">
            <v>309661.12326412502</v>
          </cell>
          <cell r="D40">
            <v>0</v>
          </cell>
          <cell r="E40">
            <v>0</v>
          </cell>
          <cell r="F40">
            <v>0</v>
          </cell>
          <cell r="G40" t="str">
            <v>0</v>
          </cell>
          <cell r="H40" t="str">
            <v>0</v>
          </cell>
          <cell r="I40">
            <v>0</v>
          </cell>
          <cell r="J40" t="str">
            <v>0</v>
          </cell>
          <cell r="K40" t="str">
            <v>0</v>
          </cell>
          <cell r="L40">
            <v>0</v>
          </cell>
          <cell r="M40" t="str">
            <v>0</v>
          </cell>
          <cell r="N40" t="str">
            <v>0</v>
          </cell>
          <cell r="O40">
            <v>0</v>
          </cell>
          <cell r="P40" t="str">
            <v>0风险</v>
          </cell>
        </row>
        <row r="41">
          <cell r="A41" t="str">
            <v>hong kong jihuan electronic commerce co., limited</v>
          </cell>
          <cell r="B41">
            <v>68638</v>
          </cell>
          <cell r="C41">
            <v>3128360.56</v>
          </cell>
          <cell r="D41">
            <v>1.7999999999999999E-2</v>
          </cell>
          <cell r="E41">
            <v>4.0000000000000001E-3</v>
          </cell>
          <cell r="F41">
            <v>4.0000000000000001E-3</v>
          </cell>
          <cell r="G41" t="str">
            <v>(0,10]</v>
          </cell>
          <cell r="H41" t="str">
            <v>低</v>
          </cell>
          <cell r="I41">
            <v>13</v>
          </cell>
          <cell r="J41" t="str">
            <v>(0,1.5]</v>
          </cell>
          <cell r="K41" t="str">
            <v>低</v>
          </cell>
          <cell r="L41">
            <v>13</v>
          </cell>
          <cell r="M41" t="str">
            <v>(0,10]</v>
          </cell>
          <cell r="N41" t="str">
            <v>低</v>
          </cell>
          <cell r="O41">
            <v>11</v>
          </cell>
          <cell r="P41" t="str">
            <v>低</v>
          </cell>
        </row>
        <row r="42">
          <cell r="A42" t="str">
            <v>eshente ltd</v>
          </cell>
          <cell r="B42">
            <v>63733</v>
          </cell>
          <cell r="C42">
            <v>278684.494486565</v>
          </cell>
          <cell r="D42">
            <v>1E-3</v>
          </cell>
          <cell r="E42">
            <v>0</v>
          </cell>
          <cell r="F42">
            <v>0</v>
          </cell>
          <cell r="G42" t="str">
            <v>(0,10]</v>
          </cell>
          <cell r="H42" t="str">
            <v>低</v>
          </cell>
          <cell r="I42">
            <v>13</v>
          </cell>
          <cell r="J42" t="str">
            <v>0</v>
          </cell>
          <cell r="K42" t="str">
            <v>0</v>
          </cell>
          <cell r="L42">
            <v>0</v>
          </cell>
          <cell r="M42" t="str">
            <v>0</v>
          </cell>
          <cell r="N42" t="str">
            <v>0</v>
          </cell>
          <cell r="O42">
            <v>0</v>
          </cell>
          <cell r="P42" t="str">
            <v>低</v>
          </cell>
        </row>
        <row r="43">
          <cell r="A43" t="str">
            <v>南京飞畅科技有限公司</v>
          </cell>
          <cell r="B43">
            <v>63705</v>
          </cell>
          <cell r="C43">
            <v>1975832.37</v>
          </cell>
          <cell r="D43">
            <v>5.5E-2</v>
          </cell>
          <cell r="E43">
            <v>5.0000000000000001E-3</v>
          </cell>
          <cell r="F43">
            <v>5.0000000000000001E-3</v>
          </cell>
          <cell r="G43" t="str">
            <v>(0,10]</v>
          </cell>
          <cell r="H43" t="str">
            <v>低</v>
          </cell>
          <cell r="I43">
            <v>13</v>
          </cell>
          <cell r="J43" t="str">
            <v>(0,1.5]</v>
          </cell>
          <cell r="K43" t="str">
            <v>低</v>
          </cell>
          <cell r="L43">
            <v>13</v>
          </cell>
          <cell r="M43" t="str">
            <v>(0,10]</v>
          </cell>
          <cell r="N43" t="str">
            <v>低</v>
          </cell>
          <cell r="O43">
            <v>11</v>
          </cell>
          <cell r="P43" t="str">
            <v>低</v>
          </cell>
        </row>
        <row r="44">
          <cell r="A44" t="str">
            <v>classycloset ltd</v>
          </cell>
          <cell r="B44">
            <v>62322</v>
          </cell>
          <cell r="C44">
            <v>219068.81958015999</v>
          </cell>
          <cell r="D44">
            <v>0</v>
          </cell>
          <cell r="E44">
            <v>0</v>
          </cell>
          <cell r="F44">
            <v>0</v>
          </cell>
          <cell r="G44" t="str">
            <v>0</v>
          </cell>
          <cell r="H44" t="str">
            <v>0</v>
          </cell>
          <cell r="I44">
            <v>0</v>
          </cell>
          <cell r="J44" t="str">
            <v>0</v>
          </cell>
          <cell r="K44" t="str">
            <v>0</v>
          </cell>
          <cell r="L44">
            <v>0</v>
          </cell>
          <cell r="M44" t="str">
            <v>0</v>
          </cell>
          <cell r="N44" t="str">
            <v>0</v>
          </cell>
          <cell r="O44">
            <v>0</v>
          </cell>
          <cell r="P44" t="str">
            <v>0风险</v>
          </cell>
        </row>
        <row r="45">
          <cell r="A45" t="str">
            <v>深圳小时米丰网络科技有限公司</v>
          </cell>
          <cell r="B45">
            <v>59028</v>
          </cell>
          <cell r="C45">
            <v>1934417.16</v>
          </cell>
          <cell r="D45">
            <v>3.9E-2</v>
          </cell>
          <cell r="E45">
            <v>1.0999999999999999E-2</v>
          </cell>
          <cell r="F45">
            <v>1.0999999999999999E-2</v>
          </cell>
          <cell r="G45" t="str">
            <v>(0,10]</v>
          </cell>
          <cell r="H45" t="str">
            <v>低</v>
          </cell>
          <cell r="I45">
            <v>13</v>
          </cell>
          <cell r="J45" t="str">
            <v>(0,1.5]</v>
          </cell>
          <cell r="K45" t="str">
            <v>低</v>
          </cell>
          <cell r="L45">
            <v>13</v>
          </cell>
          <cell r="M45" t="str">
            <v>(0,10]</v>
          </cell>
          <cell r="N45" t="str">
            <v>低</v>
          </cell>
          <cell r="O45">
            <v>11</v>
          </cell>
          <cell r="P45" t="str">
            <v>低</v>
          </cell>
        </row>
        <row r="46">
          <cell r="A46" t="str">
            <v>HONG KONG DONGSHENG TECHNOLOGY CO., LIMITED</v>
          </cell>
          <cell r="B46">
            <v>58001</v>
          </cell>
          <cell r="C46">
            <v>2491453.7137800502</v>
          </cell>
          <cell r="D46">
            <v>0.11700000000000001</v>
          </cell>
          <cell r="E46">
            <v>2.1000000000000001E-2</v>
          </cell>
          <cell r="F46">
            <v>2.1000000000000001E-2</v>
          </cell>
          <cell r="G46" t="str">
            <v>(10,20]</v>
          </cell>
          <cell r="H46" t="str">
            <v>中</v>
          </cell>
          <cell r="I46">
            <v>81</v>
          </cell>
          <cell r="J46" t="str">
            <v>(1.5,10]</v>
          </cell>
          <cell r="K46" t="str">
            <v>中</v>
          </cell>
          <cell r="L46">
            <v>28</v>
          </cell>
          <cell r="M46" t="str">
            <v>(10,20]</v>
          </cell>
          <cell r="N46" t="str">
            <v>中</v>
          </cell>
          <cell r="O46">
            <v>57</v>
          </cell>
          <cell r="P46" t="str">
            <v>中</v>
          </cell>
        </row>
        <row r="47">
          <cell r="A47" t="str">
            <v>kiel group marketing limited</v>
          </cell>
          <cell r="B47">
            <v>54976</v>
          </cell>
          <cell r="C47">
            <v>2928696.9240215002</v>
          </cell>
          <cell r="D47">
            <v>3.4000000000000002E-2</v>
          </cell>
          <cell r="E47">
            <v>8.0000000000000002E-3</v>
          </cell>
          <cell r="F47">
            <v>3.1E-2</v>
          </cell>
          <cell r="G47" t="str">
            <v>(0,10]</v>
          </cell>
          <cell r="H47" t="str">
            <v>低</v>
          </cell>
          <cell r="I47">
            <v>13</v>
          </cell>
          <cell r="J47" t="str">
            <v>(1.5,10]</v>
          </cell>
          <cell r="K47" t="str">
            <v>中</v>
          </cell>
          <cell r="L47">
            <v>28</v>
          </cell>
          <cell r="M47" t="str">
            <v>0</v>
          </cell>
          <cell r="N47" t="str">
            <v>0</v>
          </cell>
          <cell r="O47">
            <v>0</v>
          </cell>
          <cell r="P47" t="str">
            <v>低</v>
          </cell>
        </row>
        <row r="48">
          <cell r="A48" t="str">
            <v>Frogie Trading Co., Limited</v>
          </cell>
          <cell r="B48">
            <v>54886</v>
          </cell>
          <cell r="C48">
            <v>1822844.43</v>
          </cell>
          <cell r="D48">
            <v>5.3999999999999999E-2</v>
          </cell>
          <cell r="E48">
            <v>8.9999999999999993E-3</v>
          </cell>
          <cell r="F48">
            <v>8.9999999999999993E-3</v>
          </cell>
          <cell r="G48" t="str">
            <v>(0,10]</v>
          </cell>
          <cell r="H48" t="str">
            <v>低</v>
          </cell>
          <cell r="I48">
            <v>13</v>
          </cell>
          <cell r="J48" t="str">
            <v>(0,1.5]</v>
          </cell>
          <cell r="K48" t="str">
            <v>低</v>
          </cell>
          <cell r="L48">
            <v>13</v>
          </cell>
          <cell r="M48" t="str">
            <v>(0,10]</v>
          </cell>
          <cell r="N48" t="str">
            <v>低</v>
          </cell>
          <cell r="O48">
            <v>11</v>
          </cell>
          <cell r="P48" t="str">
            <v>低</v>
          </cell>
        </row>
        <row r="49">
          <cell r="A49" t="str">
            <v>glamour central ltd</v>
          </cell>
          <cell r="B49">
            <v>52365</v>
          </cell>
          <cell r="C49">
            <v>219535.722446595</v>
          </cell>
          <cell r="D49">
            <v>1E-3</v>
          </cell>
          <cell r="E49">
            <v>0</v>
          </cell>
          <cell r="F49">
            <v>0</v>
          </cell>
          <cell r="G49" t="str">
            <v>(0,10]</v>
          </cell>
          <cell r="H49" t="str">
            <v>低</v>
          </cell>
          <cell r="I49">
            <v>13</v>
          </cell>
          <cell r="J49" t="str">
            <v>0</v>
          </cell>
          <cell r="K49" t="str">
            <v>0</v>
          </cell>
          <cell r="L49">
            <v>0</v>
          </cell>
          <cell r="M49" t="str">
            <v>0</v>
          </cell>
          <cell r="N49" t="str">
            <v>0</v>
          </cell>
          <cell r="O49">
            <v>0</v>
          </cell>
          <cell r="P49" t="str">
            <v>低</v>
          </cell>
        </row>
        <row r="50">
          <cell r="A50" t="str">
            <v>HongkongLinemartLimited___赛维</v>
          </cell>
          <cell r="B50">
            <v>52177</v>
          </cell>
          <cell r="C50">
            <v>4116743.7895687702</v>
          </cell>
          <cell r="D50">
            <v>3.3000000000000002E-2</v>
          </cell>
          <cell r="E50">
            <v>4.0000000000000001E-3</v>
          </cell>
          <cell r="F50">
            <v>4.0000000000000001E-3</v>
          </cell>
          <cell r="G50" t="str">
            <v>(0,10]</v>
          </cell>
          <cell r="H50" t="str">
            <v>低</v>
          </cell>
          <cell r="I50">
            <v>13</v>
          </cell>
          <cell r="J50" t="str">
            <v>(0,1.5]</v>
          </cell>
          <cell r="K50" t="str">
            <v>低</v>
          </cell>
          <cell r="L50">
            <v>13</v>
          </cell>
          <cell r="M50" t="str">
            <v>(0,10]</v>
          </cell>
          <cell r="N50" t="str">
            <v>低</v>
          </cell>
          <cell r="O50">
            <v>11</v>
          </cell>
          <cell r="P50" t="str">
            <v>低</v>
          </cell>
        </row>
        <row r="51">
          <cell r="A51" t="str">
            <v>深圳市巨豹科技有限公司</v>
          </cell>
          <cell r="B51">
            <v>51480</v>
          </cell>
          <cell r="C51">
            <v>1885805.42</v>
          </cell>
          <cell r="D51">
            <v>0.18</v>
          </cell>
          <cell r="E51">
            <v>1.9E-2</v>
          </cell>
          <cell r="F51">
            <v>1.9E-2</v>
          </cell>
          <cell r="G51" t="str">
            <v>(10,20]</v>
          </cell>
          <cell r="H51" t="str">
            <v>中</v>
          </cell>
          <cell r="I51">
            <v>81</v>
          </cell>
          <cell r="J51" t="str">
            <v>(1.5,10]</v>
          </cell>
          <cell r="K51" t="str">
            <v>中</v>
          </cell>
          <cell r="L51">
            <v>28</v>
          </cell>
          <cell r="M51" t="str">
            <v>(10,20]</v>
          </cell>
          <cell r="N51" t="str">
            <v>中</v>
          </cell>
          <cell r="O51">
            <v>57</v>
          </cell>
          <cell r="P51" t="str">
            <v>中</v>
          </cell>
        </row>
        <row r="52">
          <cell r="A52" t="str">
            <v>hongkong bochuang network technology co., limited</v>
          </cell>
          <cell r="B52">
            <v>48865</v>
          </cell>
          <cell r="C52">
            <v>2712723.8554074499</v>
          </cell>
          <cell r="D52">
            <v>7.8E-2</v>
          </cell>
          <cell r="E52">
            <v>1.4999999999999999E-2</v>
          </cell>
          <cell r="F52">
            <v>1.4999999999999999E-2</v>
          </cell>
          <cell r="G52" t="str">
            <v>(0,10]</v>
          </cell>
          <cell r="H52" t="str">
            <v>低</v>
          </cell>
          <cell r="I52">
            <v>13</v>
          </cell>
          <cell r="J52" t="str">
            <v>(1.5,10]</v>
          </cell>
          <cell r="K52" t="str">
            <v>中</v>
          </cell>
          <cell r="L52">
            <v>28</v>
          </cell>
          <cell r="M52" t="str">
            <v>(10,20]</v>
          </cell>
          <cell r="N52" t="str">
            <v>中</v>
          </cell>
          <cell r="O52">
            <v>57</v>
          </cell>
          <cell r="P52" t="str">
            <v>低</v>
          </cell>
        </row>
        <row r="53">
          <cell r="A53" t="str">
            <v>glamhaven ltd</v>
          </cell>
          <cell r="B53">
            <v>48788</v>
          </cell>
          <cell r="C53">
            <v>224271.38644361001</v>
          </cell>
          <cell r="D53">
            <v>1E-3</v>
          </cell>
          <cell r="E53">
            <v>0</v>
          </cell>
          <cell r="F53">
            <v>0</v>
          </cell>
          <cell r="G53" t="str">
            <v>(0,10]</v>
          </cell>
          <cell r="H53" t="str">
            <v>低</v>
          </cell>
          <cell r="I53">
            <v>13</v>
          </cell>
          <cell r="J53" t="str">
            <v>0</v>
          </cell>
          <cell r="K53" t="str">
            <v>0</v>
          </cell>
          <cell r="L53">
            <v>0</v>
          </cell>
          <cell r="M53" t="str">
            <v>0</v>
          </cell>
          <cell r="N53" t="str">
            <v>0</v>
          </cell>
          <cell r="O53">
            <v>0</v>
          </cell>
          <cell r="P53" t="str">
            <v>低</v>
          </cell>
        </row>
        <row r="54">
          <cell r="A54" t="str">
            <v>广州洋曼网络科技有限公司</v>
          </cell>
          <cell r="B54">
            <v>48275</v>
          </cell>
          <cell r="C54">
            <v>1741488.27</v>
          </cell>
          <cell r="D54">
            <v>0.05</v>
          </cell>
          <cell r="E54">
            <v>1.2999999999999999E-2</v>
          </cell>
          <cell r="F54">
            <v>1.2999999999999999E-2</v>
          </cell>
          <cell r="G54" t="str">
            <v>(0,10]</v>
          </cell>
          <cell r="H54" t="str">
            <v>低</v>
          </cell>
          <cell r="I54">
            <v>13</v>
          </cell>
          <cell r="J54" t="str">
            <v>(0,1.5]</v>
          </cell>
          <cell r="K54" t="str">
            <v>低</v>
          </cell>
          <cell r="L54">
            <v>13</v>
          </cell>
          <cell r="M54" t="str">
            <v>(0,10]</v>
          </cell>
          <cell r="N54" t="str">
            <v>低</v>
          </cell>
          <cell r="O54">
            <v>11</v>
          </cell>
          <cell r="P54" t="str">
            <v>低</v>
          </cell>
        </row>
        <row r="55">
          <cell r="A55" t="str">
            <v>terna network technology co., limited</v>
          </cell>
          <cell r="B55">
            <v>47542</v>
          </cell>
          <cell r="C55">
            <v>2550647.2599999998</v>
          </cell>
          <cell r="D55">
            <v>0.215</v>
          </cell>
          <cell r="E55">
            <v>2.4E-2</v>
          </cell>
          <cell r="F55">
            <v>2.4E-2</v>
          </cell>
          <cell r="G55" t="str">
            <v>(20,+)</v>
          </cell>
          <cell r="H55" t="str">
            <v>高</v>
          </cell>
          <cell r="I55">
            <v>100</v>
          </cell>
          <cell r="J55" t="str">
            <v>(1.5,10]</v>
          </cell>
          <cell r="K55" t="str">
            <v>中</v>
          </cell>
          <cell r="L55">
            <v>28</v>
          </cell>
          <cell r="M55" t="str">
            <v>(10,20]</v>
          </cell>
          <cell r="N55" t="str">
            <v>中</v>
          </cell>
          <cell r="O55">
            <v>57</v>
          </cell>
          <cell r="P55" t="str">
            <v>中</v>
          </cell>
        </row>
        <row r="56">
          <cell r="A56" t="str">
            <v>honwin international trading co., limited</v>
          </cell>
          <cell r="B56">
            <v>47176</v>
          </cell>
          <cell r="C56">
            <v>3034685.4622604498</v>
          </cell>
          <cell r="D56">
            <v>7.8E-2</v>
          </cell>
          <cell r="E56">
            <v>1.4E-2</v>
          </cell>
          <cell r="F56">
            <v>1.4E-2</v>
          </cell>
          <cell r="G56" t="str">
            <v>(0,10]</v>
          </cell>
          <cell r="H56" t="str">
            <v>低</v>
          </cell>
          <cell r="I56">
            <v>13</v>
          </cell>
          <cell r="J56" t="str">
            <v>(0,1.5]</v>
          </cell>
          <cell r="K56" t="str">
            <v>低</v>
          </cell>
          <cell r="L56">
            <v>13</v>
          </cell>
          <cell r="M56" t="str">
            <v>(0,10]</v>
          </cell>
          <cell r="N56" t="str">
            <v>低</v>
          </cell>
          <cell r="O56">
            <v>11</v>
          </cell>
          <cell r="P56" t="str">
            <v>低</v>
          </cell>
        </row>
        <row r="57">
          <cell r="A57" t="str">
            <v>罗拉</v>
          </cell>
          <cell r="B57">
            <v>46770</v>
          </cell>
          <cell r="C57">
            <v>1735305.7412713501</v>
          </cell>
          <cell r="D57">
            <v>0.02</v>
          </cell>
          <cell r="E57">
            <v>2E-3</v>
          </cell>
          <cell r="F57">
            <v>2E-3</v>
          </cell>
          <cell r="G57" t="str">
            <v>(0,10]</v>
          </cell>
          <cell r="H57" t="str">
            <v>低</v>
          </cell>
          <cell r="I57">
            <v>13</v>
          </cell>
          <cell r="J57" t="str">
            <v>(0,1.5]</v>
          </cell>
          <cell r="K57" t="str">
            <v>低</v>
          </cell>
          <cell r="L57">
            <v>13</v>
          </cell>
          <cell r="M57" t="str">
            <v>(0,10]</v>
          </cell>
          <cell r="N57" t="str">
            <v>低</v>
          </cell>
          <cell r="O57">
            <v>11</v>
          </cell>
          <cell r="P57" t="str">
            <v>低</v>
          </cell>
        </row>
        <row r="58">
          <cell r="A58" t="str">
            <v>dongfangnetworktechnologyco.,limited</v>
          </cell>
          <cell r="B58">
            <v>43086</v>
          </cell>
          <cell r="C58">
            <v>1837274.7651683099</v>
          </cell>
          <cell r="D58">
            <v>0.16</v>
          </cell>
          <cell r="E58">
            <v>3.2000000000000001E-2</v>
          </cell>
          <cell r="F58">
            <v>3.2000000000000001E-2</v>
          </cell>
          <cell r="G58" t="str">
            <v>(10,20]</v>
          </cell>
          <cell r="H58" t="str">
            <v>中</v>
          </cell>
          <cell r="I58">
            <v>81</v>
          </cell>
          <cell r="J58" t="str">
            <v>(1.5,10]</v>
          </cell>
          <cell r="K58" t="str">
            <v>中</v>
          </cell>
          <cell r="L58">
            <v>28</v>
          </cell>
          <cell r="M58" t="str">
            <v>(10,20]</v>
          </cell>
          <cell r="N58" t="str">
            <v>中</v>
          </cell>
          <cell r="O58">
            <v>57</v>
          </cell>
          <cell r="P58" t="str">
            <v>中</v>
          </cell>
        </row>
        <row r="59">
          <cell r="A59" t="str">
            <v>Woody Pride Limited</v>
          </cell>
          <cell r="B59">
            <v>41747</v>
          </cell>
          <cell r="C59">
            <v>2413408.6128626498</v>
          </cell>
          <cell r="D59">
            <v>0.13900000000000001</v>
          </cell>
          <cell r="E59">
            <v>8.9999999999999993E-3</v>
          </cell>
          <cell r="F59">
            <v>0</v>
          </cell>
          <cell r="G59" t="str">
            <v>(10,20]</v>
          </cell>
          <cell r="H59" t="str">
            <v>中</v>
          </cell>
          <cell r="I59">
            <v>81</v>
          </cell>
          <cell r="J59" t="str">
            <v>0</v>
          </cell>
          <cell r="K59" t="str">
            <v>0</v>
          </cell>
          <cell r="L59">
            <v>0</v>
          </cell>
          <cell r="M59" t="str">
            <v>0</v>
          </cell>
          <cell r="N59" t="str">
            <v>0</v>
          </cell>
          <cell r="O59">
            <v>0</v>
          </cell>
          <cell r="P59" t="str">
            <v>低</v>
          </cell>
        </row>
        <row r="60">
          <cell r="A60" t="str">
            <v>trendyavenue ltd</v>
          </cell>
          <cell r="B60">
            <v>40148</v>
          </cell>
          <cell r="C60">
            <v>169645.19133555499</v>
          </cell>
          <cell r="D60">
            <v>1E-3</v>
          </cell>
          <cell r="E60">
            <v>0</v>
          </cell>
          <cell r="F60">
            <v>0</v>
          </cell>
          <cell r="G60" t="str">
            <v>(0,10]</v>
          </cell>
          <cell r="H60" t="str">
            <v>低</v>
          </cell>
          <cell r="I60">
            <v>13</v>
          </cell>
          <cell r="J60" t="str">
            <v>0</v>
          </cell>
          <cell r="K60" t="str">
            <v>0</v>
          </cell>
          <cell r="L60">
            <v>0</v>
          </cell>
          <cell r="M60" t="str">
            <v>0</v>
          </cell>
          <cell r="N60" t="str">
            <v>0</v>
          </cell>
          <cell r="O60">
            <v>0</v>
          </cell>
          <cell r="P60" t="str">
            <v>低</v>
          </cell>
        </row>
        <row r="61">
          <cell r="A61" t="str">
            <v>PEARLGO TECHNOLOGY CO., LIMITED</v>
          </cell>
          <cell r="B61">
            <v>39122</v>
          </cell>
          <cell r="C61">
            <v>933409.66</v>
          </cell>
          <cell r="D61">
            <v>8.3000000000000004E-2</v>
          </cell>
          <cell r="E61">
            <v>7.0000000000000001E-3</v>
          </cell>
          <cell r="F61">
            <v>7.0000000000000001E-3</v>
          </cell>
          <cell r="G61" t="str">
            <v>(0,10]</v>
          </cell>
          <cell r="H61" t="str">
            <v>低</v>
          </cell>
          <cell r="I61">
            <v>13</v>
          </cell>
          <cell r="J61" t="str">
            <v>(0,1.5]</v>
          </cell>
          <cell r="K61" t="str">
            <v>低</v>
          </cell>
          <cell r="L61">
            <v>13</v>
          </cell>
          <cell r="M61" t="str">
            <v>(0,10]</v>
          </cell>
          <cell r="N61" t="str">
            <v>低</v>
          </cell>
          <cell r="O61">
            <v>11</v>
          </cell>
          <cell r="P61" t="str">
            <v>低</v>
          </cell>
        </row>
        <row r="62">
          <cell r="A62" t="str">
            <v>born4sports limited</v>
          </cell>
          <cell r="B62">
            <v>37649</v>
          </cell>
          <cell r="C62">
            <v>187725.35546399999</v>
          </cell>
          <cell r="D62">
            <v>0</v>
          </cell>
          <cell r="E62">
            <v>0</v>
          </cell>
          <cell r="F62">
            <v>0</v>
          </cell>
          <cell r="G62" t="str">
            <v>0</v>
          </cell>
          <cell r="H62" t="str">
            <v>0</v>
          </cell>
          <cell r="I62">
            <v>0</v>
          </cell>
          <cell r="J62" t="str">
            <v>0</v>
          </cell>
          <cell r="K62" t="str">
            <v>0</v>
          </cell>
          <cell r="L62">
            <v>0</v>
          </cell>
          <cell r="M62" t="str">
            <v>0</v>
          </cell>
          <cell r="N62" t="str">
            <v>0</v>
          </cell>
          <cell r="O62">
            <v>0</v>
          </cell>
          <cell r="P62" t="str">
            <v>0风险</v>
          </cell>
        </row>
        <row r="63">
          <cell r="A63" t="str">
            <v>深圳市悦博信息科技有限公司</v>
          </cell>
          <cell r="B63">
            <v>37395</v>
          </cell>
          <cell r="C63">
            <v>1898154.45</v>
          </cell>
          <cell r="D63">
            <v>1.0999999999999999E-2</v>
          </cell>
          <cell r="E63">
            <v>2E-3</v>
          </cell>
          <cell r="F63">
            <v>2E-3</v>
          </cell>
          <cell r="G63" t="str">
            <v>(0,10]</v>
          </cell>
          <cell r="H63" t="str">
            <v>低</v>
          </cell>
          <cell r="I63">
            <v>13</v>
          </cell>
          <cell r="J63" t="str">
            <v>(0,1.5]</v>
          </cell>
          <cell r="K63" t="str">
            <v>低</v>
          </cell>
          <cell r="L63">
            <v>13</v>
          </cell>
          <cell r="M63" t="str">
            <v>(0,10]</v>
          </cell>
          <cell r="N63" t="str">
            <v>低</v>
          </cell>
          <cell r="O63">
            <v>11</v>
          </cell>
          <cell r="P63" t="str">
            <v>低</v>
          </cell>
        </row>
        <row r="64">
          <cell r="A64" t="str">
            <v>easy toys rental limited</v>
          </cell>
          <cell r="B64">
            <v>35835</v>
          </cell>
          <cell r="C64">
            <v>180552.57350445</v>
          </cell>
          <cell r="D64">
            <v>1E-3</v>
          </cell>
          <cell r="E64">
            <v>0</v>
          </cell>
          <cell r="F64">
            <v>0</v>
          </cell>
          <cell r="G64" t="str">
            <v>(0,10]</v>
          </cell>
          <cell r="H64" t="str">
            <v>低</v>
          </cell>
          <cell r="I64">
            <v>13</v>
          </cell>
          <cell r="J64" t="str">
            <v>0</v>
          </cell>
          <cell r="K64" t="str">
            <v>0</v>
          </cell>
          <cell r="L64">
            <v>0</v>
          </cell>
          <cell r="M64" t="str">
            <v>0</v>
          </cell>
          <cell r="N64" t="str">
            <v>0</v>
          </cell>
          <cell r="O64">
            <v>0</v>
          </cell>
          <cell r="P64" t="str">
            <v>低</v>
          </cell>
        </row>
        <row r="65">
          <cell r="A65" t="str">
            <v>乐泰礼泰</v>
          </cell>
          <cell r="B65">
            <v>35540</v>
          </cell>
          <cell r="C65">
            <v>3933138.1563857398</v>
          </cell>
          <cell r="D65">
            <v>6.7000000000000004E-2</v>
          </cell>
          <cell r="E65">
            <v>1.6E-2</v>
          </cell>
          <cell r="F65">
            <v>1.7000000000000001E-2</v>
          </cell>
          <cell r="G65" t="str">
            <v>(0,10]</v>
          </cell>
          <cell r="H65" t="str">
            <v>低</v>
          </cell>
          <cell r="I65">
            <v>13</v>
          </cell>
          <cell r="J65" t="str">
            <v>(1.5,10]</v>
          </cell>
          <cell r="K65" t="str">
            <v>中</v>
          </cell>
          <cell r="L65">
            <v>28</v>
          </cell>
          <cell r="M65" t="str">
            <v>(0,10]</v>
          </cell>
          <cell r="N65" t="str">
            <v>低</v>
          </cell>
          <cell r="O65">
            <v>11</v>
          </cell>
          <cell r="P65" t="str">
            <v>低</v>
          </cell>
        </row>
        <row r="66">
          <cell r="A66" t="str">
            <v>spritzer international company limited</v>
          </cell>
          <cell r="B66">
            <v>35067</v>
          </cell>
          <cell r="C66">
            <v>1606600.37696617</v>
          </cell>
          <cell r="D66">
            <v>0.16700000000000001</v>
          </cell>
          <cell r="E66">
            <v>1.7999999999999999E-2</v>
          </cell>
          <cell r="F66">
            <v>1.7999999999999999E-2</v>
          </cell>
          <cell r="G66" t="str">
            <v>(10,20]</v>
          </cell>
          <cell r="H66" t="str">
            <v>中</v>
          </cell>
          <cell r="I66">
            <v>81</v>
          </cell>
          <cell r="J66" t="str">
            <v>(1.5,10]</v>
          </cell>
          <cell r="K66" t="str">
            <v>中</v>
          </cell>
          <cell r="L66">
            <v>28</v>
          </cell>
          <cell r="M66" t="str">
            <v>(20,+)</v>
          </cell>
          <cell r="N66" t="str">
            <v>高</v>
          </cell>
          <cell r="O66">
            <v>100</v>
          </cell>
          <cell r="P66" t="str">
            <v>中高</v>
          </cell>
        </row>
        <row r="67">
          <cell r="A67" t="str">
            <v>billy (hong kong) technology co., limited</v>
          </cell>
          <cell r="B67">
            <v>34081</v>
          </cell>
          <cell r="C67">
            <v>1738764.94</v>
          </cell>
          <cell r="D67">
            <v>0.14299999999999999</v>
          </cell>
          <cell r="E67">
            <v>1.4999999999999999E-2</v>
          </cell>
          <cell r="F67">
            <v>1.4999999999999999E-2</v>
          </cell>
          <cell r="G67" t="str">
            <v>(10,20]</v>
          </cell>
          <cell r="H67" t="str">
            <v>中</v>
          </cell>
          <cell r="I67">
            <v>81</v>
          </cell>
          <cell r="J67" t="str">
            <v>(1.5,10]</v>
          </cell>
          <cell r="K67" t="str">
            <v>中</v>
          </cell>
          <cell r="L67">
            <v>28</v>
          </cell>
          <cell r="M67" t="str">
            <v>(10,20]</v>
          </cell>
          <cell r="N67" t="str">
            <v>中</v>
          </cell>
          <cell r="O67">
            <v>57</v>
          </cell>
          <cell r="P67" t="str">
            <v>中</v>
          </cell>
        </row>
        <row r="68">
          <cell r="A68" t="str">
            <v>卓匯（香港）科技有限公司</v>
          </cell>
          <cell r="B68">
            <v>33876</v>
          </cell>
          <cell r="C68">
            <v>1390087.9950061601</v>
          </cell>
          <cell r="D68">
            <v>0.14299999999999999</v>
          </cell>
          <cell r="E68">
            <v>3.5999999999999997E-2</v>
          </cell>
          <cell r="F68">
            <v>3.5999999999999997E-2</v>
          </cell>
          <cell r="G68" t="str">
            <v>(10,20]</v>
          </cell>
          <cell r="H68" t="str">
            <v>中</v>
          </cell>
          <cell r="I68">
            <v>81</v>
          </cell>
          <cell r="J68" t="str">
            <v>(1.5,10]</v>
          </cell>
          <cell r="K68" t="str">
            <v>中</v>
          </cell>
          <cell r="L68">
            <v>28</v>
          </cell>
          <cell r="M68" t="str">
            <v>(10,20]</v>
          </cell>
          <cell r="N68" t="str">
            <v>中</v>
          </cell>
          <cell r="O68">
            <v>57</v>
          </cell>
          <cell r="P68" t="str">
            <v>中</v>
          </cell>
        </row>
        <row r="69">
          <cell r="A69" t="str">
            <v>valence trading co., limited</v>
          </cell>
          <cell r="B69">
            <v>33777</v>
          </cell>
          <cell r="C69">
            <v>2748659</v>
          </cell>
          <cell r="D69">
            <v>0.191</v>
          </cell>
          <cell r="E69">
            <v>2.3E-2</v>
          </cell>
          <cell r="F69">
            <v>2.3E-2</v>
          </cell>
          <cell r="G69" t="str">
            <v>(10,20]</v>
          </cell>
          <cell r="H69" t="str">
            <v>中</v>
          </cell>
          <cell r="I69">
            <v>81</v>
          </cell>
          <cell r="J69" t="str">
            <v>(1.5,10]</v>
          </cell>
          <cell r="K69" t="str">
            <v>中</v>
          </cell>
          <cell r="L69">
            <v>28</v>
          </cell>
          <cell r="M69" t="str">
            <v>(10,20]</v>
          </cell>
          <cell r="N69" t="str">
            <v>中</v>
          </cell>
          <cell r="O69">
            <v>57</v>
          </cell>
          <cell r="P69" t="str">
            <v>中</v>
          </cell>
        </row>
        <row r="70">
          <cell r="A70" t="str">
            <v>深圳市比尔金网络科技有限公司</v>
          </cell>
          <cell r="B70">
            <v>33377</v>
          </cell>
          <cell r="C70">
            <v>558175.18000000005</v>
          </cell>
          <cell r="D70">
            <v>0</v>
          </cell>
          <cell r="E70">
            <v>6.0000000000000001E-3</v>
          </cell>
          <cell r="F70">
            <v>6.0000000000000001E-3</v>
          </cell>
          <cell r="G70" t="str">
            <v>0</v>
          </cell>
          <cell r="H70" t="str">
            <v>0</v>
          </cell>
          <cell r="I70">
            <v>0</v>
          </cell>
          <cell r="J70" t="str">
            <v>(0,1.5]</v>
          </cell>
          <cell r="K70" t="str">
            <v>低</v>
          </cell>
          <cell r="L70">
            <v>13</v>
          </cell>
          <cell r="M70" t="str">
            <v>(0,10]</v>
          </cell>
          <cell r="N70" t="str">
            <v>低</v>
          </cell>
          <cell r="O70">
            <v>11</v>
          </cell>
          <cell r="P70" t="str">
            <v>低</v>
          </cell>
        </row>
        <row r="71">
          <cell r="A71" t="str">
            <v>wearcheap limited</v>
          </cell>
          <cell r="B71">
            <v>32585</v>
          </cell>
          <cell r="C71">
            <v>167505.439056715</v>
          </cell>
          <cell r="D71">
            <v>2E-3</v>
          </cell>
          <cell r="E71">
            <v>0</v>
          </cell>
          <cell r="F71">
            <v>0</v>
          </cell>
          <cell r="G71" t="str">
            <v>(0,10]</v>
          </cell>
          <cell r="H71" t="str">
            <v>低</v>
          </cell>
          <cell r="I71">
            <v>13</v>
          </cell>
          <cell r="J71" t="str">
            <v>0</v>
          </cell>
          <cell r="K71" t="str">
            <v>0</v>
          </cell>
          <cell r="L71">
            <v>0</v>
          </cell>
          <cell r="M71" t="str">
            <v>0</v>
          </cell>
          <cell r="N71" t="str">
            <v>0</v>
          </cell>
          <cell r="O71">
            <v>0</v>
          </cell>
          <cell r="P71" t="str">
            <v>低</v>
          </cell>
        </row>
        <row r="72">
          <cell r="A72" t="str">
            <v>diy fashion limited</v>
          </cell>
          <cell r="B72">
            <v>32446</v>
          </cell>
          <cell r="C72">
            <v>5886327.7653815001</v>
          </cell>
          <cell r="D72">
            <v>7.0000000000000007E-2</v>
          </cell>
          <cell r="E72">
            <v>0.02</v>
          </cell>
          <cell r="F72">
            <v>2.3E-2</v>
          </cell>
          <cell r="G72" t="str">
            <v>(0,10]</v>
          </cell>
          <cell r="H72" t="str">
            <v>低</v>
          </cell>
          <cell r="I72">
            <v>13</v>
          </cell>
          <cell r="J72" t="str">
            <v>(1.5,10]</v>
          </cell>
          <cell r="K72" t="str">
            <v>中</v>
          </cell>
          <cell r="L72">
            <v>28</v>
          </cell>
          <cell r="M72" t="str">
            <v>(0,10]</v>
          </cell>
          <cell r="N72" t="str">
            <v>低</v>
          </cell>
          <cell r="O72">
            <v>11</v>
          </cell>
          <cell r="P72" t="str">
            <v>低</v>
          </cell>
        </row>
        <row r="73">
          <cell r="A73" t="str">
            <v>MOSMO（HONGKONG）LIMITED</v>
          </cell>
          <cell r="B73">
            <v>31734</v>
          </cell>
          <cell r="C73">
            <v>1587093.09332461</v>
          </cell>
          <cell r="D73">
            <v>3.1E-2</v>
          </cell>
          <cell r="E73">
            <v>2.5000000000000001E-2</v>
          </cell>
          <cell r="F73">
            <v>2.5000000000000001E-2</v>
          </cell>
          <cell r="G73" t="str">
            <v>(0,10]</v>
          </cell>
          <cell r="H73" t="str">
            <v>低</v>
          </cell>
          <cell r="I73">
            <v>13</v>
          </cell>
          <cell r="J73" t="str">
            <v>(1.5,10]</v>
          </cell>
          <cell r="K73" t="str">
            <v>中</v>
          </cell>
          <cell r="L73">
            <v>28</v>
          </cell>
          <cell r="M73" t="str">
            <v>(0,10]</v>
          </cell>
          <cell r="N73" t="str">
            <v>低</v>
          </cell>
          <cell r="O73">
            <v>11</v>
          </cell>
          <cell r="P73" t="str">
            <v>低</v>
          </cell>
        </row>
        <row r="74">
          <cell r="A74" t="str">
            <v>重庆简灿网络科技有限公司</v>
          </cell>
          <cell r="B74">
            <v>31161</v>
          </cell>
          <cell r="C74">
            <v>270686.71981525997</v>
          </cell>
          <cell r="D74">
            <v>0.10100000000000001</v>
          </cell>
          <cell r="E74">
            <v>2E-3</v>
          </cell>
          <cell r="F74">
            <v>2E-3</v>
          </cell>
          <cell r="G74" t="str">
            <v>(10,20]</v>
          </cell>
          <cell r="H74" t="str">
            <v>中</v>
          </cell>
          <cell r="I74">
            <v>81</v>
          </cell>
          <cell r="J74" t="str">
            <v>(0,1.5]</v>
          </cell>
          <cell r="K74" t="str">
            <v>低</v>
          </cell>
          <cell r="L74">
            <v>13</v>
          </cell>
          <cell r="M74" t="str">
            <v>0</v>
          </cell>
          <cell r="N74" t="str">
            <v>0</v>
          </cell>
          <cell r="O74">
            <v>0</v>
          </cell>
          <cell r="P74" t="str">
            <v>低</v>
          </cell>
        </row>
        <row r="75">
          <cell r="A75" t="str">
            <v>东莞市香江电子科技有限公司</v>
          </cell>
          <cell r="B75">
            <v>30833</v>
          </cell>
          <cell r="C75">
            <v>1655243.85</v>
          </cell>
          <cell r="D75">
            <v>2.5999999999999999E-2</v>
          </cell>
          <cell r="E75">
            <v>1E-3</v>
          </cell>
          <cell r="F75">
            <v>1E-3</v>
          </cell>
          <cell r="G75" t="str">
            <v>(0,10]</v>
          </cell>
          <cell r="H75" t="str">
            <v>低</v>
          </cell>
          <cell r="I75">
            <v>13</v>
          </cell>
          <cell r="J75" t="str">
            <v>(0,1.5]</v>
          </cell>
          <cell r="K75" t="str">
            <v>低</v>
          </cell>
          <cell r="L75">
            <v>13</v>
          </cell>
          <cell r="M75" t="str">
            <v>(0,10]</v>
          </cell>
          <cell r="N75" t="str">
            <v>低</v>
          </cell>
          <cell r="O75">
            <v>11</v>
          </cell>
          <cell r="P75" t="str">
            <v>低</v>
          </cell>
        </row>
        <row r="76">
          <cell r="A76" t="str">
            <v>classy elegance ltd</v>
          </cell>
          <cell r="B76">
            <v>30716</v>
          </cell>
          <cell r="C76">
            <v>131401.66121148001</v>
          </cell>
          <cell r="D76">
            <v>0</v>
          </cell>
          <cell r="E76">
            <v>0</v>
          </cell>
          <cell r="F76">
            <v>0</v>
          </cell>
          <cell r="G76" t="str">
            <v>0</v>
          </cell>
          <cell r="H76" t="str">
            <v>0</v>
          </cell>
          <cell r="I76">
            <v>0</v>
          </cell>
          <cell r="J76" t="str">
            <v>0</v>
          </cell>
          <cell r="K76" t="str">
            <v>0</v>
          </cell>
          <cell r="L76">
            <v>0</v>
          </cell>
          <cell r="M76" t="str">
            <v>0</v>
          </cell>
          <cell r="N76" t="str">
            <v>0</v>
          </cell>
          <cell r="O76">
            <v>0</v>
          </cell>
          <cell r="P76" t="str">
            <v>0风险</v>
          </cell>
        </row>
        <row r="77">
          <cell r="A77" t="str">
            <v>hong kong xinyi network technology co., limited</v>
          </cell>
          <cell r="B77">
            <v>30714</v>
          </cell>
          <cell r="C77">
            <v>1369343.1834958701</v>
          </cell>
          <cell r="D77">
            <v>9.1999999999999998E-2</v>
          </cell>
          <cell r="E77">
            <v>1.2E-2</v>
          </cell>
          <cell r="F77">
            <v>1.2E-2</v>
          </cell>
          <cell r="G77" t="str">
            <v>(0,10]</v>
          </cell>
          <cell r="H77" t="str">
            <v>低</v>
          </cell>
          <cell r="I77">
            <v>13</v>
          </cell>
          <cell r="J77" t="str">
            <v>(0,1.5]</v>
          </cell>
          <cell r="K77" t="str">
            <v>低</v>
          </cell>
          <cell r="L77">
            <v>13</v>
          </cell>
          <cell r="M77" t="str">
            <v>(10,20]</v>
          </cell>
          <cell r="N77" t="str">
            <v>中</v>
          </cell>
          <cell r="O77">
            <v>57</v>
          </cell>
          <cell r="P77" t="str">
            <v>低</v>
          </cell>
        </row>
        <row r="78">
          <cell r="A78" t="str">
            <v>四川依特纳艾商贸有限公司</v>
          </cell>
          <cell r="B78">
            <v>30481</v>
          </cell>
          <cell r="C78">
            <v>1206653.2</v>
          </cell>
          <cell r="D78">
            <v>1.0999999999999999E-2</v>
          </cell>
          <cell r="E78">
            <v>3.0000000000000001E-3</v>
          </cell>
          <cell r="F78">
            <v>3.0000000000000001E-3</v>
          </cell>
          <cell r="G78" t="str">
            <v>(0,10]</v>
          </cell>
          <cell r="H78" t="str">
            <v>低</v>
          </cell>
          <cell r="I78">
            <v>13</v>
          </cell>
          <cell r="J78" t="str">
            <v>(0,1.5]</v>
          </cell>
          <cell r="K78" t="str">
            <v>低</v>
          </cell>
          <cell r="L78">
            <v>13</v>
          </cell>
          <cell r="M78" t="str">
            <v>(0,10]</v>
          </cell>
          <cell r="N78" t="str">
            <v>低</v>
          </cell>
          <cell r="O78">
            <v>11</v>
          </cell>
          <cell r="P78" t="str">
            <v>低</v>
          </cell>
        </row>
        <row r="79">
          <cell r="A79" t="str">
            <v>sockboom shop ltd</v>
          </cell>
          <cell r="B79">
            <v>30421</v>
          </cell>
          <cell r="C79">
            <v>69700.263481360002</v>
          </cell>
          <cell r="D79">
            <v>0</v>
          </cell>
          <cell r="E79">
            <v>0</v>
          </cell>
          <cell r="F79">
            <v>0</v>
          </cell>
          <cell r="G79" t="str">
            <v>0</v>
          </cell>
          <cell r="H79" t="str">
            <v>0</v>
          </cell>
          <cell r="I79">
            <v>0</v>
          </cell>
          <cell r="J79" t="str">
            <v>0</v>
          </cell>
          <cell r="K79" t="str">
            <v>0</v>
          </cell>
          <cell r="L79">
            <v>0</v>
          </cell>
          <cell r="M79" t="str">
            <v>0</v>
          </cell>
          <cell r="N79" t="str">
            <v>0</v>
          </cell>
          <cell r="O79">
            <v>0</v>
          </cell>
          <cell r="P79" t="str">
            <v>0风险</v>
          </cell>
        </row>
        <row r="80">
          <cell r="A80" t="str">
            <v>heng victory trading limited</v>
          </cell>
          <cell r="B80">
            <v>30410</v>
          </cell>
          <cell r="C80">
            <v>1124792.84609964</v>
          </cell>
          <cell r="D80">
            <v>8.5999999999999993E-2</v>
          </cell>
          <cell r="E80">
            <v>1.4999999999999999E-2</v>
          </cell>
          <cell r="F80">
            <v>1.4999999999999999E-2</v>
          </cell>
          <cell r="G80" t="str">
            <v>(0,10]</v>
          </cell>
          <cell r="H80" t="str">
            <v>低</v>
          </cell>
          <cell r="I80">
            <v>13</v>
          </cell>
          <cell r="J80" t="str">
            <v>(1.5,10]</v>
          </cell>
          <cell r="K80" t="str">
            <v>中</v>
          </cell>
          <cell r="L80">
            <v>28</v>
          </cell>
          <cell r="M80" t="str">
            <v>(0,10]</v>
          </cell>
          <cell r="N80" t="str">
            <v>低</v>
          </cell>
          <cell r="O80">
            <v>11</v>
          </cell>
          <cell r="P80" t="str">
            <v>低</v>
          </cell>
        </row>
        <row r="81">
          <cell r="A81" t="str">
            <v>xinshang electronics co., limited</v>
          </cell>
          <cell r="B81">
            <v>30404</v>
          </cell>
          <cell r="C81">
            <v>1174365.1944655699</v>
          </cell>
          <cell r="D81">
            <v>0.16900000000000001</v>
          </cell>
          <cell r="E81">
            <v>1.6E-2</v>
          </cell>
          <cell r="F81">
            <v>1.6E-2</v>
          </cell>
          <cell r="G81" t="str">
            <v>(10,20]</v>
          </cell>
          <cell r="H81" t="str">
            <v>中</v>
          </cell>
          <cell r="I81">
            <v>81</v>
          </cell>
          <cell r="J81" t="str">
            <v>(1.5,10]</v>
          </cell>
          <cell r="K81" t="str">
            <v>中</v>
          </cell>
          <cell r="L81">
            <v>28</v>
          </cell>
          <cell r="M81" t="str">
            <v>(20,+)</v>
          </cell>
          <cell r="N81" t="str">
            <v>高</v>
          </cell>
          <cell r="O81">
            <v>100</v>
          </cell>
          <cell r="P81" t="str">
            <v>中高</v>
          </cell>
        </row>
        <row r="82">
          <cell r="A82" t="str">
            <v>best porcelain limited</v>
          </cell>
          <cell r="B82">
            <v>29788</v>
          </cell>
          <cell r="C82">
            <v>291008.128913455</v>
          </cell>
          <cell r="D82">
            <v>4.0000000000000001E-3</v>
          </cell>
          <cell r="E82">
            <v>0</v>
          </cell>
          <cell r="F82">
            <v>0</v>
          </cell>
          <cell r="G82" t="str">
            <v>(0,10]</v>
          </cell>
          <cell r="H82" t="str">
            <v>低</v>
          </cell>
          <cell r="I82">
            <v>13</v>
          </cell>
          <cell r="J82" t="str">
            <v>0</v>
          </cell>
          <cell r="K82" t="str">
            <v>0</v>
          </cell>
          <cell r="L82">
            <v>0</v>
          </cell>
          <cell r="M82" t="str">
            <v>0</v>
          </cell>
          <cell r="N82" t="str">
            <v>0</v>
          </cell>
          <cell r="O82">
            <v>0</v>
          </cell>
          <cell r="P82" t="str">
            <v>低</v>
          </cell>
        </row>
        <row r="83">
          <cell r="A83" t="str">
            <v>thg_beauty</v>
          </cell>
          <cell r="B83">
            <v>29394</v>
          </cell>
          <cell r="C83">
            <v>3080763.5346281598</v>
          </cell>
          <cell r="D83">
            <v>0.122</v>
          </cell>
          <cell r="E83">
            <v>0</v>
          </cell>
          <cell r="F83">
            <v>0</v>
          </cell>
          <cell r="G83" t="str">
            <v>(10,20]</v>
          </cell>
          <cell r="H83" t="str">
            <v>中</v>
          </cell>
          <cell r="I83">
            <v>81</v>
          </cell>
          <cell r="J83" t="str">
            <v>0</v>
          </cell>
          <cell r="K83" t="str">
            <v>0</v>
          </cell>
          <cell r="L83">
            <v>0</v>
          </cell>
          <cell r="M83" t="str">
            <v>0</v>
          </cell>
          <cell r="N83" t="str">
            <v>0</v>
          </cell>
          <cell r="O83">
            <v>0</v>
          </cell>
          <cell r="P83" t="str">
            <v>低</v>
          </cell>
        </row>
        <row r="84">
          <cell r="A84" t="str">
            <v>paicker uk limited</v>
          </cell>
          <cell r="B84">
            <v>29128</v>
          </cell>
          <cell r="C84">
            <v>2221857.4595601698</v>
          </cell>
          <cell r="D84">
            <v>4.2999999999999997E-2</v>
          </cell>
          <cell r="E84">
            <v>4.0000000000000001E-3</v>
          </cell>
          <cell r="F84">
            <v>4.0000000000000001E-3</v>
          </cell>
          <cell r="G84" t="str">
            <v>(0,10]</v>
          </cell>
          <cell r="H84" t="str">
            <v>低</v>
          </cell>
          <cell r="I84">
            <v>13</v>
          </cell>
          <cell r="J84" t="str">
            <v>(0,1.5]</v>
          </cell>
          <cell r="K84" t="str">
            <v>低</v>
          </cell>
          <cell r="L84">
            <v>13</v>
          </cell>
          <cell r="M84" t="str">
            <v>(0,10]</v>
          </cell>
          <cell r="N84" t="str">
            <v>低</v>
          </cell>
          <cell r="O84">
            <v>11</v>
          </cell>
          <cell r="P84" t="str">
            <v>低</v>
          </cell>
        </row>
        <row r="85">
          <cell r="A85" t="str">
            <v xml:space="preserve">datanexus ltd	</v>
          </cell>
          <cell r="B85">
            <v>27609</v>
          </cell>
          <cell r="C85">
            <v>171330.85745573501</v>
          </cell>
          <cell r="D85">
            <v>1E-3</v>
          </cell>
          <cell r="E85">
            <v>0</v>
          </cell>
          <cell r="F85">
            <v>0</v>
          </cell>
          <cell r="G85" t="str">
            <v>(0,10]</v>
          </cell>
          <cell r="H85" t="str">
            <v>低</v>
          </cell>
          <cell r="I85">
            <v>13</v>
          </cell>
          <cell r="J85" t="str">
            <v>0</v>
          </cell>
          <cell r="K85" t="str">
            <v>0</v>
          </cell>
          <cell r="L85">
            <v>0</v>
          </cell>
          <cell r="M85" t="str">
            <v>0</v>
          </cell>
          <cell r="N85" t="str">
            <v>0</v>
          </cell>
          <cell r="O85">
            <v>0</v>
          </cell>
          <cell r="P85" t="str">
            <v>低</v>
          </cell>
        </row>
        <row r="86">
          <cell r="A86" t="str">
            <v>hackables ltd</v>
          </cell>
          <cell r="B86">
            <v>27513</v>
          </cell>
          <cell r="C86">
            <v>96786.298042080001</v>
          </cell>
          <cell r="D86">
            <v>0</v>
          </cell>
          <cell r="E86">
            <v>0</v>
          </cell>
          <cell r="F86">
            <v>0</v>
          </cell>
          <cell r="G86" t="str">
            <v>0</v>
          </cell>
          <cell r="H86" t="str">
            <v>0</v>
          </cell>
          <cell r="I86">
            <v>0</v>
          </cell>
          <cell r="J86" t="str">
            <v>0</v>
          </cell>
          <cell r="K86" t="str">
            <v>0</v>
          </cell>
          <cell r="L86">
            <v>0</v>
          </cell>
          <cell r="M86" t="str">
            <v>0</v>
          </cell>
          <cell r="N86" t="str">
            <v>0</v>
          </cell>
          <cell r="O86">
            <v>0</v>
          </cell>
          <cell r="P86" t="str">
            <v>0风险</v>
          </cell>
        </row>
        <row r="87">
          <cell r="A87" t="str">
            <v>深圳市中悦科技有限公司</v>
          </cell>
          <cell r="B87">
            <v>27242</v>
          </cell>
          <cell r="C87">
            <v>444720.68</v>
          </cell>
          <cell r="D87">
            <v>1.9E-2</v>
          </cell>
          <cell r="E87">
            <v>0</v>
          </cell>
          <cell r="F87">
            <v>0</v>
          </cell>
          <cell r="G87" t="str">
            <v>(0,10]</v>
          </cell>
          <cell r="H87" t="str">
            <v>低</v>
          </cell>
          <cell r="I87">
            <v>13</v>
          </cell>
          <cell r="J87" t="str">
            <v>0</v>
          </cell>
          <cell r="K87" t="str">
            <v>0</v>
          </cell>
          <cell r="L87">
            <v>0</v>
          </cell>
          <cell r="M87" t="str">
            <v>(0,10]</v>
          </cell>
          <cell r="N87" t="str">
            <v>低</v>
          </cell>
          <cell r="O87">
            <v>11</v>
          </cell>
          <cell r="P87" t="str">
            <v>低</v>
          </cell>
        </row>
        <row r="88">
          <cell r="A88" t="str">
            <v>hong kong agron network technology co., limited</v>
          </cell>
          <cell r="B88">
            <v>25022</v>
          </cell>
          <cell r="C88">
            <v>790068.96249784995</v>
          </cell>
          <cell r="D88">
            <v>2.9000000000000001E-2</v>
          </cell>
          <cell r="E88">
            <v>5.0000000000000001E-3</v>
          </cell>
          <cell r="F88">
            <v>5.0000000000000001E-3</v>
          </cell>
          <cell r="G88" t="str">
            <v>(0,10]</v>
          </cell>
          <cell r="H88" t="str">
            <v>低</v>
          </cell>
          <cell r="I88">
            <v>13</v>
          </cell>
          <cell r="J88" t="str">
            <v>(0,1.5]</v>
          </cell>
          <cell r="K88" t="str">
            <v>低</v>
          </cell>
          <cell r="L88">
            <v>13</v>
          </cell>
          <cell r="M88" t="str">
            <v>(0,10]</v>
          </cell>
          <cell r="N88" t="str">
            <v>低</v>
          </cell>
          <cell r="O88">
            <v>11</v>
          </cell>
          <cell r="P88" t="str">
            <v>低</v>
          </cell>
        </row>
        <row r="89">
          <cell r="A89" t="str">
            <v>深圳市大浩</v>
          </cell>
          <cell r="B89">
            <v>23969</v>
          </cell>
          <cell r="C89">
            <v>2041685.74</v>
          </cell>
          <cell r="D89">
            <v>1.7999999999999999E-2</v>
          </cell>
          <cell r="E89">
            <v>1E-3</v>
          </cell>
          <cell r="F89">
            <v>1E-3</v>
          </cell>
          <cell r="G89" t="str">
            <v>(0,10]</v>
          </cell>
          <cell r="H89" t="str">
            <v>低</v>
          </cell>
          <cell r="I89">
            <v>13</v>
          </cell>
          <cell r="J89" t="str">
            <v>(0,1.5]</v>
          </cell>
          <cell r="K89" t="str">
            <v>低</v>
          </cell>
          <cell r="L89">
            <v>13</v>
          </cell>
          <cell r="M89" t="str">
            <v>0</v>
          </cell>
          <cell r="N89" t="str">
            <v>0</v>
          </cell>
          <cell r="O89">
            <v>0</v>
          </cell>
          <cell r="P89" t="str">
            <v>低</v>
          </cell>
        </row>
        <row r="90">
          <cell r="A90" t="str">
            <v>广州星禾网络科技有限公司</v>
          </cell>
          <cell r="B90">
            <v>23479</v>
          </cell>
          <cell r="C90">
            <v>1653002.94</v>
          </cell>
          <cell r="D90">
            <v>9.8000000000000004E-2</v>
          </cell>
          <cell r="E90">
            <v>1.7999999999999999E-2</v>
          </cell>
          <cell r="F90">
            <v>1.7999999999999999E-2</v>
          </cell>
          <cell r="G90" t="str">
            <v>(0,10]</v>
          </cell>
          <cell r="H90" t="str">
            <v>低</v>
          </cell>
          <cell r="I90">
            <v>13</v>
          </cell>
          <cell r="J90" t="str">
            <v>(1.5,10]</v>
          </cell>
          <cell r="K90" t="str">
            <v>中</v>
          </cell>
          <cell r="L90">
            <v>28</v>
          </cell>
          <cell r="M90" t="str">
            <v>(0,10]</v>
          </cell>
          <cell r="N90" t="str">
            <v>低</v>
          </cell>
          <cell r="O90">
            <v>11</v>
          </cell>
          <cell r="P90" t="str">
            <v>低</v>
          </cell>
        </row>
        <row r="91">
          <cell r="A91" t="str">
            <v>senhuan technology co., limited</v>
          </cell>
          <cell r="B91">
            <v>23382</v>
          </cell>
          <cell r="C91">
            <v>832647.24128980504</v>
          </cell>
          <cell r="D91">
            <v>1.4E-2</v>
          </cell>
          <cell r="E91">
            <v>0</v>
          </cell>
          <cell r="F91">
            <v>4.0000000000000001E-3</v>
          </cell>
          <cell r="G91" t="str">
            <v>(0,10]</v>
          </cell>
          <cell r="H91" t="str">
            <v>低</v>
          </cell>
          <cell r="I91">
            <v>13</v>
          </cell>
          <cell r="J91" t="str">
            <v>(0,1.5]</v>
          </cell>
          <cell r="K91" t="str">
            <v>低</v>
          </cell>
          <cell r="L91">
            <v>13</v>
          </cell>
          <cell r="M91" t="str">
            <v>0</v>
          </cell>
          <cell r="N91" t="str">
            <v>0</v>
          </cell>
          <cell r="O91">
            <v>0</v>
          </cell>
          <cell r="P91" t="str">
            <v>低</v>
          </cell>
        </row>
        <row r="92">
          <cell r="A92" t="str">
            <v>广州嘉熙跨境电子商务有限公司</v>
          </cell>
          <cell r="B92">
            <v>22883</v>
          </cell>
          <cell r="C92">
            <v>1376540.21</v>
          </cell>
          <cell r="D92">
            <v>7.0000000000000001E-3</v>
          </cell>
          <cell r="E92">
            <v>5.0000000000000001E-3</v>
          </cell>
          <cell r="F92">
            <v>5.0000000000000001E-3</v>
          </cell>
          <cell r="G92" t="str">
            <v>(0,10]</v>
          </cell>
          <cell r="H92" t="str">
            <v>低</v>
          </cell>
          <cell r="I92">
            <v>13</v>
          </cell>
          <cell r="J92" t="str">
            <v>(0,1.5]</v>
          </cell>
          <cell r="K92" t="str">
            <v>低</v>
          </cell>
          <cell r="L92">
            <v>13</v>
          </cell>
          <cell r="M92" t="str">
            <v>(0,10]</v>
          </cell>
          <cell r="N92" t="str">
            <v>低</v>
          </cell>
          <cell r="O92">
            <v>11</v>
          </cell>
          <cell r="P92" t="str">
            <v>低</v>
          </cell>
        </row>
        <row r="93">
          <cell r="A93" t="str">
            <v>adflurry network technology limited</v>
          </cell>
          <cell r="B93">
            <v>22818</v>
          </cell>
          <cell r="C93">
            <v>1408566.28</v>
          </cell>
          <cell r="D93">
            <v>2.5999999999999999E-2</v>
          </cell>
          <cell r="E93">
            <v>8.0000000000000002E-3</v>
          </cell>
          <cell r="F93">
            <v>8.0000000000000002E-3</v>
          </cell>
          <cell r="G93" t="str">
            <v>(0,10]</v>
          </cell>
          <cell r="H93" t="str">
            <v>低</v>
          </cell>
          <cell r="I93">
            <v>13</v>
          </cell>
          <cell r="J93" t="str">
            <v>(0,1.5]</v>
          </cell>
          <cell r="K93" t="str">
            <v>低</v>
          </cell>
          <cell r="L93">
            <v>13</v>
          </cell>
          <cell r="M93" t="str">
            <v>(0,10]</v>
          </cell>
          <cell r="N93" t="str">
            <v>低</v>
          </cell>
          <cell r="O93">
            <v>11</v>
          </cell>
          <cell r="P93" t="str">
            <v>低</v>
          </cell>
        </row>
        <row r="94">
          <cell r="A94" t="str">
            <v>hongyang network technology limited</v>
          </cell>
          <cell r="B94">
            <v>22162</v>
          </cell>
          <cell r="C94">
            <v>890403.86</v>
          </cell>
          <cell r="D94">
            <v>3.6999999999999998E-2</v>
          </cell>
          <cell r="E94">
            <v>3.0000000000000001E-3</v>
          </cell>
          <cell r="F94">
            <v>3.0000000000000001E-3</v>
          </cell>
          <cell r="G94" t="str">
            <v>(0,10]</v>
          </cell>
          <cell r="H94" t="str">
            <v>低</v>
          </cell>
          <cell r="I94">
            <v>13</v>
          </cell>
          <cell r="J94" t="str">
            <v>(0,1.5]</v>
          </cell>
          <cell r="K94" t="str">
            <v>低</v>
          </cell>
          <cell r="L94">
            <v>13</v>
          </cell>
          <cell r="M94" t="str">
            <v>(0,10]</v>
          </cell>
          <cell r="N94" t="str">
            <v>低</v>
          </cell>
          <cell r="O94">
            <v>11</v>
          </cell>
          <cell r="P94" t="str">
            <v>低</v>
          </cell>
        </row>
        <row r="95">
          <cell r="A95" t="str">
            <v>hong kong aosun international trade co., ltd.</v>
          </cell>
          <cell r="B95">
            <v>22063</v>
          </cell>
          <cell r="C95">
            <v>697520.86643948499</v>
          </cell>
          <cell r="D95">
            <v>8.9999999999999993E-3</v>
          </cell>
          <cell r="E95">
            <v>4.0000000000000001E-3</v>
          </cell>
          <cell r="F95">
            <v>4.0000000000000001E-3</v>
          </cell>
          <cell r="G95" t="str">
            <v>(0,10]</v>
          </cell>
          <cell r="H95" t="str">
            <v>低</v>
          </cell>
          <cell r="I95">
            <v>13</v>
          </cell>
          <cell r="J95" t="str">
            <v>(0,1.5]</v>
          </cell>
          <cell r="K95" t="str">
            <v>低</v>
          </cell>
          <cell r="L95">
            <v>13</v>
          </cell>
          <cell r="M95" t="str">
            <v>(0,10]</v>
          </cell>
          <cell r="N95" t="str">
            <v>低</v>
          </cell>
          <cell r="O95">
            <v>11</v>
          </cell>
          <cell r="P95" t="str">
            <v>低</v>
          </cell>
        </row>
        <row r="96">
          <cell r="A96" t="str">
            <v>zhenyuan xingke trading limited</v>
          </cell>
          <cell r="B96">
            <v>21554</v>
          </cell>
          <cell r="C96">
            <v>870666.89857295004</v>
          </cell>
          <cell r="D96">
            <v>6.0000000000000001E-3</v>
          </cell>
          <cell r="E96">
            <v>2E-3</v>
          </cell>
          <cell r="F96">
            <v>2E-3</v>
          </cell>
          <cell r="G96" t="str">
            <v>(0,10]</v>
          </cell>
          <cell r="H96" t="str">
            <v>低</v>
          </cell>
          <cell r="I96">
            <v>13</v>
          </cell>
          <cell r="J96" t="str">
            <v>(0,1.5]</v>
          </cell>
          <cell r="K96" t="str">
            <v>低</v>
          </cell>
          <cell r="L96">
            <v>13</v>
          </cell>
          <cell r="M96" t="str">
            <v>(0,10]</v>
          </cell>
          <cell r="N96" t="str">
            <v>低</v>
          </cell>
          <cell r="O96">
            <v>11</v>
          </cell>
          <cell r="P96" t="str">
            <v>低</v>
          </cell>
        </row>
        <row r="97">
          <cell r="A97" t="str">
            <v>深圳市速易购网络科技有限公司</v>
          </cell>
          <cell r="B97">
            <v>20683</v>
          </cell>
          <cell r="C97">
            <v>999415.98</v>
          </cell>
          <cell r="D97">
            <v>2.8000000000000001E-2</v>
          </cell>
          <cell r="E97">
            <v>4.0000000000000001E-3</v>
          </cell>
          <cell r="F97">
            <v>4.0000000000000001E-3</v>
          </cell>
          <cell r="G97" t="str">
            <v>(0,10]</v>
          </cell>
          <cell r="H97" t="str">
            <v>低</v>
          </cell>
          <cell r="I97">
            <v>13</v>
          </cell>
          <cell r="J97" t="str">
            <v>(0,1.5]</v>
          </cell>
          <cell r="K97" t="str">
            <v>低</v>
          </cell>
          <cell r="L97">
            <v>13</v>
          </cell>
          <cell r="M97" t="str">
            <v>(0,10]</v>
          </cell>
          <cell r="N97" t="str">
            <v>低</v>
          </cell>
          <cell r="O97">
            <v>11</v>
          </cell>
          <cell r="P97" t="str">
            <v>低</v>
          </cell>
        </row>
        <row r="98">
          <cell r="A98" t="str">
            <v>fashionfever ltd</v>
          </cell>
          <cell r="B98">
            <v>20530</v>
          </cell>
          <cell r="C98">
            <v>92112.350097810006</v>
          </cell>
          <cell r="D98">
            <v>0</v>
          </cell>
          <cell r="E98">
            <v>0</v>
          </cell>
          <cell r="F98">
            <v>0</v>
          </cell>
          <cell r="G98" t="str">
            <v>0</v>
          </cell>
          <cell r="H98" t="str">
            <v>0</v>
          </cell>
          <cell r="I98">
            <v>0</v>
          </cell>
          <cell r="J98" t="str">
            <v>0</v>
          </cell>
          <cell r="K98" t="str">
            <v>0</v>
          </cell>
          <cell r="L98">
            <v>0</v>
          </cell>
          <cell r="M98" t="str">
            <v>0</v>
          </cell>
          <cell r="N98" t="str">
            <v>0</v>
          </cell>
          <cell r="O98">
            <v>0</v>
          </cell>
          <cell r="P98" t="str">
            <v>0风险</v>
          </cell>
        </row>
        <row r="99">
          <cell r="A99" t="str">
            <v>广州品沃电子商务有限公司</v>
          </cell>
          <cell r="B99">
            <v>20110</v>
          </cell>
          <cell r="C99">
            <v>1080099.8525071</v>
          </cell>
          <cell r="D99">
            <v>1.2999999999999999E-2</v>
          </cell>
          <cell r="E99">
            <v>4.0000000000000001E-3</v>
          </cell>
          <cell r="F99">
            <v>4.0000000000000001E-3</v>
          </cell>
          <cell r="G99" t="str">
            <v>(0,10]</v>
          </cell>
          <cell r="H99" t="str">
            <v>低</v>
          </cell>
          <cell r="I99">
            <v>13</v>
          </cell>
          <cell r="J99" t="str">
            <v>(0,1.5]</v>
          </cell>
          <cell r="K99" t="str">
            <v>低</v>
          </cell>
          <cell r="L99">
            <v>13</v>
          </cell>
          <cell r="M99" t="str">
            <v>(0,10]</v>
          </cell>
          <cell r="N99" t="str">
            <v>低</v>
          </cell>
          <cell r="O99">
            <v>11</v>
          </cell>
          <cell r="P99" t="str">
            <v>低</v>
          </cell>
        </row>
        <row r="100">
          <cell r="A100" t="str">
            <v>极润-midodo international trading limited</v>
          </cell>
          <cell r="B100">
            <v>19770</v>
          </cell>
          <cell r="C100">
            <v>1162730.5900000001</v>
          </cell>
          <cell r="D100">
            <v>1.2E-2</v>
          </cell>
          <cell r="E100">
            <v>3.0000000000000001E-3</v>
          </cell>
          <cell r="F100">
            <v>3.0000000000000001E-3</v>
          </cell>
          <cell r="G100" t="str">
            <v>(0,10]</v>
          </cell>
          <cell r="H100" t="str">
            <v>低</v>
          </cell>
          <cell r="I100">
            <v>13</v>
          </cell>
          <cell r="J100" t="str">
            <v>(0,1.5]</v>
          </cell>
          <cell r="K100" t="str">
            <v>低</v>
          </cell>
          <cell r="L100">
            <v>13</v>
          </cell>
          <cell r="M100" t="str">
            <v>(0,10]</v>
          </cell>
          <cell r="N100" t="str">
            <v>低</v>
          </cell>
          <cell r="O100">
            <v>11</v>
          </cell>
          <cell r="P100" t="str">
            <v>低</v>
          </cell>
        </row>
        <row r="101">
          <cell r="A101" t="str">
            <v>leadcool technology co.ltd</v>
          </cell>
          <cell r="B101">
            <v>19653</v>
          </cell>
          <cell r="C101">
            <v>658218.41425711999</v>
          </cell>
          <cell r="D101">
            <v>1.6E-2</v>
          </cell>
          <cell r="E101">
            <v>3.0000000000000001E-3</v>
          </cell>
          <cell r="F101">
            <v>3.0000000000000001E-3</v>
          </cell>
          <cell r="G101" t="str">
            <v>(0,10]</v>
          </cell>
          <cell r="H101" t="str">
            <v>低</v>
          </cell>
          <cell r="I101">
            <v>13</v>
          </cell>
          <cell r="J101" t="str">
            <v>(0,1.5]</v>
          </cell>
          <cell r="K101" t="str">
            <v>低</v>
          </cell>
          <cell r="L101">
            <v>13</v>
          </cell>
          <cell r="M101" t="str">
            <v>(0,10]</v>
          </cell>
          <cell r="N101" t="str">
            <v>低</v>
          </cell>
          <cell r="O101">
            <v>11</v>
          </cell>
          <cell r="P101" t="str">
            <v>低</v>
          </cell>
        </row>
        <row r="102">
          <cell r="A102" t="str">
            <v>广州小超梦贸易有限公司</v>
          </cell>
          <cell r="B102">
            <v>19335</v>
          </cell>
          <cell r="C102">
            <v>597422.28</v>
          </cell>
          <cell r="D102">
            <v>2.4E-2</v>
          </cell>
          <cell r="E102">
            <v>6.0000000000000001E-3</v>
          </cell>
          <cell r="F102">
            <v>6.0000000000000001E-3</v>
          </cell>
          <cell r="G102" t="str">
            <v>(0,10]</v>
          </cell>
          <cell r="H102" t="str">
            <v>低</v>
          </cell>
          <cell r="I102">
            <v>13</v>
          </cell>
          <cell r="J102" t="str">
            <v>(0,1.5]</v>
          </cell>
          <cell r="K102" t="str">
            <v>低</v>
          </cell>
          <cell r="L102">
            <v>13</v>
          </cell>
          <cell r="M102" t="str">
            <v>(0,10]</v>
          </cell>
          <cell r="N102" t="str">
            <v>低</v>
          </cell>
          <cell r="O102">
            <v>11</v>
          </cell>
          <cell r="P102" t="str">
            <v>低</v>
          </cell>
        </row>
        <row r="103">
          <cell r="A103" t="str">
            <v>深圳市泓元网络科技有限公司</v>
          </cell>
          <cell r="B103">
            <v>19279</v>
          </cell>
          <cell r="C103">
            <v>718038.14</v>
          </cell>
          <cell r="D103">
            <v>0.16900000000000001</v>
          </cell>
          <cell r="E103">
            <v>3.2000000000000001E-2</v>
          </cell>
          <cell r="F103">
            <v>3.2000000000000001E-2</v>
          </cell>
          <cell r="G103" t="str">
            <v>(10,20]</v>
          </cell>
          <cell r="H103" t="str">
            <v>中</v>
          </cell>
          <cell r="I103">
            <v>81</v>
          </cell>
          <cell r="J103" t="str">
            <v>(1.5,10]</v>
          </cell>
          <cell r="K103" t="str">
            <v>中</v>
          </cell>
          <cell r="L103">
            <v>28</v>
          </cell>
          <cell r="M103" t="str">
            <v>(10,20]</v>
          </cell>
          <cell r="N103" t="str">
            <v>中</v>
          </cell>
          <cell r="O103">
            <v>57</v>
          </cell>
          <cell r="P103" t="str">
            <v>中</v>
          </cell>
        </row>
        <row r="104">
          <cell r="A104" t="str">
            <v>sup boundless limited</v>
          </cell>
          <cell r="B104">
            <v>18608</v>
          </cell>
          <cell r="C104">
            <v>734408.39</v>
          </cell>
          <cell r="D104">
            <v>1.4999999999999999E-2</v>
          </cell>
          <cell r="E104">
            <v>3.0000000000000001E-3</v>
          </cell>
          <cell r="F104">
            <v>3.0000000000000001E-3</v>
          </cell>
          <cell r="G104" t="str">
            <v>(0,10]</v>
          </cell>
          <cell r="H104" t="str">
            <v>低</v>
          </cell>
          <cell r="I104">
            <v>13</v>
          </cell>
          <cell r="J104" t="str">
            <v>(0,1.5]</v>
          </cell>
          <cell r="K104" t="str">
            <v>低</v>
          </cell>
          <cell r="L104">
            <v>13</v>
          </cell>
          <cell r="M104" t="str">
            <v>(0,10]</v>
          </cell>
          <cell r="N104" t="str">
            <v>低</v>
          </cell>
          <cell r="O104">
            <v>11</v>
          </cell>
          <cell r="P104" t="str">
            <v>低</v>
          </cell>
        </row>
        <row r="105">
          <cell r="A105" t="str">
            <v>krosol global limited</v>
          </cell>
          <cell r="B105">
            <v>18566</v>
          </cell>
          <cell r="C105">
            <v>982241.34</v>
          </cell>
          <cell r="D105">
            <v>1.6E-2</v>
          </cell>
          <cell r="E105">
            <v>3.0000000000000001E-3</v>
          </cell>
          <cell r="F105">
            <v>3.0000000000000001E-3</v>
          </cell>
          <cell r="G105" t="str">
            <v>(0,10]</v>
          </cell>
          <cell r="H105" t="str">
            <v>低</v>
          </cell>
          <cell r="I105">
            <v>13</v>
          </cell>
          <cell r="J105" t="str">
            <v>(0,1.5]</v>
          </cell>
          <cell r="K105" t="str">
            <v>低</v>
          </cell>
          <cell r="L105">
            <v>13</v>
          </cell>
          <cell r="M105" t="str">
            <v>(0,10]</v>
          </cell>
          <cell r="N105" t="str">
            <v>低</v>
          </cell>
          <cell r="O105">
            <v>11</v>
          </cell>
          <cell r="P105" t="str">
            <v>低</v>
          </cell>
        </row>
        <row r="106">
          <cell r="A106" t="str">
            <v>funup trading limited</v>
          </cell>
          <cell r="B106">
            <v>18364</v>
          </cell>
          <cell r="C106">
            <v>739348.86905964499</v>
          </cell>
          <cell r="D106">
            <v>9.8000000000000004E-2</v>
          </cell>
          <cell r="E106">
            <v>6.0000000000000001E-3</v>
          </cell>
          <cell r="F106">
            <v>6.0000000000000001E-3</v>
          </cell>
          <cell r="G106" t="str">
            <v>(0,10]</v>
          </cell>
          <cell r="H106" t="str">
            <v>低</v>
          </cell>
          <cell r="I106">
            <v>13</v>
          </cell>
          <cell r="J106" t="str">
            <v>(0,1.5]</v>
          </cell>
          <cell r="K106" t="str">
            <v>低</v>
          </cell>
          <cell r="L106">
            <v>13</v>
          </cell>
          <cell r="M106" t="str">
            <v>(0,10]</v>
          </cell>
          <cell r="N106" t="str">
            <v>低</v>
          </cell>
          <cell r="O106">
            <v>11</v>
          </cell>
          <cell r="P106" t="str">
            <v>低</v>
          </cell>
        </row>
        <row r="107">
          <cell r="A107" t="str">
            <v>hong kong beihai times network technology co.,limited</v>
          </cell>
          <cell r="B107">
            <v>18112</v>
          </cell>
          <cell r="C107">
            <v>756965.39125822997</v>
          </cell>
          <cell r="D107">
            <v>0.04</v>
          </cell>
          <cell r="E107">
            <v>4.0000000000000001E-3</v>
          </cell>
          <cell r="F107">
            <v>4.0000000000000001E-3</v>
          </cell>
          <cell r="G107" t="str">
            <v>(0,10]</v>
          </cell>
          <cell r="H107" t="str">
            <v>低</v>
          </cell>
          <cell r="I107">
            <v>13</v>
          </cell>
          <cell r="J107" t="str">
            <v>(0,1.5]</v>
          </cell>
          <cell r="K107" t="str">
            <v>低</v>
          </cell>
          <cell r="L107">
            <v>13</v>
          </cell>
          <cell r="M107" t="str">
            <v>(0,10]</v>
          </cell>
          <cell r="N107" t="str">
            <v>低</v>
          </cell>
          <cell r="O107">
            <v>11</v>
          </cell>
          <cell r="P107" t="str">
            <v>低</v>
          </cell>
        </row>
        <row r="108">
          <cell r="A108" t="str">
            <v>广州思沐网络科技有限公司</v>
          </cell>
          <cell r="B108">
            <v>18014</v>
          </cell>
          <cell r="C108">
            <v>1211977.24</v>
          </cell>
          <cell r="D108">
            <v>7.8E-2</v>
          </cell>
          <cell r="E108">
            <v>1.7999999999999999E-2</v>
          </cell>
          <cell r="F108">
            <v>1.7999999999999999E-2</v>
          </cell>
          <cell r="G108" t="str">
            <v>(0,10]</v>
          </cell>
          <cell r="H108" t="str">
            <v>低</v>
          </cell>
          <cell r="I108">
            <v>13</v>
          </cell>
          <cell r="J108" t="str">
            <v>(1.5,10]</v>
          </cell>
          <cell r="K108" t="str">
            <v>中</v>
          </cell>
          <cell r="L108">
            <v>28</v>
          </cell>
          <cell r="M108" t="str">
            <v>(0,10]</v>
          </cell>
          <cell r="N108" t="str">
            <v>低</v>
          </cell>
          <cell r="O108">
            <v>11</v>
          </cell>
          <cell r="P108" t="str">
            <v>低</v>
          </cell>
        </row>
        <row r="109">
          <cell r="A109" t="str">
            <v>不疑貿易有限公司</v>
          </cell>
          <cell r="B109">
            <v>16940</v>
          </cell>
          <cell r="C109">
            <v>588637.4</v>
          </cell>
          <cell r="D109">
            <v>0.01</v>
          </cell>
          <cell r="E109">
            <v>6.0000000000000001E-3</v>
          </cell>
          <cell r="F109">
            <v>6.0000000000000001E-3</v>
          </cell>
          <cell r="G109" t="str">
            <v>(0,10]</v>
          </cell>
          <cell r="H109" t="str">
            <v>低</v>
          </cell>
          <cell r="I109">
            <v>13</v>
          </cell>
          <cell r="J109" t="str">
            <v>(0,1.5]</v>
          </cell>
          <cell r="K109" t="str">
            <v>低</v>
          </cell>
          <cell r="L109">
            <v>13</v>
          </cell>
          <cell r="M109" t="str">
            <v>(0,10]</v>
          </cell>
          <cell r="N109" t="str">
            <v>低</v>
          </cell>
          <cell r="O109">
            <v>11</v>
          </cell>
          <cell r="P109" t="str">
            <v>低</v>
          </cell>
        </row>
        <row r="110">
          <cell r="A110" t="str">
            <v>Antelope Holding Limited</v>
          </cell>
          <cell r="B110">
            <v>15899</v>
          </cell>
          <cell r="C110">
            <v>900157.40777344501</v>
          </cell>
          <cell r="D110">
            <v>0.13500000000000001</v>
          </cell>
          <cell r="E110">
            <v>1.0999999999999999E-2</v>
          </cell>
          <cell r="F110">
            <v>0</v>
          </cell>
          <cell r="G110" t="str">
            <v>(10,20]</v>
          </cell>
          <cell r="H110" t="str">
            <v>中</v>
          </cell>
          <cell r="I110">
            <v>81</v>
          </cell>
          <cell r="J110" t="str">
            <v>0</v>
          </cell>
          <cell r="K110" t="str">
            <v>0</v>
          </cell>
          <cell r="L110">
            <v>0</v>
          </cell>
          <cell r="M110" t="str">
            <v>0</v>
          </cell>
          <cell r="N110" t="str">
            <v>0</v>
          </cell>
          <cell r="O110">
            <v>0</v>
          </cell>
          <cell r="P110" t="str">
            <v>低</v>
          </cell>
        </row>
        <row r="111">
          <cell r="A111" t="str">
            <v>广州航北网络科技有限公司</v>
          </cell>
          <cell r="B111">
            <v>15884</v>
          </cell>
          <cell r="C111">
            <v>1610674.85</v>
          </cell>
          <cell r="D111">
            <v>4.9000000000000002E-2</v>
          </cell>
          <cell r="E111">
            <v>8.0000000000000002E-3</v>
          </cell>
          <cell r="F111">
            <v>8.0000000000000002E-3</v>
          </cell>
          <cell r="G111" t="str">
            <v>(0,10]</v>
          </cell>
          <cell r="H111" t="str">
            <v>低</v>
          </cell>
          <cell r="I111">
            <v>13</v>
          </cell>
          <cell r="J111" t="str">
            <v>(0,1.5]</v>
          </cell>
          <cell r="K111" t="str">
            <v>低</v>
          </cell>
          <cell r="L111">
            <v>13</v>
          </cell>
          <cell r="M111" t="str">
            <v>0</v>
          </cell>
          <cell r="N111" t="str">
            <v>0</v>
          </cell>
          <cell r="O111">
            <v>0</v>
          </cell>
          <cell r="P111" t="str">
            <v>低</v>
          </cell>
        </row>
        <row r="112">
          <cell r="A112" t="str">
            <v>香港成燕电子商务有限公司</v>
          </cell>
          <cell r="B112">
            <v>15122</v>
          </cell>
          <cell r="C112">
            <v>715634.16480819497</v>
          </cell>
          <cell r="D112">
            <v>0.1</v>
          </cell>
          <cell r="E112">
            <v>1.6E-2</v>
          </cell>
          <cell r="F112">
            <v>1.6E-2</v>
          </cell>
          <cell r="G112" t="str">
            <v>(10,20]</v>
          </cell>
          <cell r="H112" t="str">
            <v>中</v>
          </cell>
          <cell r="I112">
            <v>81</v>
          </cell>
          <cell r="J112" t="str">
            <v>(1.5,10]</v>
          </cell>
          <cell r="K112" t="str">
            <v>中</v>
          </cell>
          <cell r="L112">
            <v>28</v>
          </cell>
          <cell r="M112" t="str">
            <v>(0,10]</v>
          </cell>
          <cell r="N112" t="str">
            <v>低</v>
          </cell>
          <cell r="O112">
            <v>11</v>
          </cell>
          <cell r="P112" t="str">
            <v>低</v>
          </cell>
        </row>
        <row r="113">
          <cell r="A113" t="str">
            <v>运城轻雷网络科技有限责任公司</v>
          </cell>
          <cell r="B113">
            <v>14907</v>
          </cell>
          <cell r="C113">
            <v>767179.17</v>
          </cell>
          <cell r="D113">
            <v>1.0999999999999999E-2</v>
          </cell>
          <cell r="E113">
            <v>0.01</v>
          </cell>
          <cell r="F113">
            <v>0.01</v>
          </cell>
          <cell r="G113" t="str">
            <v>(0,10]</v>
          </cell>
          <cell r="H113" t="str">
            <v>低</v>
          </cell>
          <cell r="I113">
            <v>13</v>
          </cell>
          <cell r="J113" t="str">
            <v>(0,1.5]</v>
          </cell>
          <cell r="K113" t="str">
            <v>低</v>
          </cell>
          <cell r="L113">
            <v>13</v>
          </cell>
          <cell r="M113" t="str">
            <v>(0,10]</v>
          </cell>
          <cell r="N113" t="str">
            <v>低</v>
          </cell>
          <cell r="O113">
            <v>11</v>
          </cell>
          <cell r="P113" t="str">
            <v>低</v>
          </cell>
        </row>
        <row r="114">
          <cell r="A114" t="str">
            <v>koleh commen ltd</v>
          </cell>
          <cell r="B114">
            <v>14630</v>
          </cell>
          <cell r="C114">
            <v>60441.186683984997</v>
          </cell>
          <cell r="D114">
            <v>1E-3</v>
          </cell>
          <cell r="E114">
            <v>0</v>
          </cell>
          <cell r="F114">
            <v>0</v>
          </cell>
          <cell r="G114" t="str">
            <v>(0,10]</v>
          </cell>
          <cell r="H114" t="str">
            <v>低</v>
          </cell>
          <cell r="I114">
            <v>13</v>
          </cell>
          <cell r="J114" t="str">
            <v>0</v>
          </cell>
          <cell r="K114" t="str">
            <v>0</v>
          </cell>
          <cell r="L114">
            <v>0</v>
          </cell>
          <cell r="M114" t="str">
            <v>0</v>
          </cell>
          <cell r="N114" t="str">
            <v>0</v>
          </cell>
          <cell r="O114">
            <v>0</v>
          </cell>
          <cell r="P114" t="str">
            <v>低</v>
          </cell>
        </row>
        <row r="115">
          <cell r="A115" t="str">
            <v>kangda hongye trade limited</v>
          </cell>
          <cell r="B115">
            <v>14596</v>
          </cell>
          <cell r="C115">
            <v>668398.65045800502</v>
          </cell>
          <cell r="D115">
            <v>0.442</v>
          </cell>
          <cell r="E115">
            <v>3.6999999999999998E-2</v>
          </cell>
          <cell r="F115">
            <v>3.6999999999999998E-2</v>
          </cell>
          <cell r="G115" t="str">
            <v>(20,+)</v>
          </cell>
          <cell r="H115" t="str">
            <v>高</v>
          </cell>
          <cell r="I115">
            <v>100</v>
          </cell>
          <cell r="J115" t="str">
            <v>(1.5,10]</v>
          </cell>
          <cell r="K115" t="str">
            <v>中</v>
          </cell>
          <cell r="L115">
            <v>28</v>
          </cell>
          <cell r="M115" t="str">
            <v>(10,20]</v>
          </cell>
          <cell r="N115" t="str">
            <v>中</v>
          </cell>
          <cell r="O115">
            <v>57</v>
          </cell>
          <cell r="P115" t="str">
            <v>中</v>
          </cell>
        </row>
        <row r="116">
          <cell r="A116" t="str">
            <v>aibrou international co., limited</v>
          </cell>
          <cell r="B116">
            <v>14578</v>
          </cell>
          <cell r="C116">
            <v>479860.3758715</v>
          </cell>
          <cell r="D116">
            <v>0.24099999999999999</v>
          </cell>
          <cell r="E116">
            <v>8.9999999999999993E-3</v>
          </cell>
          <cell r="F116">
            <v>8.9999999999999993E-3</v>
          </cell>
          <cell r="G116" t="str">
            <v>(20,+)</v>
          </cell>
          <cell r="H116" t="str">
            <v>高</v>
          </cell>
          <cell r="I116">
            <v>100</v>
          </cell>
          <cell r="J116" t="str">
            <v>(0,1.5]</v>
          </cell>
          <cell r="K116" t="str">
            <v>低</v>
          </cell>
          <cell r="L116">
            <v>13</v>
          </cell>
          <cell r="M116" t="str">
            <v>(0,10]</v>
          </cell>
          <cell r="N116" t="str">
            <v>低</v>
          </cell>
          <cell r="O116">
            <v>11</v>
          </cell>
          <cell r="P116" t="str">
            <v>低</v>
          </cell>
        </row>
        <row r="117">
          <cell r="A117" t="str">
            <v>kafkaa network limited</v>
          </cell>
          <cell r="B117">
            <v>14541</v>
          </cell>
          <cell r="C117">
            <v>66590.094060129995</v>
          </cell>
          <cell r="D117">
            <v>0</v>
          </cell>
          <cell r="E117">
            <v>0</v>
          </cell>
          <cell r="F117">
            <v>0</v>
          </cell>
          <cell r="G117" t="str">
            <v>0</v>
          </cell>
          <cell r="H117" t="str">
            <v>0</v>
          </cell>
          <cell r="I117">
            <v>0</v>
          </cell>
          <cell r="J117" t="str">
            <v>0</v>
          </cell>
          <cell r="K117" t="str">
            <v>0</v>
          </cell>
          <cell r="L117">
            <v>0</v>
          </cell>
          <cell r="M117" t="str">
            <v>0</v>
          </cell>
          <cell r="N117" t="str">
            <v>0</v>
          </cell>
          <cell r="O117">
            <v>0</v>
          </cell>
          <cell r="P117" t="str">
            <v>0风险</v>
          </cell>
        </row>
        <row r="118">
          <cell r="A118" t="str">
            <v>北京海蓝德网络科技有限公司</v>
          </cell>
          <cell r="B118">
            <v>14486</v>
          </cell>
          <cell r="C118">
            <v>708255.37</v>
          </cell>
          <cell r="D118">
            <v>6.3E-2</v>
          </cell>
          <cell r="E118">
            <v>3.0000000000000001E-3</v>
          </cell>
          <cell r="F118">
            <v>3.0000000000000001E-3</v>
          </cell>
          <cell r="G118" t="str">
            <v>(0,10]</v>
          </cell>
          <cell r="H118" t="str">
            <v>低</v>
          </cell>
          <cell r="I118">
            <v>13</v>
          </cell>
          <cell r="J118" t="str">
            <v>(0,1.5]</v>
          </cell>
          <cell r="K118" t="str">
            <v>低</v>
          </cell>
          <cell r="L118">
            <v>13</v>
          </cell>
          <cell r="M118" t="str">
            <v>(0,10]</v>
          </cell>
          <cell r="N118" t="str">
            <v>低</v>
          </cell>
          <cell r="O118">
            <v>11</v>
          </cell>
          <cell r="P118" t="str">
            <v>低</v>
          </cell>
        </row>
        <row r="119">
          <cell r="A119" t="str">
            <v>four seasons network technology co., limited</v>
          </cell>
          <cell r="B119">
            <v>14275</v>
          </cell>
          <cell r="C119">
            <v>315787.92244599003</v>
          </cell>
          <cell r="D119">
            <v>2E-3</v>
          </cell>
          <cell r="E119">
            <v>4.0000000000000001E-3</v>
          </cell>
          <cell r="F119">
            <v>4.0000000000000001E-3</v>
          </cell>
          <cell r="G119" t="str">
            <v>(0,10]</v>
          </cell>
          <cell r="H119" t="str">
            <v>低</v>
          </cell>
          <cell r="I119">
            <v>13</v>
          </cell>
          <cell r="J119" t="str">
            <v>(0,1.5]</v>
          </cell>
          <cell r="K119" t="str">
            <v>低</v>
          </cell>
          <cell r="L119">
            <v>13</v>
          </cell>
          <cell r="M119" t="str">
            <v>(0,10]</v>
          </cell>
          <cell r="N119" t="str">
            <v>低</v>
          </cell>
          <cell r="O119">
            <v>11</v>
          </cell>
          <cell r="P119" t="str">
            <v>低</v>
          </cell>
        </row>
        <row r="120">
          <cell r="A120" t="str">
            <v>安徽游蜂信息科技有限公司</v>
          </cell>
          <cell r="B120">
            <v>14197</v>
          </cell>
          <cell r="C120">
            <v>344230.07989530999</v>
          </cell>
          <cell r="D120">
            <v>1.2E-2</v>
          </cell>
          <cell r="E120">
            <v>0</v>
          </cell>
          <cell r="F120">
            <v>0</v>
          </cell>
          <cell r="G120" t="str">
            <v>(0,10]</v>
          </cell>
          <cell r="H120" t="str">
            <v>低</v>
          </cell>
          <cell r="I120">
            <v>13</v>
          </cell>
          <cell r="J120" t="str">
            <v>0</v>
          </cell>
          <cell r="K120" t="str">
            <v>0</v>
          </cell>
          <cell r="L120">
            <v>0</v>
          </cell>
          <cell r="M120" t="str">
            <v>0</v>
          </cell>
          <cell r="N120" t="str">
            <v>0</v>
          </cell>
          <cell r="O120">
            <v>0</v>
          </cell>
          <cell r="P120" t="str">
            <v>低</v>
          </cell>
        </row>
        <row r="121">
          <cell r="A121" t="str">
            <v>广州柠檬精信息技术有限公司</v>
          </cell>
          <cell r="B121">
            <v>14104</v>
          </cell>
          <cell r="C121">
            <v>739537.25</v>
          </cell>
          <cell r="D121">
            <v>5.2999999999999999E-2</v>
          </cell>
          <cell r="E121">
            <v>7.0000000000000001E-3</v>
          </cell>
          <cell r="F121">
            <v>7.0000000000000001E-3</v>
          </cell>
          <cell r="G121" t="str">
            <v>(0,10]</v>
          </cell>
          <cell r="H121" t="str">
            <v>低</v>
          </cell>
          <cell r="I121">
            <v>13</v>
          </cell>
          <cell r="J121" t="str">
            <v>(0,1.5]</v>
          </cell>
          <cell r="K121" t="str">
            <v>低</v>
          </cell>
          <cell r="L121">
            <v>13</v>
          </cell>
          <cell r="M121" t="str">
            <v>(0,10]</v>
          </cell>
          <cell r="N121" t="str">
            <v>低</v>
          </cell>
          <cell r="O121">
            <v>11</v>
          </cell>
          <cell r="P121" t="str">
            <v>低</v>
          </cell>
        </row>
        <row r="122">
          <cell r="A122" t="str">
            <v>深圳市畅妙禾网络科技有限公司</v>
          </cell>
          <cell r="B122">
            <v>14049</v>
          </cell>
          <cell r="C122">
            <v>616638.26467891503</v>
          </cell>
          <cell r="D122">
            <v>1.4E-2</v>
          </cell>
          <cell r="E122">
            <v>4.0000000000000001E-3</v>
          </cell>
          <cell r="F122">
            <v>4.0000000000000001E-3</v>
          </cell>
          <cell r="G122" t="str">
            <v>(0,10]</v>
          </cell>
          <cell r="H122" t="str">
            <v>低</v>
          </cell>
          <cell r="I122">
            <v>13</v>
          </cell>
          <cell r="J122" t="str">
            <v>(0,1.5]</v>
          </cell>
          <cell r="K122" t="str">
            <v>低</v>
          </cell>
          <cell r="L122">
            <v>13</v>
          </cell>
          <cell r="M122" t="str">
            <v>(0,10]</v>
          </cell>
          <cell r="N122" t="str">
            <v>低</v>
          </cell>
          <cell r="O122">
            <v>11</v>
          </cell>
          <cell r="P122" t="str">
            <v>低</v>
          </cell>
        </row>
        <row r="123">
          <cell r="A123" t="str">
            <v>香港雲品国际有限公司</v>
          </cell>
          <cell r="B123">
            <v>14025</v>
          </cell>
          <cell r="C123">
            <v>747050.76694691996</v>
          </cell>
          <cell r="D123">
            <v>0.373</v>
          </cell>
          <cell r="E123">
            <v>2.5999999999999999E-2</v>
          </cell>
          <cell r="F123">
            <v>2.5999999999999999E-2</v>
          </cell>
          <cell r="G123" t="str">
            <v>(20,+)</v>
          </cell>
          <cell r="H123" t="str">
            <v>高</v>
          </cell>
          <cell r="I123">
            <v>100</v>
          </cell>
          <cell r="J123" t="str">
            <v>(1.5,10]</v>
          </cell>
          <cell r="K123" t="str">
            <v>中</v>
          </cell>
          <cell r="L123">
            <v>28</v>
          </cell>
          <cell r="M123" t="str">
            <v>(10,20]</v>
          </cell>
          <cell r="N123" t="str">
            <v>中</v>
          </cell>
          <cell r="O123">
            <v>57</v>
          </cell>
          <cell r="P123" t="str">
            <v>中</v>
          </cell>
        </row>
        <row r="124">
          <cell r="A124" t="str">
            <v>terry technology co., limited</v>
          </cell>
          <cell r="B124">
            <v>13691</v>
          </cell>
          <cell r="C124">
            <v>659922.25</v>
          </cell>
          <cell r="D124">
            <v>0.182</v>
          </cell>
          <cell r="E124">
            <v>2.3E-2</v>
          </cell>
          <cell r="F124">
            <v>2.3E-2</v>
          </cell>
          <cell r="G124" t="str">
            <v>(10,20]</v>
          </cell>
          <cell r="H124" t="str">
            <v>中</v>
          </cell>
          <cell r="I124">
            <v>81</v>
          </cell>
          <cell r="J124" t="str">
            <v>(1.5,10]</v>
          </cell>
          <cell r="K124" t="str">
            <v>中</v>
          </cell>
          <cell r="L124">
            <v>28</v>
          </cell>
          <cell r="M124" t="str">
            <v>(10,20]</v>
          </cell>
          <cell r="N124" t="str">
            <v>中</v>
          </cell>
          <cell r="O124">
            <v>57</v>
          </cell>
          <cell r="P124" t="str">
            <v>中</v>
          </cell>
        </row>
        <row r="125">
          <cell r="A125" t="str">
            <v>深圳市点逗科技有限公司</v>
          </cell>
          <cell r="B125">
            <v>13478</v>
          </cell>
          <cell r="C125">
            <v>738550.58</v>
          </cell>
          <cell r="D125">
            <v>2.1999999999999999E-2</v>
          </cell>
          <cell r="E125">
            <v>5.0000000000000001E-3</v>
          </cell>
          <cell r="F125">
            <v>5.0000000000000001E-3</v>
          </cell>
          <cell r="G125" t="str">
            <v>(0,10]</v>
          </cell>
          <cell r="H125" t="str">
            <v>低</v>
          </cell>
          <cell r="I125">
            <v>13</v>
          </cell>
          <cell r="J125" t="str">
            <v>(0,1.5]</v>
          </cell>
          <cell r="K125" t="str">
            <v>低</v>
          </cell>
          <cell r="L125">
            <v>13</v>
          </cell>
          <cell r="M125" t="str">
            <v>(0,10]</v>
          </cell>
          <cell r="N125" t="str">
            <v>低</v>
          </cell>
          <cell r="O125">
            <v>11</v>
          </cell>
          <cell r="P125" t="str">
            <v>低</v>
          </cell>
        </row>
        <row r="126">
          <cell r="A126" t="str">
            <v>海芈威上海智能科技有限公司</v>
          </cell>
          <cell r="B126">
            <v>13333</v>
          </cell>
          <cell r="C126">
            <v>12109021.9804821</v>
          </cell>
          <cell r="D126">
            <v>3.7999999999999999E-2</v>
          </cell>
          <cell r="E126">
            <v>6.0000000000000001E-3</v>
          </cell>
          <cell r="F126">
            <v>6.0000000000000001E-3</v>
          </cell>
          <cell r="G126" t="str">
            <v>(0,10]</v>
          </cell>
          <cell r="H126" t="str">
            <v>低</v>
          </cell>
          <cell r="I126">
            <v>13</v>
          </cell>
          <cell r="J126" t="str">
            <v>(0,1.5]</v>
          </cell>
          <cell r="K126" t="str">
            <v>低</v>
          </cell>
          <cell r="L126">
            <v>13</v>
          </cell>
          <cell r="M126" t="str">
            <v>(0,10]</v>
          </cell>
          <cell r="N126" t="str">
            <v>低</v>
          </cell>
          <cell r="O126">
            <v>11</v>
          </cell>
          <cell r="P126" t="str">
            <v>低</v>
          </cell>
        </row>
        <row r="127">
          <cell r="A127" t="str">
            <v>深圳市佰分网络科技电子有限公司</v>
          </cell>
          <cell r="B127">
            <v>12886</v>
          </cell>
          <cell r="C127">
            <v>365729.8</v>
          </cell>
          <cell r="D127">
            <v>0.10199999999999999</v>
          </cell>
          <cell r="E127">
            <v>2.5000000000000001E-2</v>
          </cell>
          <cell r="F127">
            <v>2.5000000000000001E-2</v>
          </cell>
          <cell r="G127" t="str">
            <v>(10,20]</v>
          </cell>
          <cell r="H127" t="str">
            <v>中</v>
          </cell>
          <cell r="I127">
            <v>81</v>
          </cell>
          <cell r="J127" t="str">
            <v>(1.5,10]</v>
          </cell>
          <cell r="K127" t="str">
            <v>中</v>
          </cell>
          <cell r="L127">
            <v>28</v>
          </cell>
          <cell r="M127" t="str">
            <v>(0,10]</v>
          </cell>
          <cell r="N127" t="str">
            <v>低</v>
          </cell>
          <cell r="O127">
            <v>11</v>
          </cell>
          <cell r="P127" t="str">
            <v>低</v>
          </cell>
        </row>
        <row r="128">
          <cell r="A128" t="str">
            <v>mobile game technology llc</v>
          </cell>
          <cell r="B128">
            <v>12809</v>
          </cell>
          <cell r="C128">
            <v>205380.19</v>
          </cell>
          <cell r="D128">
            <v>6.5000000000000002E-2</v>
          </cell>
          <cell r="E128">
            <v>1E-3</v>
          </cell>
          <cell r="F128">
            <v>1E-3</v>
          </cell>
          <cell r="G128" t="str">
            <v>(0,10]</v>
          </cell>
          <cell r="H128" t="str">
            <v>低</v>
          </cell>
          <cell r="I128">
            <v>13</v>
          </cell>
          <cell r="J128" t="str">
            <v>(0,1.5]</v>
          </cell>
          <cell r="K128" t="str">
            <v>低</v>
          </cell>
          <cell r="L128">
            <v>13</v>
          </cell>
          <cell r="M128" t="str">
            <v>(0,10]</v>
          </cell>
          <cell r="N128" t="str">
            <v>低</v>
          </cell>
          <cell r="O128">
            <v>11</v>
          </cell>
          <cell r="P128" t="str">
            <v>低</v>
          </cell>
        </row>
        <row r="129">
          <cell r="A129" t="str">
            <v>dandelion information technology (hong kong) co., limited</v>
          </cell>
          <cell r="B129">
            <v>12765</v>
          </cell>
          <cell r="C129">
            <v>626667.07859712001</v>
          </cell>
          <cell r="D129">
            <v>2.1999999999999999E-2</v>
          </cell>
          <cell r="E129">
            <v>5.0000000000000001E-3</v>
          </cell>
          <cell r="F129">
            <v>5.0000000000000001E-3</v>
          </cell>
          <cell r="G129" t="str">
            <v>(0,10]</v>
          </cell>
          <cell r="H129" t="str">
            <v>低</v>
          </cell>
          <cell r="I129">
            <v>13</v>
          </cell>
          <cell r="J129" t="str">
            <v>(0,1.5]</v>
          </cell>
          <cell r="K129" t="str">
            <v>低</v>
          </cell>
          <cell r="L129">
            <v>13</v>
          </cell>
          <cell r="M129" t="str">
            <v>(0,10]</v>
          </cell>
          <cell r="N129" t="str">
            <v>低</v>
          </cell>
          <cell r="O129">
            <v>11</v>
          </cell>
          <cell r="P129" t="str">
            <v>低</v>
          </cell>
        </row>
        <row r="130">
          <cell r="A130" t="str">
            <v>hljone network ltd</v>
          </cell>
          <cell r="B130">
            <v>12638</v>
          </cell>
          <cell r="C130">
            <v>29440.677312054999</v>
          </cell>
          <cell r="D130">
            <v>1E-3</v>
          </cell>
          <cell r="E130">
            <v>0</v>
          </cell>
          <cell r="F130">
            <v>0</v>
          </cell>
          <cell r="G130" t="str">
            <v>(0,10]</v>
          </cell>
          <cell r="H130" t="str">
            <v>低</v>
          </cell>
          <cell r="I130">
            <v>13</v>
          </cell>
          <cell r="J130" t="str">
            <v>0</v>
          </cell>
          <cell r="K130" t="str">
            <v>0</v>
          </cell>
          <cell r="L130">
            <v>0</v>
          </cell>
          <cell r="M130" t="str">
            <v>0</v>
          </cell>
          <cell r="N130" t="str">
            <v>0</v>
          </cell>
          <cell r="O130">
            <v>0</v>
          </cell>
          <cell r="P130" t="str">
            <v>低</v>
          </cell>
        </row>
        <row r="131">
          <cell r="A131" t="str">
            <v>广州衣海电子商务有限公司</v>
          </cell>
          <cell r="B131">
            <v>12453</v>
          </cell>
          <cell r="C131">
            <v>1521671.1299200801</v>
          </cell>
          <cell r="D131">
            <v>0.04</v>
          </cell>
          <cell r="E131">
            <v>4.0000000000000001E-3</v>
          </cell>
          <cell r="F131">
            <v>4.0000000000000001E-3</v>
          </cell>
          <cell r="G131" t="str">
            <v>(0,10]</v>
          </cell>
          <cell r="H131" t="str">
            <v>低</v>
          </cell>
          <cell r="I131">
            <v>13</v>
          </cell>
          <cell r="J131" t="str">
            <v>(0,1.5]</v>
          </cell>
          <cell r="K131" t="str">
            <v>低</v>
          </cell>
          <cell r="L131">
            <v>13</v>
          </cell>
          <cell r="M131" t="str">
            <v>(0,10]</v>
          </cell>
          <cell r="N131" t="str">
            <v>低</v>
          </cell>
          <cell r="O131">
            <v>11</v>
          </cell>
          <cell r="P131" t="str">
            <v>低</v>
          </cell>
        </row>
        <row r="132">
          <cell r="A132" t="str">
            <v>深圳福非科技有限公司</v>
          </cell>
          <cell r="B132">
            <v>12449</v>
          </cell>
          <cell r="C132">
            <v>708629.15</v>
          </cell>
          <cell r="D132">
            <v>4.0000000000000001E-3</v>
          </cell>
          <cell r="E132">
            <v>4.0000000000000001E-3</v>
          </cell>
          <cell r="F132">
            <v>4.0000000000000001E-3</v>
          </cell>
          <cell r="G132" t="str">
            <v>(0,10]</v>
          </cell>
          <cell r="H132" t="str">
            <v>低</v>
          </cell>
          <cell r="I132">
            <v>13</v>
          </cell>
          <cell r="J132" t="str">
            <v>(0,1.5]</v>
          </cell>
          <cell r="K132" t="str">
            <v>低</v>
          </cell>
          <cell r="L132">
            <v>13</v>
          </cell>
          <cell r="M132" t="str">
            <v>(0,10]</v>
          </cell>
          <cell r="N132" t="str">
            <v>低</v>
          </cell>
          <cell r="O132">
            <v>11</v>
          </cell>
          <cell r="P132" t="str">
            <v>低</v>
          </cell>
        </row>
        <row r="133">
          <cell r="A133" t="str">
            <v>gosoloxin limited</v>
          </cell>
          <cell r="B133">
            <v>12148</v>
          </cell>
          <cell r="C133">
            <v>442816.65</v>
          </cell>
          <cell r="D133">
            <v>8.0000000000000002E-3</v>
          </cell>
          <cell r="E133">
            <v>7.0000000000000001E-3</v>
          </cell>
          <cell r="F133">
            <v>7.0000000000000001E-3</v>
          </cell>
          <cell r="G133" t="str">
            <v>(0,10]</v>
          </cell>
          <cell r="H133" t="str">
            <v>低</v>
          </cell>
          <cell r="I133">
            <v>13</v>
          </cell>
          <cell r="J133" t="str">
            <v>(0,1.5]</v>
          </cell>
          <cell r="K133" t="str">
            <v>低</v>
          </cell>
          <cell r="L133">
            <v>13</v>
          </cell>
          <cell r="M133" t="str">
            <v>(0,10]</v>
          </cell>
          <cell r="N133" t="str">
            <v>低</v>
          </cell>
          <cell r="O133">
            <v>11</v>
          </cell>
          <cell r="P133" t="str">
            <v>低</v>
          </cell>
        </row>
        <row r="134">
          <cell r="A134" t="str">
            <v>深圳市迪刻科技有限公司</v>
          </cell>
          <cell r="B134">
            <v>12062</v>
          </cell>
          <cell r="C134">
            <v>835741.01</v>
          </cell>
          <cell r="D134">
            <v>0</v>
          </cell>
          <cell r="E134">
            <v>1.7999999999999999E-2</v>
          </cell>
          <cell r="F134">
            <v>1.7999999999999999E-2</v>
          </cell>
          <cell r="G134" t="str">
            <v>0</v>
          </cell>
          <cell r="H134" t="str">
            <v>0</v>
          </cell>
          <cell r="I134">
            <v>0</v>
          </cell>
          <cell r="J134" t="str">
            <v>(1.5,10]</v>
          </cell>
          <cell r="K134" t="str">
            <v>中</v>
          </cell>
          <cell r="L134">
            <v>28</v>
          </cell>
          <cell r="M134" t="str">
            <v>(0,10]</v>
          </cell>
          <cell r="N134" t="str">
            <v>低</v>
          </cell>
          <cell r="O134">
            <v>11</v>
          </cell>
          <cell r="P134" t="str">
            <v>低</v>
          </cell>
        </row>
        <row r="135">
          <cell r="A135" t="str">
            <v>广州极光蓝信息技术有限公司</v>
          </cell>
          <cell r="B135">
            <v>12030</v>
          </cell>
          <cell r="C135">
            <v>599812.43273511995</v>
          </cell>
          <cell r="D135">
            <v>7.5999999999999998E-2</v>
          </cell>
          <cell r="E135">
            <v>5.0000000000000001E-3</v>
          </cell>
          <cell r="F135">
            <v>5.0000000000000001E-3</v>
          </cell>
          <cell r="G135" t="str">
            <v>(0,10]</v>
          </cell>
          <cell r="H135" t="str">
            <v>低</v>
          </cell>
          <cell r="I135">
            <v>13</v>
          </cell>
          <cell r="J135" t="str">
            <v>(0,1.5]</v>
          </cell>
          <cell r="K135" t="str">
            <v>低</v>
          </cell>
          <cell r="L135">
            <v>13</v>
          </cell>
          <cell r="M135" t="str">
            <v>(0,10]</v>
          </cell>
          <cell r="N135" t="str">
            <v>低</v>
          </cell>
          <cell r="O135">
            <v>11</v>
          </cell>
          <cell r="P135" t="str">
            <v>低</v>
          </cell>
        </row>
        <row r="136">
          <cell r="A136" t="str">
            <v>berlin (hong kong) technology co., limited</v>
          </cell>
          <cell r="B136">
            <v>11932</v>
          </cell>
          <cell r="C136">
            <v>591750.92000000004</v>
          </cell>
          <cell r="D136">
            <v>8.2000000000000003E-2</v>
          </cell>
          <cell r="E136">
            <v>1.6E-2</v>
          </cell>
          <cell r="F136">
            <v>1.6E-2</v>
          </cell>
          <cell r="G136" t="str">
            <v>(0,10]</v>
          </cell>
          <cell r="H136" t="str">
            <v>低</v>
          </cell>
          <cell r="I136">
            <v>13</v>
          </cell>
          <cell r="J136" t="str">
            <v>(1.5,10]</v>
          </cell>
          <cell r="K136" t="str">
            <v>中</v>
          </cell>
          <cell r="L136">
            <v>28</v>
          </cell>
          <cell r="M136" t="str">
            <v>(0,10]</v>
          </cell>
          <cell r="N136" t="str">
            <v>低</v>
          </cell>
          <cell r="O136">
            <v>11</v>
          </cell>
          <cell r="P136" t="str">
            <v>低</v>
          </cell>
        </row>
        <row r="137">
          <cell r="A137" t="str">
            <v>深圳市前昊科技有限公司</v>
          </cell>
          <cell r="B137">
            <v>11706</v>
          </cell>
          <cell r="C137">
            <v>447417.29</v>
          </cell>
          <cell r="D137">
            <v>4.9000000000000002E-2</v>
          </cell>
          <cell r="E137">
            <v>2.1999999999999999E-2</v>
          </cell>
          <cell r="F137">
            <v>2.1999999999999999E-2</v>
          </cell>
          <cell r="G137" t="str">
            <v>(0,10]</v>
          </cell>
          <cell r="H137" t="str">
            <v>低</v>
          </cell>
          <cell r="I137">
            <v>13</v>
          </cell>
          <cell r="J137" t="str">
            <v>(1.5,10]</v>
          </cell>
          <cell r="K137" t="str">
            <v>中</v>
          </cell>
          <cell r="L137">
            <v>28</v>
          </cell>
          <cell r="M137" t="str">
            <v>(10,20]</v>
          </cell>
          <cell r="N137" t="str">
            <v>中</v>
          </cell>
          <cell r="O137">
            <v>57</v>
          </cell>
          <cell r="P137" t="str">
            <v>低</v>
          </cell>
        </row>
        <row r="138">
          <cell r="A138" t="str">
            <v>yingan technology co., limited</v>
          </cell>
          <cell r="B138">
            <v>11666</v>
          </cell>
          <cell r="C138">
            <v>598421.25</v>
          </cell>
          <cell r="D138">
            <v>6.6000000000000003E-2</v>
          </cell>
          <cell r="E138">
            <v>8.0000000000000002E-3</v>
          </cell>
          <cell r="F138">
            <v>8.0000000000000002E-3</v>
          </cell>
          <cell r="G138" t="str">
            <v>(0,10]</v>
          </cell>
          <cell r="H138" t="str">
            <v>低</v>
          </cell>
          <cell r="I138">
            <v>13</v>
          </cell>
          <cell r="J138" t="str">
            <v>(0,1.5]</v>
          </cell>
          <cell r="K138" t="str">
            <v>低</v>
          </cell>
          <cell r="L138">
            <v>13</v>
          </cell>
          <cell r="M138" t="str">
            <v>(0,10]</v>
          </cell>
          <cell r="N138" t="str">
            <v>低</v>
          </cell>
          <cell r="O138">
            <v>11</v>
          </cell>
          <cell r="P138" t="str">
            <v>低</v>
          </cell>
        </row>
        <row r="139">
          <cell r="A139" t="str">
            <v>cloudmids ltd</v>
          </cell>
          <cell r="B139">
            <v>11615</v>
          </cell>
          <cell r="C139">
            <v>77509.846108440004</v>
          </cell>
          <cell r="D139">
            <v>2E-3</v>
          </cell>
          <cell r="E139">
            <v>0</v>
          </cell>
          <cell r="F139">
            <v>0</v>
          </cell>
          <cell r="G139" t="str">
            <v>(0,10]</v>
          </cell>
          <cell r="H139" t="str">
            <v>低</v>
          </cell>
          <cell r="I139">
            <v>13</v>
          </cell>
          <cell r="J139" t="str">
            <v>0</v>
          </cell>
          <cell r="K139" t="str">
            <v>0</v>
          </cell>
          <cell r="L139">
            <v>0</v>
          </cell>
          <cell r="M139" t="str">
            <v>0</v>
          </cell>
          <cell r="N139" t="str">
            <v>0</v>
          </cell>
          <cell r="O139">
            <v>0</v>
          </cell>
          <cell r="P139" t="str">
            <v>低</v>
          </cell>
        </row>
        <row r="140">
          <cell r="A140" t="str">
            <v>广州吉享贸易有限公司</v>
          </cell>
          <cell r="B140">
            <v>11431</v>
          </cell>
          <cell r="C140">
            <v>403578.03</v>
          </cell>
          <cell r="D140">
            <v>6.0000000000000001E-3</v>
          </cell>
          <cell r="E140">
            <v>2.9000000000000001E-2</v>
          </cell>
          <cell r="F140">
            <v>2.9000000000000001E-2</v>
          </cell>
          <cell r="G140" t="str">
            <v>(0,10]</v>
          </cell>
          <cell r="H140" t="str">
            <v>低</v>
          </cell>
          <cell r="I140">
            <v>13</v>
          </cell>
          <cell r="J140" t="str">
            <v>(1.5,10]</v>
          </cell>
          <cell r="K140" t="str">
            <v>中</v>
          </cell>
          <cell r="L140">
            <v>28</v>
          </cell>
          <cell r="M140" t="str">
            <v>(10,20]</v>
          </cell>
          <cell r="N140" t="str">
            <v>中</v>
          </cell>
          <cell r="O140">
            <v>57</v>
          </cell>
          <cell r="P140" t="str">
            <v>低</v>
          </cell>
        </row>
        <row r="141">
          <cell r="A141" t="str">
            <v>通拓科技有限公司</v>
          </cell>
          <cell r="B141">
            <v>11387</v>
          </cell>
          <cell r="C141">
            <v>868013.84259389504</v>
          </cell>
          <cell r="D141">
            <v>4.1000000000000002E-2</v>
          </cell>
          <cell r="E141">
            <v>4.0000000000000001E-3</v>
          </cell>
          <cell r="F141">
            <v>4.0000000000000001E-3</v>
          </cell>
          <cell r="G141" t="str">
            <v>(0,10]</v>
          </cell>
          <cell r="H141" t="str">
            <v>低</v>
          </cell>
          <cell r="I141">
            <v>13</v>
          </cell>
          <cell r="J141" t="str">
            <v>(0,1.5]</v>
          </cell>
          <cell r="K141" t="str">
            <v>低</v>
          </cell>
          <cell r="L141">
            <v>13</v>
          </cell>
          <cell r="M141" t="str">
            <v>(0,10]</v>
          </cell>
          <cell r="N141" t="str">
            <v>低</v>
          </cell>
          <cell r="O141">
            <v>11</v>
          </cell>
          <cell r="P141" t="str">
            <v>低</v>
          </cell>
        </row>
        <row r="142">
          <cell r="A142" t="str">
            <v>广州二嘉网络科技有限公司</v>
          </cell>
          <cell r="B142">
            <v>11240</v>
          </cell>
          <cell r="C142">
            <v>336755.17</v>
          </cell>
          <cell r="D142">
            <v>0</v>
          </cell>
          <cell r="E142">
            <v>3.0000000000000001E-3</v>
          </cell>
          <cell r="F142">
            <v>3.0000000000000001E-3</v>
          </cell>
          <cell r="G142" t="str">
            <v>0</v>
          </cell>
          <cell r="H142" t="str">
            <v>0</v>
          </cell>
          <cell r="I142">
            <v>0</v>
          </cell>
          <cell r="J142" t="str">
            <v>(0,1.5]</v>
          </cell>
          <cell r="K142" t="str">
            <v>低</v>
          </cell>
          <cell r="L142">
            <v>13</v>
          </cell>
          <cell r="M142" t="str">
            <v>(0,10]</v>
          </cell>
          <cell r="N142" t="str">
            <v>低</v>
          </cell>
          <cell r="O142">
            <v>11</v>
          </cell>
          <cell r="P142" t="str">
            <v>低</v>
          </cell>
        </row>
        <row r="143">
          <cell r="A143" t="str">
            <v>star spring limited</v>
          </cell>
          <cell r="B143">
            <v>11157</v>
          </cell>
          <cell r="C143">
            <v>487713.94</v>
          </cell>
          <cell r="D143">
            <v>1E-3</v>
          </cell>
          <cell r="E143">
            <v>1.2999999999999999E-2</v>
          </cell>
          <cell r="F143">
            <v>1.2999999999999999E-2</v>
          </cell>
          <cell r="G143" t="str">
            <v>(0,10]</v>
          </cell>
          <cell r="H143" t="str">
            <v>低</v>
          </cell>
          <cell r="I143">
            <v>13</v>
          </cell>
          <cell r="J143" t="str">
            <v>(0,1.5]</v>
          </cell>
          <cell r="K143" t="str">
            <v>低</v>
          </cell>
          <cell r="L143">
            <v>13</v>
          </cell>
          <cell r="M143" t="str">
            <v>(0,10]</v>
          </cell>
          <cell r="N143" t="str">
            <v>低</v>
          </cell>
          <cell r="O143">
            <v>11</v>
          </cell>
          <cell r="P143" t="str">
            <v>低</v>
          </cell>
        </row>
        <row r="144">
          <cell r="A144" t="str">
            <v>lucky mojo co.,ltd</v>
          </cell>
          <cell r="B144">
            <v>11047</v>
          </cell>
          <cell r="C144">
            <v>397625.46</v>
          </cell>
          <cell r="D144">
            <v>6.0000000000000001E-3</v>
          </cell>
          <cell r="E144">
            <v>1E-3</v>
          </cell>
          <cell r="F144">
            <v>1E-3</v>
          </cell>
          <cell r="G144" t="str">
            <v>(0,10]</v>
          </cell>
          <cell r="H144" t="str">
            <v>低</v>
          </cell>
          <cell r="I144">
            <v>13</v>
          </cell>
          <cell r="J144" t="str">
            <v>(0,1.5]</v>
          </cell>
          <cell r="K144" t="str">
            <v>低</v>
          </cell>
          <cell r="L144">
            <v>13</v>
          </cell>
          <cell r="M144" t="str">
            <v>(0,10]</v>
          </cell>
          <cell r="N144" t="str">
            <v>低</v>
          </cell>
          <cell r="O144">
            <v>11</v>
          </cell>
          <cell r="P144" t="str">
            <v>低</v>
          </cell>
        </row>
        <row r="145">
          <cell r="A145" t="str">
            <v>kyosho jp limited</v>
          </cell>
          <cell r="B145">
            <v>10888</v>
          </cell>
          <cell r="C145">
            <v>800418.78797966999</v>
          </cell>
          <cell r="D145">
            <v>0.16900000000000001</v>
          </cell>
          <cell r="E145">
            <v>1.6E-2</v>
          </cell>
          <cell r="F145">
            <v>1.6E-2</v>
          </cell>
          <cell r="G145" t="str">
            <v>(10,20]</v>
          </cell>
          <cell r="H145" t="str">
            <v>中</v>
          </cell>
          <cell r="I145">
            <v>81</v>
          </cell>
          <cell r="J145" t="str">
            <v>(1.5,10]</v>
          </cell>
          <cell r="K145" t="str">
            <v>中</v>
          </cell>
          <cell r="L145">
            <v>28</v>
          </cell>
          <cell r="M145" t="str">
            <v>(20,+)</v>
          </cell>
          <cell r="N145" t="str">
            <v>高</v>
          </cell>
          <cell r="O145">
            <v>100</v>
          </cell>
          <cell r="P145" t="str">
            <v>中高</v>
          </cell>
        </row>
        <row r="146">
          <cell r="A146" t="str">
            <v>etecheasy limited</v>
          </cell>
          <cell r="B146">
            <v>10814</v>
          </cell>
          <cell r="C146">
            <v>1299177.6886272901</v>
          </cell>
          <cell r="D146">
            <v>8.0000000000000002E-3</v>
          </cell>
          <cell r="E146">
            <v>0</v>
          </cell>
          <cell r="F146">
            <v>0</v>
          </cell>
          <cell r="G146" t="str">
            <v>(0,10]</v>
          </cell>
          <cell r="H146" t="str">
            <v>低</v>
          </cell>
          <cell r="I146">
            <v>13</v>
          </cell>
          <cell r="J146" t="str">
            <v>0</v>
          </cell>
          <cell r="K146" t="str">
            <v>0</v>
          </cell>
          <cell r="L146">
            <v>0</v>
          </cell>
          <cell r="M146" t="str">
            <v>(0,10]</v>
          </cell>
          <cell r="N146" t="str">
            <v>低</v>
          </cell>
          <cell r="O146">
            <v>11</v>
          </cell>
          <cell r="P146" t="str">
            <v>低</v>
          </cell>
        </row>
        <row r="147">
          <cell r="A147" t="str">
            <v>广州市胜浩网络科技有限公司</v>
          </cell>
          <cell r="B147">
            <v>10742</v>
          </cell>
          <cell r="C147">
            <v>276376.83</v>
          </cell>
          <cell r="D147">
            <v>2.5000000000000001E-2</v>
          </cell>
          <cell r="E147">
            <v>7.0000000000000001E-3</v>
          </cell>
          <cell r="F147">
            <v>7.0000000000000001E-3</v>
          </cell>
          <cell r="G147" t="str">
            <v>(0,10]</v>
          </cell>
          <cell r="H147" t="str">
            <v>低</v>
          </cell>
          <cell r="I147">
            <v>13</v>
          </cell>
          <cell r="J147" t="str">
            <v>(0,1.5]</v>
          </cell>
          <cell r="K147" t="str">
            <v>低</v>
          </cell>
          <cell r="L147">
            <v>13</v>
          </cell>
          <cell r="M147" t="str">
            <v>(0,10]</v>
          </cell>
          <cell r="N147" t="str">
            <v>低</v>
          </cell>
          <cell r="O147">
            <v>11</v>
          </cell>
          <cell r="P147" t="str">
            <v>低</v>
          </cell>
        </row>
        <row r="148">
          <cell r="A148" t="str">
            <v>hongkong nyx technology limited</v>
          </cell>
          <cell r="B148">
            <v>10596</v>
          </cell>
          <cell r="C148">
            <v>770236.86</v>
          </cell>
          <cell r="D148">
            <v>0.08</v>
          </cell>
          <cell r="E148">
            <v>3.0000000000000001E-3</v>
          </cell>
          <cell r="F148">
            <v>3.0000000000000001E-3</v>
          </cell>
          <cell r="G148" t="str">
            <v>(0,10]</v>
          </cell>
          <cell r="H148" t="str">
            <v>低</v>
          </cell>
          <cell r="I148">
            <v>13</v>
          </cell>
          <cell r="J148" t="str">
            <v>(0,1.5]</v>
          </cell>
          <cell r="K148" t="str">
            <v>低</v>
          </cell>
          <cell r="L148">
            <v>13</v>
          </cell>
          <cell r="M148" t="str">
            <v>(0,10]</v>
          </cell>
          <cell r="N148" t="str">
            <v>低</v>
          </cell>
          <cell r="O148">
            <v>11</v>
          </cell>
          <cell r="P148" t="str">
            <v>低</v>
          </cell>
        </row>
        <row r="149">
          <cell r="A149" t="str">
            <v>广州悦来智通科技发展有限公司</v>
          </cell>
          <cell r="B149">
            <v>10466</v>
          </cell>
          <cell r="C149">
            <v>550869.19999999995</v>
          </cell>
          <cell r="D149">
            <v>3.4000000000000002E-2</v>
          </cell>
          <cell r="E149">
            <v>1.2999999999999999E-2</v>
          </cell>
          <cell r="F149">
            <v>1.2999999999999999E-2</v>
          </cell>
          <cell r="G149" t="str">
            <v>(0,10]</v>
          </cell>
          <cell r="H149" t="str">
            <v>低</v>
          </cell>
          <cell r="I149">
            <v>13</v>
          </cell>
          <cell r="J149" t="str">
            <v>(0,1.5]</v>
          </cell>
          <cell r="K149" t="str">
            <v>低</v>
          </cell>
          <cell r="L149">
            <v>13</v>
          </cell>
          <cell r="M149" t="str">
            <v>(0,10]</v>
          </cell>
          <cell r="N149" t="str">
            <v>低</v>
          </cell>
          <cell r="O149">
            <v>11</v>
          </cell>
          <cell r="P149" t="str">
            <v>低</v>
          </cell>
        </row>
        <row r="150">
          <cell r="A150" t="str">
            <v>港兴达集团有限公司</v>
          </cell>
          <cell r="B150">
            <v>10306</v>
          </cell>
          <cell r="C150">
            <v>502277.788042125</v>
          </cell>
          <cell r="D150">
            <v>9.7000000000000003E-2</v>
          </cell>
          <cell r="E150">
            <v>1.2999999999999999E-2</v>
          </cell>
          <cell r="F150">
            <v>1.4E-2</v>
          </cell>
          <cell r="G150" t="str">
            <v>(0,10]</v>
          </cell>
          <cell r="H150" t="str">
            <v>低</v>
          </cell>
          <cell r="I150">
            <v>13</v>
          </cell>
          <cell r="J150" t="str">
            <v>(0,1.5]</v>
          </cell>
          <cell r="K150" t="str">
            <v>低</v>
          </cell>
          <cell r="L150">
            <v>13</v>
          </cell>
          <cell r="M150" t="str">
            <v>(0,10]</v>
          </cell>
          <cell r="N150" t="str">
            <v>低</v>
          </cell>
          <cell r="O150">
            <v>11</v>
          </cell>
          <cell r="P150" t="str">
            <v>低</v>
          </cell>
        </row>
        <row r="151">
          <cell r="A151" t="str">
            <v>厦门耀洋创想科技有限公司</v>
          </cell>
          <cell r="B151">
            <v>9942</v>
          </cell>
          <cell r="C151">
            <v>470806.570871395</v>
          </cell>
          <cell r="D151">
            <v>7.9000000000000001E-2</v>
          </cell>
          <cell r="E151">
            <v>3.5000000000000003E-2</v>
          </cell>
          <cell r="F151">
            <v>3.5000000000000003E-2</v>
          </cell>
          <cell r="G151" t="str">
            <v>(0,10]</v>
          </cell>
          <cell r="H151" t="str">
            <v>低</v>
          </cell>
          <cell r="I151">
            <v>13</v>
          </cell>
          <cell r="J151" t="str">
            <v>(1.5,10]</v>
          </cell>
          <cell r="K151" t="str">
            <v>中</v>
          </cell>
          <cell r="L151">
            <v>28</v>
          </cell>
          <cell r="M151" t="str">
            <v>(0,10]</v>
          </cell>
          <cell r="N151" t="str">
            <v>低</v>
          </cell>
          <cell r="O151">
            <v>11</v>
          </cell>
          <cell r="P151" t="str">
            <v>低</v>
          </cell>
        </row>
        <row r="152">
          <cell r="A152" t="str">
            <v>hong kong naishi supplychain co limited</v>
          </cell>
          <cell r="B152">
            <v>9790</v>
          </cell>
          <cell r="C152">
            <v>336599.35190111498</v>
          </cell>
          <cell r="D152">
            <v>2E-3</v>
          </cell>
          <cell r="E152">
            <v>1.4E-2</v>
          </cell>
          <cell r="F152">
            <v>0</v>
          </cell>
          <cell r="G152" t="str">
            <v>(0,10]</v>
          </cell>
          <cell r="H152" t="str">
            <v>低</v>
          </cell>
          <cell r="I152">
            <v>13</v>
          </cell>
          <cell r="J152" t="str">
            <v>0</v>
          </cell>
          <cell r="K152" t="str">
            <v>0</v>
          </cell>
          <cell r="L152">
            <v>0</v>
          </cell>
          <cell r="M152" t="str">
            <v>0</v>
          </cell>
          <cell r="N152" t="str">
            <v>0</v>
          </cell>
          <cell r="O152">
            <v>0</v>
          </cell>
          <cell r="P152" t="str">
            <v>低</v>
          </cell>
        </row>
        <row r="153">
          <cell r="A153" t="str">
            <v>深圳万晟源网络科技有限公司</v>
          </cell>
          <cell r="B153">
            <v>9726</v>
          </cell>
          <cell r="C153">
            <v>674428.05958417</v>
          </cell>
          <cell r="D153">
            <v>2.9000000000000001E-2</v>
          </cell>
          <cell r="E153">
            <v>2.1999999999999999E-2</v>
          </cell>
          <cell r="F153">
            <v>2.1999999999999999E-2</v>
          </cell>
          <cell r="G153" t="str">
            <v>(0,10]</v>
          </cell>
          <cell r="H153" t="str">
            <v>低</v>
          </cell>
          <cell r="I153">
            <v>13</v>
          </cell>
          <cell r="J153" t="str">
            <v>(1.5,10]</v>
          </cell>
          <cell r="K153" t="str">
            <v>中</v>
          </cell>
          <cell r="L153">
            <v>28</v>
          </cell>
          <cell r="M153" t="str">
            <v>(0,10]</v>
          </cell>
          <cell r="N153" t="str">
            <v>低</v>
          </cell>
          <cell r="O153">
            <v>11</v>
          </cell>
          <cell r="P153" t="str">
            <v>低</v>
          </cell>
        </row>
        <row r="154">
          <cell r="A154" t="str">
            <v>狮子王科技有限公司</v>
          </cell>
          <cell r="B154">
            <v>9725</v>
          </cell>
          <cell r="C154">
            <v>377244.98</v>
          </cell>
          <cell r="D154">
            <v>0.19</v>
          </cell>
          <cell r="E154">
            <v>2.3E-2</v>
          </cell>
          <cell r="F154">
            <v>2.3E-2</v>
          </cell>
          <cell r="G154" t="str">
            <v>(10,20]</v>
          </cell>
          <cell r="H154" t="str">
            <v>中</v>
          </cell>
          <cell r="I154">
            <v>81</v>
          </cell>
          <cell r="J154" t="str">
            <v>(1.5,10]</v>
          </cell>
          <cell r="K154" t="str">
            <v>中</v>
          </cell>
          <cell r="L154">
            <v>28</v>
          </cell>
          <cell r="M154" t="str">
            <v>(10,20]</v>
          </cell>
          <cell r="N154" t="str">
            <v>中</v>
          </cell>
          <cell r="O154">
            <v>57</v>
          </cell>
          <cell r="P154" t="str">
            <v>中</v>
          </cell>
        </row>
        <row r="155">
          <cell r="A155" t="str">
            <v>findyourcom shop ltd</v>
          </cell>
          <cell r="B155">
            <v>9641</v>
          </cell>
          <cell r="C155">
            <v>52232.120103335001</v>
          </cell>
          <cell r="D155">
            <v>0</v>
          </cell>
          <cell r="E155">
            <v>0</v>
          </cell>
          <cell r="F155">
            <v>0</v>
          </cell>
          <cell r="G155" t="str">
            <v>0</v>
          </cell>
          <cell r="H155" t="str">
            <v>0</v>
          </cell>
          <cell r="I155">
            <v>0</v>
          </cell>
          <cell r="J155" t="str">
            <v>0</v>
          </cell>
          <cell r="K155" t="str">
            <v>0</v>
          </cell>
          <cell r="L155">
            <v>0</v>
          </cell>
          <cell r="M155" t="str">
            <v>0</v>
          </cell>
          <cell r="N155" t="str">
            <v>0</v>
          </cell>
          <cell r="O155">
            <v>0</v>
          </cell>
          <cell r="P155" t="str">
            <v>0风险</v>
          </cell>
        </row>
        <row r="156">
          <cell r="A156" t="str">
            <v>classychic ltd</v>
          </cell>
          <cell r="B156">
            <v>9297</v>
          </cell>
          <cell r="C156">
            <v>47431.002630435003</v>
          </cell>
          <cell r="D156">
            <v>0</v>
          </cell>
          <cell r="E156">
            <v>0</v>
          </cell>
          <cell r="F156">
            <v>0</v>
          </cell>
          <cell r="G156" t="str">
            <v>0</v>
          </cell>
          <cell r="H156" t="str">
            <v>0</v>
          </cell>
          <cell r="I156">
            <v>0</v>
          </cell>
          <cell r="J156" t="str">
            <v>0</v>
          </cell>
          <cell r="K156" t="str">
            <v>0</v>
          </cell>
          <cell r="L156">
            <v>0</v>
          </cell>
          <cell r="M156" t="str">
            <v>0</v>
          </cell>
          <cell r="N156" t="str">
            <v>0</v>
          </cell>
          <cell r="O156">
            <v>0</v>
          </cell>
          <cell r="P156" t="str">
            <v>0风险</v>
          </cell>
        </row>
        <row r="157">
          <cell r="A157" t="str">
            <v>广州徵羽科技有限公司</v>
          </cell>
          <cell r="B157">
            <v>9240</v>
          </cell>
          <cell r="C157">
            <v>488832.06</v>
          </cell>
          <cell r="D157">
            <v>2.1999999999999999E-2</v>
          </cell>
          <cell r="E157">
            <v>6.0000000000000001E-3</v>
          </cell>
          <cell r="F157">
            <v>6.0000000000000001E-3</v>
          </cell>
          <cell r="G157" t="str">
            <v>(0,10]</v>
          </cell>
          <cell r="H157" t="str">
            <v>低</v>
          </cell>
          <cell r="I157">
            <v>13</v>
          </cell>
          <cell r="J157" t="str">
            <v>(0,1.5]</v>
          </cell>
          <cell r="K157" t="str">
            <v>低</v>
          </cell>
          <cell r="L157">
            <v>13</v>
          </cell>
          <cell r="M157" t="str">
            <v>(0,10]</v>
          </cell>
          <cell r="N157" t="str">
            <v>低</v>
          </cell>
          <cell r="O157">
            <v>11</v>
          </cell>
          <cell r="P157" t="str">
            <v>低</v>
          </cell>
        </row>
        <row r="158">
          <cell r="A158" t="str">
            <v>LARGE ORDERS TRADING CO., LIMITED</v>
          </cell>
          <cell r="B158">
            <v>8959</v>
          </cell>
          <cell r="C158">
            <v>525901.60020441003</v>
          </cell>
          <cell r="D158">
            <v>1.9E-2</v>
          </cell>
          <cell r="E158">
            <v>1.7000000000000001E-2</v>
          </cell>
          <cell r="F158">
            <v>1.7999999999999999E-2</v>
          </cell>
          <cell r="G158" t="str">
            <v>(0,10]</v>
          </cell>
          <cell r="H158" t="str">
            <v>低</v>
          </cell>
          <cell r="I158">
            <v>13</v>
          </cell>
          <cell r="J158" t="str">
            <v>(1.5,10]</v>
          </cell>
          <cell r="K158" t="str">
            <v>中</v>
          </cell>
          <cell r="L158">
            <v>28</v>
          </cell>
          <cell r="M158" t="str">
            <v>(0,10]</v>
          </cell>
          <cell r="N158" t="str">
            <v>低</v>
          </cell>
          <cell r="O158">
            <v>11</v>
          </cell>
          <cell r="P158" t="str">
            <v>低</v>
          </cell>
        </row>
        <row r="159">
          <cell r="A159" t="str">
            <v>Hongkong Super Nigeria International Limited</v>
          </cell>
          <cell r="B159">
            <v>8898</v>
          </cell>
          <cell r="C159">
            <v>411917.596705565</v>
          </cell>
          <cell r="D159">
            <v>0.40400000000000003</v>
          </cell>
          <cell r="E159">
            <v>6.2E-2</v>
          </cell>
          <cell r="F159">
            <v>6.2E-2</v>
          </cell>
          <cell r="G159" t="str">
            <v>(20,+)</v>
          </cell>
          <cell r="H159" t="str">
            <v>高</v>
          </cell>
          <cell r="I159">
            <v>100</v>
          </cell>
          <cell r="J159" t="str">
            <v>(1.5,10]</v>
          </cell>
          <cell r="K159" t="str">
            <v>中</v>
          </cell>
          <cell r="L159">
            <v>28</v>
          </cell>
          <cell r="M159" t="str">
            <v>(10,20]</v>
          </cell>
          <cell r="N159" t="str">
            <v>中</v>
          </cell>
          <cell r="O159">
            <v>57</v>
          </cell>
          <cell r="P159" t="str">
            <v>中</v>
          </cell>
        </row>
        <row r="160">
          <cell r="A160" t="str">
            <v>Daphne Holding Limited</v>
          </cell>
          <cell r="B160">
            <v>8817</v>
          </cell>
          <cell r="C160">
            <v>547403.51860627497</v>
          </cell>
          <cell r="D160">
            <v>0.109</v>
          </cell>
          <cell r="E160">
            <v>1.0999999999999999E-2</v>
          </cell>
          <cell r="F160">
            <v>0</v>
          </cell>
          <cell r="G160" t="str">
            <v>(10,20]</v>
          </cell>
          <cell r="H160" t="str">
            <v>中</v>
          </cell>
          <cell r="I160">
            <v>81</v>
          </cell>
          <cell r="J160" t="str">
            <v>0</v>
          </cell>
          <cell r="K160" t="str">
            <v>0</v>
          </cell>
          <cell r="L160">
            <v>0</v>
          </cell>
          <cell r="M160" t="str">
            <v>0</v>
          </cell>
          <cell r="N160" t="str">
            <v>0</v>
          </cell>
          <cell r="O160">
            <v>0</v>
          </cell>
          <cell r="P160" t="str">
            <v>低</v>
          </cell>
        </row>
        <row r="161">
          <cell r="A161" t="str">
            <v>杭州华加文化有限公司</v>
          </cell>
          <cell r="B161">
            <v>8650</v>
          </cell>
          <cell r="C161">
            <v>1006110</v>
          </cell>
          <cell r="D161">
            <v>0.03</v>
          </cell>
          <cell r="E161">
            <v>2E-3</v>
          </cell>
          <cell r="F161">
            <v>2E-3</v>
          </cell>
          <cell r="G161" t="str">
            <v>(0,10]</v>
          </cell>
          <cell r="H161" t="str">
            <v>低</v>
          </cell>
          <cell r="I161">
            <v>13</v>
          </cell>
          <cell r="J161" t="str">
            <v>(0,1.5]</v>
          </cell>
          <cell r="K161" t="str">
            <v>低</v>
          </cell>
          <cell r="L161">
            <v>13</v>
          </cell>
          <cell r="M161" t="str">
            <v>(0,10]</v>
          </cell>
          <cell r="N161" t="str">
            <v>低</v>
          </cell>
          <cell r="O161">
            <v>11</v>
          </cell>
          <cell r="P161" t="str">
            <v>低</v>
          </cell>
        </row>
        <row r="162">
          <cell r="A162" t="str">
            <v>uk yuan-e limited</v>
          </cell>
          <cell r="B162">
            <v>8610</v>
          </cell>
          <cell r="C162">
            <v>335118.71999999997</v>
          </cell>
          <cell r="D162">
            <v>0.246</v>
          </cell>
          <cell r="E162">
            <v>3.1E-2</v>
          </cell>
          <cell r="F162">
            <v>3.1E-2</v>
          </cell>
          <cell r="G162" t="str">
            <v>(20,+)</v>
          </cell>
          <cell r="H162" t="str">
            <v>高</v>
          </cell>
          <cell r="I162">
            <v>100</v>
          </cell>
          <cell r="J162" t="str">
            <v>(1.5,10]</v>
          </cell>
          <cell r="K162" t="str">
            <v>中</v>
          </cell>
          <cell r="L162">
            <v>28</v>
          </cell>
          <cell r="M162" t="str">
            <v>(20,+)</v>
          </cell>
          <cell r="N162" t="str">
            <v>高</v>
          </cell>
          <cell r="O162">
            <v>100</v>
          </cell>
          <cell r="P162" t="str">
            <v>中高</v>
          </cell>
        </row>
        <row r="163">
          <cell r="A163" t="str">
            <v>youzu (singapore) pte. ltd(游族)</v>
          </cell>
          <cell r="B163">
            <v>8496</v>
          </cell>
          <cell r="C163">
            <v>118926.36</v>
          </cell>
          <cell r="D163">
            <v>0</v>
          </cell>
          <cell r="E163">
            <v>0</v>
          </cell>
          <cell r="F163">
            <v>0</v>
          </cell>
          <cell r="G163" t="str">
            <v>0</v>
          </cell>
          <cell r="H163" t="str">
            <v>0</v>
          </cell>
          <cell r="I163">
            <v>0</v>
          </cell>
          <cell r="J163" t="str">
            <v>0</v>
          </cell>
          <cell r="K163" t="str">
            <v>0</v>
          </cell>
          <cell r="L163">
            <v>0</v>
          </cell>
          <cell r="M163" t="str">
            <v>0</v>
          </cell>
          <cell r="N163" t="str">
            <v>0</v>
          </cell>
          <cell r="O163">
            <v>0</v>
          </cell>
          <cell r="P163" t="str">
            <v>0风险</v>
          </cell>
        </row>
        <row r="164">
          <cell r="A164" t="str">
            <v>成都熙飞润网络科技有限公司</v>
          </cell>
          <cell r="B164">
            <v>8387</v>
          </cell>
          <cell r="C164">
            <v>357512.86</v>
          </cell>
          <cell r="D164">
            <v>1E-3</v>
          </cell>
          <cell r="E164">
            <v>7.0000000000000001E-3</v>
          </cell>
          <cell r="F164">
            <v>7.0000000000000001E-3</v>
          </cell>
          <cell r="G164" t="str">
            <v>(0,10]</v>
          </cell>
          <cell r="H164" t="str">
            <v>低</v>
          </cell>
          <cell r="I164">
            <v>13</v>
          </cell>
          <cell r="J164" t="str">
            <v>(0,1.5]</v>
          </cell>
          <cell r="K164" t="str">
            <v>低</v>
          </cell>
          <cell r="L164">
            <v>13</v>
          </cell>
          <cell r="M164" t="str">
            <v>(0,10]</v>
          </cell>
          <cell r="N164" t="str">
            <v>低</v>
          </cell>
          <cell r="O164">
            <v>11</v>
          </cell>
          <cell r="P164" t="str">
            <v>低</v>
          </cell>
        </row>
        <row r="165">
          <cell r="A165" t="str">
            <v>inorla fashion limited</v>
          </cell>
          <cell r="B165">
            <v>8369</v>
          </cell>
          <cell r="C165">
            <v>30918.887950939999</v>
          </cell>
          <cell r="D165">
            <v>0</v>
          </cell>
          <cell r="E165">
            <v>0</v>
          </cell>
          <cell r="F165">
            <v>0</v>
          </cell>
          <cell r="G165" t="str">
            <v>0</v>
          </cell>
          <cell r="H165" t="str">
            <v>0</v>
          </cell>
          <cell r="I165">
            <v>0</v>
          </cell>
          <cell r="J165" t="str">
            <v>0</v>
          </cell>
          <cell r="K165" t="str">
            <v>0</v>
          </cell>
          <cell r="L165">
            <v>0</v>
          </cell>
          <cell r="M165" t="str">
            <v>0</v>
          </cell>
          <cell r="N165" t="str">
            <v>0</v>
          </cell>
          <cell r="O165">
            <v>0</v>
          </cell>
          <cell r="P165" t="str">
            <v>0风险</v>
          </cell>
        </row>
        <row r="166">
          <cell r="A166" t="str">
            <v>little turtle technology co.,limited</v>
          </cell>
          <cell r="B166">
            <v>8015</v>
          </cell>
          <cell r="C166">
            <v>332983.28000000003</v>
          </cell>
          <cell r="D166">
            <v>9.4E-2</v>
          </cell>
          <cell r="E166">
            <v>1.7999999999999999E-2</v>
          </cell>
          <cell r="F166">
            <v>1.7999999999999999E-2</v>
          </cell>
          <cell r="G166" t="str">
            <v>(0,10]</v>
          </cell>
          <cell r="H166" t="str">
            <v>低</v>
          </cell>
          <cell r="I166">
            <v>13</v>
          </cell>
          <cell r="J166" t="str">
            <v>(1.5,10]</v>
          </cell>
          <cell r="K166" t="str">
            <v>中</v>
          </cell>
          <cell r="L166">
            <v>28</v>
          </cell>
          <cell r="M166" t="str">
            <v>(10,20]</v>
          </cell>
          <cell r="N166" t="str">
            <v>中</v>
          </cell>
          <cell r="O166">
            <v>57</v>
          </cell>
          <cell r="P166" t="str">
            <v>低</v>
          </cell>
        </row>
        <row r="167">
          <cell r="A167" t="str">
            <v>elegantenvy ltd</v>
          </cell>
          <cell r="B167">
            <v>7990</v>
          </cell>
          <cell r="C167">
            <v>37851.116298629997</v>
          </cell>
          <cell r="D167">
            <v>1E-3</v>
          </cell>
          <cell r="E167">
            <v>0</v>
          </cell>
          <cell r="F167">
            <v>0</v>
          </cell>
          <cell r="G167" t="str">
            <v>(0,10]</v>
          </cell>
          <cell r="H167" t="str">
            <v>低</v>
          </cell>
          <cell r="I167">
            <v>13</v>
          </cell>
          <cell r="J167" t="str">
            <v>0</v>
          </cell>
          <cell r="K167" t="str">
            <v>0</v>
          </cell>
          <cell r="L167">
            <v>0</v>
          </cell>
          <cell r="M167" t="str">
            <v>0</v>
          </cell>
          <cell r="N167" t="str">
            <v>0</v>
          </cell>
          <cell r="O167">
            <v>0</v>
          </cell>
          <cell r="P167" t="str">
            <v>低</v>
          </cell>
        </row>
        <row r="168">
          <cell r="A168" t="str">
            <v>frankybuy trade limited</v>
          </cell>
          <cell r="B168">
            <v>7923</v>
          </cell>
          <cell r="C168">
            <v>266067.34980109503</v>
          </cell>
          <cell r="D168">
            <v>0.01</v>
          </cell>
          <cell r="E168">
            <v>2E-3</v>
          </cell>
          <cell r="F168">
            <v>2E-3</v>
          </cell>
          <cell r="G168" t="str">
            <v>(0,10]</v>
          </cell>
          <cell r="H168" t="str">
            <v>低</v>
          </cell>
          <cell r="I168">
            <v>13</v>
          </cell>
          <cell r="J168" t="str">
            <v>(0,1.5]</v>
          </cell>
          <cell r="K168" t="str">
            <v>低</v>
          </cell>
          <cell r="L168">
            <v>13</v>
          </cell>
          <cell r="M168" t="str">
            <v>(0,10]</v>
          </cell>
          <cell r="N168" t="str">
            <v>低</v>
          </cell>
          <cell r="O168">
            <v>11</v>
          </cell>
          <cell r="P168" t="str">
            <v>低</v>
          </cell>
        </row>
        <row r="169">
          <cell r="A169" t="str">
            <v>little chicken technology co., limited</v>
          </cell>
          <cell r="B169">
            <v>7890</v>
          </cell>
          <cell r="C169">
            <v>796155.35985650006</v>
          </cell>
          <cell r="D169">
            <v>1.9E-2</v>
          </cell>
          <cell r="E169">
            <v>0</v>
          </cell>
          <cell r="F169">
            <v>0</v>
          </cell>
          <cell r="G169" t="str">
            <v>(0,10]</v>
          </cell>
          <cell r="H169" t="str">
            <v>低</v>
          </cell>
          <cell r="I169">
            <v>13</v>
          </cell>
          <cell r="J169" t="str">
            <v>0</v>
          </cell>
          <cell r="K169" t="str">
            <v>0</v>
          </cell>
          <cell r="L169">
            <v>0</v>
          </cell>
          <cell r="M169" t="str">
            <v>(0,10]</v>
          </cell>
          <cell r="N169" t="str">
            <v>低</v>
          </cell>
          <cell r="O169">
            <v>11</v>
          </cell>
          <cell r="P169" t="str">
            <v>低</v>
          </cell>
        </row>
        <row r="170">
          <cell r="A170" t="str">
            <v>niu information technology co.,limited</v>
          </cell>
          <cell r="B170">
            <v>7880</v>
          </cell>
          <cell r="C170">
            <v>356034.53</v>
          </cell>
          <cell r="D170">
            <v>0.22800000000000001</v>
          </cell>
          <cell r="E170">
            <v>1.7000000000000001E-2</v>
          </cell>
          <cell r="F170">
            <v>1.7000000000000001E-2</v>
          </cell>
          <cell r="G170" t="str">
            <v>(20,+)</v>
          </cell>
          <cell r="H170" t="str">
            <v>高</v>
          </cell>
          <cell r="I170">
            <v>100</v>
          </cell>
          <cell r="J170" t="str">
            <v>(1.5,10]</v>
          </cell>
          <cell r="K170" t="str">
            <v>中</v>
          </cell>
          <cell r="L170">
            <v>28</v>
          </cell>
          <cell r="M170" t="str">
            <v>(10,20]</v>
          </cell>
          <cell r="N170" t="str">
            <v>中</v>
          </cell>
          <cell r="O170">
            <v>57</v>
          </cell>
          <cell r="P170" t="str">
            <v>中</v>
          </cell>
        </row>
        <row r="171">
          <cell r="A171" t="str">
            <v>red planet international trading co.,limited</v>
          </cell>
          <cell r="B171">
            <v>7797</v>
          </cell>
          <cell r="C171">
            <v>413281.96802386001</v>
          </cell>
          <cell r="D171">
            <v>2.7E-2</v>
          </cell>
          <cell r="E171">
            <v>0</v>
          </cell>
          <cell r="F171">
            <v>0</v>
          </cell>
          <cell r="G171" t="str">
            <v>(0,10]</v>
          </cell>
          <cell r="H171" t="str">
            <v>低</v>
          </cell>
          <cell r="I171">
            <v>13</v>
          </cell>
          <cell r="J171" t="str">
            <v>0</v>
          </cell>
          <cell r="K171" t="str">
            <v>0</v>
          </cell>
          <cell r="L171">
            <v>0</v>
          </cell>
          <cell r="M171" t="str">
            <v>(0,10]</v>
          </cell>
          <cell r="N171" t="str">
            <v>低</v>
          </cell>
          <cell r="O171">
            <v>11</v>
          </cell>
          <cell r="P171" t="str">
            <v>低</v>
          </cell>
        </row>
        <row r="172">
          <cell r="A172" t="str">
            <v>netizenslimited</v>
          </cell>
          <cell r="B172">
            <v>7795</v>
          </cell>
          <cell r="C172">
            <v>104746.04851301</v>
          </cell>
          <cell r="D172">
            <v>6.7000000000000004E-2</v>
          </cell>
          <cell r="E172">
            <v>1.0999999999999999E-2</v>
          </cell>
          <cell r="F172">
            <v>1.0999999999999999E-2</v>
          </cell>
          <cell r="G172" t="str">
            <v>(0,10]</v>
          </cell>
          <cell r="H172" t="str">
            <v>低</v>
          </cell>
          <cell r="I172">
            <v>13</v>
          </cell>
          <cell r="J172" t="str">
            <v>(0,1.5]</v>
          </cell>
          <cell r="K172" t="str">
            <v>低</v>
          </cell>
          <cell r="L172">
            <v>13</v>
          </cell>
          <cell r="M172" t="str">
            <v>(0,10]</v>
          </cell>
          <cell r="N172" t="str">
            <v>低</v>
          </cell>
          <cell r="O172">
            <v>11</v>
          </cell>
          <cell r="P172" t="str">
            <v>低</v>
          </cell>
        </row>
        <row r="173">
          <cell r="A173" t="str">
            <v>深圳聚汇通跨境电商有限公司</v>
          </cell>
          <cell r="B173">
            <v>7509</v>
          </cell>
          <cell r="C173">
            <v>593018.84</v>
          </cell>
          <cell r="D173">
            <v>5.0000000000000001E-3</v>
          </cell>
          <cell r="E173">
            <v>0.35099999999999998</v>
          </cell>
          <cell r="F173">
            <v>0.35099999999999998</v>
          </cell>
          <cell r="G173" t="str">
            <v>(0,10]</v>
          </cell>
          <cell r="H173" t="str">
            <v>低</v>
          </cell>
          <cell r="I173">
            <v>13</v>
          </cell>
          <cell r="J173" t="str">
            <v>(10,+)</v>
          </cell>
          <cell r="K173" t="str">
            <v>高</v>
          </cell>
          <cell r="L173">
            <v>100</v>
          </cell>
          <cell r="M173" t="str">
            <v>(20,+)</v>
          </cell>
          <cell r="N173" t="str">
            <v>高</v>
          </cell>
          <cell r="O173">
            <v>100</v>
          </cell>
          <cell r="P173" t="str">
            <v>高</v>
          </cell>
        </row>
        <row r="174">
          <cell r="A174" t="str">
            <v>starpony (hk) limited</v>
          </cell>
          <cell r="B174">
            <v>7482</v>
          </cell>
          <cell r="C174">
            <v>319928.36367417499</v>
          </cell>
          <cell r="D174">
            <v>0.02</v>
          </cell>
          <cell r="E174">
            <v>1E-3</v>
          </cell>
          <cell r="F174">
            <v>1E-3</v>
          </cell>
          <cell r="G174" t="str">
            <v>(0,10]</v>
          </cell>
          <cell r="H174" t="str">
            <v>低</v>
          </cell>
          <cell r="I174">
            <v>13</v>
          </cell>
          <cell r="J174" t="str">
            <v>(0,1.5]</v>
          </cell>
          <cell r="K174" t="str">
            <v>低</v>
          </cell>
          <cell r="L174">
            <v>13</v>
          </cell>
          <cell r="M174" t="str">
            <v>(0,10]</v>
          </cell>
          <cell r="N174" t="str">
            <v>低</v>
          </cell>
          <cell r="O174">
            <v>11</v>
          </cell>
          <cell r="P174" t="str">
            <v>低</v>
          </cell>
        </row>
        <row r="175">
          <cell r="A175" t="str">
            <v>广州卢芸科技有限公司</v>
          </cell>
          <cell r="B175">
            <v>7463</v>
          </cell>
          <cell r="C175">
            <v>249041.269552905</v>
          </cell>
          <cell r="D175">
            <v>1E-3</v>
          </cell>
          <cell r="E175">
            <v>2E-3</v>
          </cell>
          <cell r="F175">
            <v>2E-3</v>
          </cell>
          <cell r="G175" t="str">
            <v>(0,10]</v>
          </cell>
          <cell r="H175" t="str">
            <v>低</v>
          </cell>
          <cell r="I175">
            <v>13</v>
          </cell>
          <cell r="J175" t="str">
            <v>(0,1.5]</v>
          </cell>
          <cell r="K175" t="str">
            <v>低</v>
          </cell>
          <cell r="L175">
            <v>13</v>
          </cell>
          <cell r="M175" t="str">
            <v>(0,10]</v>
          </cell>
          <cell r="N175" t="str">
            <v>低</v>
          </cell>
          <cell r="O175">
            <v>11</v>
          </cell>
          <cell r="P175" t="str">
            <v>低</v>
          </cell>
        </row>
        <row r="176">
          <cell r="A176" t="str">
            <v>广西御正网络科技有限公司</v>
          </cell>
          <cell r="B176">
            <v>7323</v>
          </cell>
          <cell r="C176">
            <v>318686.19691035501</v>
          </cell>
          <cell r="D176">
            <v>0.03</v>
          </cell>
          <cell r="E176">
            <v>0.01</v>
          </cell>
          <cell r="F176">
            <v>0.01</v>
          </cell>
          <cell r="G176" t="str">
            <v>(0,10]</v>
          </cell>
          <cell r="H176" t="str">
            <v>低</v>
          </cell>
          <cell r="I176">
            <v>13</v>
          </cell>
          <cell r="J176" t="str">
            <v>(0,1.5]</v>
          </cell>
          <cell r="K176" t="str">
            <v>低</v>
          </cell>
          <cell r="L176">
            <v>13</v>
          </cell>
          <cell r="M176" t="str">
            <v>(0,10]</v>
          </cell>
          <cell r="N176" t="str">
            <v>低</v>
          </cell>
          <cell r="O176">
            <v>11</v>
          </cell>
          <cell r="P176" t="str">
            <v>低</v>
          </cell>
        </row>
        <row r="177">
          <cell r="A177" t="str">
            <v>西安壹次方网络科技有限公司</v>
          </cell>
          <cell r="B177">
            <v>7271</v>
          </cell>
          <cell r="C177">
            <v>718319.5</v>
          </cell>
          <cell r="D177">
            <v>1.9E-2</v>
          </cell>
          <cell r="E177">
            <v>2E-3</v>
          </cell>
          <cell r="F177">
            <v>2E-3</v>
          </cell>
          <cell r="G177" t="str">
            <v>(0,10]</v>
          </cell>
          <cell r="H177" t="str">
            <v>低</v>
          </cell>
          <cell r="I177">
            <v>13</v>
          </cell>
          <cell r="J177" t="str">
            <v>(0,1.5]</v>
          </cell>
          <cell r="K177" t="str">
            <v>低</v>
          </cell>
          <cell r="L177">
            <v>13</v>
          </cell>
          <cell r="M177" t="str">
            <v>(0,10]</v>
          </cell>
          <cell r="N177" t="str">
            <v>低</v>
          </cell>
          <cell r="O177">
            <v>11</v>
          </cell>
          <cell r="P177" t="str">
            <v>低</v>
          </cell>
        </row>
        <row r="178">
          <cell r="A178" t="str">
            <v>minstinct co., limited</v>
          </cell>
          <cell r="B178">
            <v>7180</v>
          </cell>
          <cell r="C178">
            <v>369761.19</v>
          </cell>
          <cell r="D178">
            <v>5.8000000000000003E-2</v>
          </cell>
          <cell r="E178">
            <v>1E-3</v>
          </cell>
          <cell r="F178">
            <v>1E-3</v>
          </cell>
          <cell r="G178" t="str">
            <v>(0,10]</v>
          </cell>
          <cell r="H178" t="str">
            <v>低</v>
          </cell>
          <cell r="I178">
            <v>13</v>
          </cell>
          <cell r="J178" t="str">
            <v>(0,1.5]</v>
          </cell>
          <cell r="K178" t="str">
            <v>低</v>
          </cell>
          <cell r="L178">
            <v>13</v>
          </cell>
          <cell r="M178" t="str">
            <v>(0,10]</v>
          </cell>
          <cell r="N178" t="str">
            <v>低</v>
          </cell>
          <cell r="O178">
            <v>11</v>
          </cell>
          <cell r="P178" t="str">
            <v>低</v>
          </cell>
        </row>
        <row r="179">
          <cell r="A179" t="str">
            <v>东海县纽奈珠宝商行</v>
          </cell>
          <cell r="B179">
            <v>6945</v>
          </cell>
          <cell r="C179">
            <v>607219.18999999994</v>
          </cell>
          <cell r="D179">
            <v>8.9999999999999993E-3</v>
          </cell>
          <cell r="E179">
            <v>1E-3</v>
          </cell>
          <cell r="F179">
            <v>1E-3</v>
          </cell>
          <cell r="G179" t="str">
            <v>(0,10]</v>
          </cell>
          <cell r="H179" t="str">
            <v>低</v>
          </cell>
          <cell r="I179">
            <v>13</v>
          </cell>
          <cell r="J179" t="str">
            <v>(0,1.5]</v>
          </cell>
          <cell r="K179" t="str">
            <v>低</v>
          </cell>
          <cell r="L179">
            <v>13</v>
          </cell>
          <cell r="M179" t="str">
            <v>(0,10]</v>
          </cell>
          <cell r="N179" t="str">
            <v>低</v>
          </cell>
          <cell r="O179">
            <v>11</v>
          </cell>
          <cell r="P179" t="str">
            <v>低</v>
          </cell>
        </row>
        <row r="180">
          <cell r="A180" t="str">
            <v>南京梦幻时光网络科技有限公司</v>
          </cell>
          <cell r="B180">
            <v>6943</v>
          </cell>
          <cell r="C180">
            <v>372416.69</v>
          </cell>
          <cell r="D180">
            <v>4.7E-2</v>
          </cell>
          <cell r="E180">
            <v>2E-3</v>
          </cell>
          <cell r="F180">
            <v>2E-3</v>
          </cell>
          <cell r="G180" t="str">
            <v>(0,10]</v>
          </cell>
          <cell r="H180" t="str">
            <v>低</v>
          </cell>
          <cell r="I180">
            <v>13</v>
          </cell>
          <cell r="J180" t="str">
            <v>(0,1.5]</v>
          </cell>
          <cell r="K180" t="str">
            <v>低</v>
          </cell>
          <cell r="L180">
            <v>13</v>
          </cell>
          <cell r="M180" t="str">
            <v>(0,10]</v>
          </cell>
          <cell r="N180" t="str">
            <v>低</v>
          </cell>
          <cell r="O180">
            <v>11</v>
          </cell>
          <cell r="P180" t="str">
            <v>低</v>
          </cell>
        </row>
        <row r="181">
          <cell r="A181" t="str">
            <v>fashionfinds ltd</v>
          </cell>
          <cell r="B181">
            <v>6834</v>
          </cell>
          <cell r="C181">
            <v>40172.287338959999</v>
          </cell>
          <cell r="D181">
            <v>0</v>
          </cell>
          <cell r="E181">
            <v>0</v>
          </cell>
          <cell r="F181">
            <v>0</v>
          </cell>
          <cell r="G181" t="str">
            <v>0</v>
          </cell>
          <cell r="H181" t="str">
            <v>0</v>
          </cell>
          <cell r="I181">
            <v>0</v>
          </cell>
          <cell r="J181" t="str">
            <v>0</v>
          </cell>
          <cell r="K181" t="str">
            <v>0</v>
          </cell>
          <cell r="L181">
            <v>0</v>
          </cell>
          <cell r="M181" t="str">
            <v>0</v>
          </cell>
          <cell r="N181" t="str">
            <v>0</v>
          </cell>
          <cell r="O181">
            <v>0</v>
          </cell>
          <cell r="P181" t="str">
            <v>0风险</v>
          </cell>
        </row>
        <row r="182">
          <cell r="A182" t="str">
            <v>长沙讯鸟科技有限公司</v>
          </cell>
          <cell r="B182">
            <v>6793</v>
          </cell>
          <cell r="C182">
            <v>347573.84404073999</v>
          </cell>
          <cell r="D182">
            <v>0.115</v>
          </cell>
          <cell r="E182">
            <v>1.6E-2</v>
          </cell>
          <cell r="F182">
            <v>1.6E-2</v>
          </cell>
          <cell r="G182" t="str">
            <v>(10,20]</v>
          </cell>
          <cell r="H182" t="str">
            <v>中</v>
          </cell>
          <cell r="I182">
            <v>81</v>
          </cell>
          <cell r="J182" t="str">
            <v>(1.5,10]</v>
          </cell>
          <cell r="K182" t="str">
            <v>中</v>
          </cell>
          <cell r="L182">
            <v>28</v>
          </cell>
          <cell r="M182" t="str">
            <v>(10,20]</v>
          </cell>
          <cell r="N182" t="str">
            <v>中</v>
          </cell>
          <cell r="O182">
            <v>57</v>
          </cell>
          <cell r="P182" t="str">
            <v>中</v>
          </cell>
        </row>
        <row r="183">
          <cell r="A183" t="str">
            <v>allysell</v>
          </cell>
          <cell r="B183">
            <v>6748</v>
          </cell>
          <cell r="C183">
            <v>576844.36372922</v>
          </cell>
          <cell r="D183">
            <v>0.02</v>
          </cell>
          <cell r="E183">
            <v>4.0000000000000001E-3</v>
          </cell>
          <cell r="F183">
            <v>4.0000000000000001E-3</v>
          </cell>
          <cell r="G183" t="str">
            <v>(0,10]</v>
          </cell>
          <cell r="H183" t="str">
            <v>低</v>
          </cell>
          <cell r="I183">
            <v>13</v>
          </cell>
          <cell r="J183" t="str">
            <v>(0,1.5]</v>
          </cell>
          <cell r="K183" t="str">
            <v>低</v>
          </cell>
          <cell r="L183">
            <v>13</v>
          </cell>
          <cell r="M183" t="str">
            <v>(0,10]</v>
          </cell>
          <cell r="N183" t="str">
            <v>低</v>
          </cell>
          <cell r="O183">
            <v>11</v>
          </cell>
          <cell r="P183" t="str">
            <v>低</v>
          </cell>
        </row>
        <row r="184">
          <cell r="A184" t="str">
            <v>dencrest limited</v>
          </cell>
          <cell r="B184">
            <v>6728</v>
          </cell>
          <cell r="C184">
            <v>858583.095503435</v>
          </cell>
          <cell r="D184">
            <v>4.1000000000000002E-2</v>
          </cell>
          <cell r="E184">
            <v>3.0000000000000001E-3</v>
          </cell>
          <cell r="F184">
            <v>7.0000000000000001E-3</v>
          </cell>
          <cell r="G184" t="str">
            <v>(0,10]</v>
          </cell>
          <cell r="H184" t="str">
            <v>低</v>
          </cell>
          <cell r="I184">
            <v>13</v>
          </cell>
          <cell r="J184" t="str">
            <v>(0,1.5]</v>
          </cell>
          <cell r="K184" t="str">
            <v>低</v>
          </cell>
          <cell r="L184">
            <v>13</v>
          </cell>
          <cell r="M184" t="str">
            <v>(0,10]</v>
          </cell>
          <cell r="N184" t="str">
            <v>低</v>
          </cell>
          <cell r="O184">
            <v>11</v>
          </cell>
          <cell r="P184" t="str">
            <v>低</v>
          </cell>
        </row>
        <row r="185">
          <cell r="A185" t="str">
            <v>long way fashion jewellery co ltd</v>
          </cell>
          <cell r="B185">
            <v>6659</v>
          </cell>
          <cell r="C185">
            <v>465136.93</v>
          </cell>
          <cell r="D185">
            <v>1.2E-2</v>
          </cell>
          <cell r="E185">
            <v>2E-3</v>
          </cell>
          <cell r="F185">
            <v>2E-3</v>
          </cell>
          <cell r="G185" t="str">
            <v>(0,10]</v>
          </cell>
          <cell r="H185" t="str">
            <v>低</v>
          </cell>
          <cell r="I185">
            <v>13</v>
          </cell>
          <cell r="J185" t="str">
            <v>(0,1.5]</v>
          </cell>
          <cell r="K185" t="str">
            <v>低</v>
          </cell>
          <cell r="L185">
            <v>13</v>
          </cell>
          <cell r="M185" t="str">
            <v>(0,10]</v>
          </cell>
          <cell r="N185" t="str">
            <v>低</v>
          </cell>
          <cell r="O185">
            <v>11</v>
          </cell>
          <cell r="P185" t="str">
            <v>低</v>
          </cell>
        </row>
        <row r="186">
          <cell r="A186" t="str">
            <v>hexatecho ltd</v>
          </cell>
          <cell r="B186">
            <v>6506</v>
          </cell>
          <cell r="C186">
            <v>56623.404671359996</v>
          </cell>
          <cell r="D186">
            <v>2E-3</v>
          </cell>
          <cell r="E186">
            <v>0</v>
          </cell>
          <cell r="F186">
            <v>0</v>
          </cell>
          <cell r="G186" t="str">
            <v>(0,10]</v>
          </cell>
          <cell r="H186" t="str">
            <v>低</v>
          </cell>
          <cell r="I186">
            <v>13</v>
          </cell>
          <cell r="J186" t="str">
            <v>0</v>
          </cell>
          <cell r="K186" t="str">
            <v>0</v>
          </cell>
          <cell r="L186">
            <v>0</v>
          </cell>
          <cell r="M186" t="str">
            <v>0</v>
          </cell>
          <cell r="N186" t="str">
            <v>0</v>
          </cell>
          <cell r="O186">
            <v>0</v>
          </cell>
          <cell r="P186" t="str">
            <v>低</v>
          </cell>
        </row>
        <row r="187">
          <cell r="A187" t="str">
            <v>helico trading co., limited</v>
          </cell>
          <cell r="B187">
            <v>6493</v>
          </cell>
          <cell r="C187">
            <v>339591.53</v>
          </cell>
          <cell r="D187">
            <v>0.14899999999999999</v>
          </cell>
          <cell r="E187">
            <v>0.22500000000000001</v>
          </cell>
          <cell r="F187">
            <v>0.22500000000000001</v>
          </cell>
          <cell r="G187" t="str">
            <v>(10,20]</v>
          </cell>
          <cell r="H187" t="str">
            <v>中</v>
          </cell>
          <cell r="I187">
            <v>81</v>
          </cell>
          <cell r="J187" t="str">
            <v>(10,+)</v>
          </cell>
          <cell r="K187" t="str">
            <v>高</v>
          </cell>
          <cell r="L187">
            <v>100</v>
          </cell>
          <cell r="M187" t="str">
            <v>(10,20]</v>
          </cell>
          <cell r="N187" t="str">
            <v>中</v>
          </cell>
          <cell r="O187">
            <v>57</v>
          </cell>
          <cell r="P187" t="str">
            <v>中高</v>
          </cell>
        </row>
        <row r="188">
          <cell r="A188" t="str">
            <v>厦门山靠山网络科技有限公司</v>
          </cell>
          <cell r="B188">
            <v>6410</v>
          </cell>
          <cell r="C188">
            <v>462974.04900557501</v>
          </cell>
          <cell r="D188">
            <v>4.9000000000000002E-2</v>
          </cell>
          <cell r="E188">
            <v>1.0999999999999999E-2</v>
          </cell>
          <cell r="F188">
            <v>1.0999999999999999E-2</v>
          </cell>
          <cell r="G188" t="str">
            <v>(0,10]</v>
          </cell>
          <cell r="H188" t="str">
            <v>低</v>
          </cell>
          <cell r="I188">
            <v>13</v>
          </cell>
          <cell r="J188" t="str">
            <v>(0,1.5]</v>
          </cell>
          <cell r="K188" t="str">
            <v>低</v>
          </cell>
          <cell r="L188">
            <v>13</v>
          </cell>
          <cell r="M188" t="str">
            <v>(0,10]</v>
          </cell>
          <cell r="N188" t="str">
            <v>低</v>
          </cell>
          <cell r="O188">
            <v>11</v>
          </cell>
          <cell r="P188" t="str">
            <v>低</v>
          </cell>
        </row>
        <row r="189">
          <cell r="A189" t="str">
            <v>广州拓欣贸易有限公司</v>
          </cell>
          <cell r="B189">
            <v>6352</v>
          </cell>
          <cell r="C189">
            <v>263895.21999999997</v>
          </cell>
          <cell r="D189">
            <v>0</v>
          </cell>
          <cell r="E189">
            <v>3.4000000000000002E-2</v>
          </cell>
          <cell r="F189">
            <v>3.4000000000000002E-2</v>
          </cell>
          <cell r="G189" t="str">
            <v>0</v>
          </cell>
          <cell r="H189" t="str">
            <v>0</v>
          </cell>
          <cell r="I189">
            <v>0</v>
          </cell>
          <cell r="J189" t="str">
            <v>(1.5,10]</v>
          </cell>
          <cell r="K189" t="str">
            <v>中</v>
          </cell>
          <cell r="L189">
            <v>28</v>
          </cell>
          <cell r="M189" t="str">
            <v>(10,20]</v>
          </cell>
          <cell r="N189" t="str">
            <v>中</v>
          </cell>
          <cell r="O189">
            <v>57</v>
          </cell>
          <cell r="P189" t="str">
            <v>低</v>
          </cell>
        </row>
        <row r="190">
          <cell r="A190" t="str">
            <v>深圳微恒科技有限公司</v>
          </cell>
          <cell r="B190">
            <v>6323</v>
          </cell>
          <cell r="C190">
            <v>155976.74780769</v>
          </cell>
          <cell r="D190">
            <v>1.2999999999999999E-2</v>
          </cell>
          <cell r="E190">
            <v>1E-3</v>
          </cell>
          <cell r="F190">
            <v>1E-3</v>
          </cell>
          <cell r="G190" t="str">
            <v>(0,10]</v>
          </cell>
          <cell r="H190" t="str">
            <v>低</v>
          </cell>
          <cell r="I190">
            <v>13</v>
          </cell>
          <cell r="J190" t="str">
            <v>(0,1.5]</v>
          </cell>
          <cell r="K190" t="str">
            <v>低</v>
          </cell>
          <cell r="L190">
            <v>13</v>
          </cell>
          <cell r="M190" t="str">
            <v>(0,10]</v>
          </cell>
          <cell r="N190" t="str">
            <v>低</v>
          </cell>
          <cell r="O190">
            <v>11</v>
          </cell>
          <cell r="P190" t="str">
            <v>低</v>
          </cell>
        </row>
        <row r="191">
          <cell r="A191" t="str">
            <v>biubiubuy co., limited</v>
          </cell>
          <cell r="B191">
            <v>6289</v>
          </cell>
          <cell r="C191">
            <v>273078.128799</v>
          </cell>
          <cell r="D191">
            <v>0.128</v>
          </cell>
          <cell r="E191">
            <v>1E-3</v>
          </cell>
          <cell r="F191">
            <v>1E-3</v>
          </cell>
          <cell r="G191" t="str">
            <v>(10,20]</v>
          </cell>
          <cell r="H191" t="str">
            <v>中</v>
          </cell>
          <cell r="I191">
            <v>81</v>
          </cell>
          <cell r="J191" t="str">
            <v>(0,1.5]</v>
          </cell>
          <cell r="K191" t="str">
            <v>低</v>
          </cell>
          <cell r="L191">
            <v>13</v>
          </cell>
          <cell r="M191" t="str">
            <v>(0,10]</v>
          </cell>
          <cell r="N191" t="str">
            <v>低</v>
          </cell>
          <cell r="O191">
            <v>11</v>
          </cell>
          <cell r="P191" t="str">
            <v>低</v>
          </cell>
        </row>
        <row r="192">
          <cell r="A192" t="str">
            <v>aries network limited</v>
          </cell>
          <cell r="B192">
            <v>6272</v>
          </cell>
          <cell r="C192">
            <v>315611.36128896498</v>
          </cell>
          <cell r="D192">
            <v>0.218</v>
          </cell>
          <cell r="E192">
            <v>7.0999999999999994E-2</v>
          </cell>
          <cell r="F192">
            <v>0</v>
          </cell>
          <cell r="G192" t="str">
            <v>(20,+)</v>
          </cell>
          <cell r="H192" t="str">
            <v>高</v>
          </cell>
          <cell r="I192">
            <v>100</v>
          </cell>
          <cell r="J192" t="str">
            <v>0</v>
          </cell>
          <cell r="K192" t="str">
            <v>0</v>
          </cell>
          <cell r="L192">
            <v>0</v>
          </cell>
          <cell r="M192" t="str">
            <v>0</v>
          </cell>
          <cell r="N192" t="str">
            <v>0</v>
          </cell>
          <cell r="O192">
            <v>0</v>
          </cell>
          <cell r="P192" t="str">
            <v>低</v>
          </cell>
        </row>
        <row r="193">
          <cell r="A193" t="str">
            <v>深圳市南山区喜讯互联网科技工作室</v>
          </cell>
          <cell r="B193">
            <v>6127</v>
          </cell>
          <cell r="C193">
            <v>306635.09000000003</v>
          </cell>
          <cell r="D193">
            <v>1E-3</v>
          </cell>
          <cell r="E193">
            <v>3.0000000000000001E-3</v>
          </cell>
          <cell r="F193">
            <v>3.0000000000000001E-3</v>
          </cell>
          <cell r="G193" t="str">
            <v>(0,10]</v>
          </cell>
          <cell r="H193" t="str">
            <v>低</v>
          </cell>
          <cell r="I193">
            <v>13</v>
          </cell>
          <cell r="J193" t="str">
            <v>(0,1.5]</v>
          </cell>
          <cell r="K193" t="str">
            <v>低</v>
          </cell>
          <cell r="L193">
            <v>13</v>
          </cell>
          <cell r="M193" t="str">
            <v>(0,10]</v>
          </cell>
          <cell r="N193" t="str">
            <v>低</v>
          </cell>
          <cell r="O193">
            <v>11</v>
          </cell>
          <cell r="P193" t="str">
            <v>低</v>
          </cell>
        </row>
        <row r="194">
          <cell r="A194" t="str">
            <v>深圳市龙岗区道森电子商行</v>
          </cell>
          <cell r="B194">
            <v>6023</v>
          </cell>
          <cell r="C194">
            <v>400588.98</v>
          </cell>
          <cell r="D194">
            <v>6.0000000000000001E-3</v>
          </cell>
          <cell r="E194">
            <v>4.0000000000000001E-3</v>
          </cell>
          <cell r="F194">
            <v>4.0000000000000001E-3</v>
          </cell>
          <cell r="G194" t="str">
            <v>(0,10]</v>
          </cell>
          <cell r="H194" t="str">
            <v>低</v>
          </cell>
          <cell r="I194">
            <v>13</v>
          </cell>
          <cell r="J194" t="str">
            <v>(0,1.5]</v>
          </cell>
          <cell r="K194" t="str">
            <v>低</v>
          </cell>
          <cell r="L194">
            <v>13</v>
          </cell>
          <cell r="M194" t="str">
            <v>(0,10]</v>
          </cell>
          <cell r="N194" t="str">
            <v>低</v>
          </cell>
          <cell r="O194">
            <v>11</v>
          </cell>
          <cell r="P194" t="str">
            <v>低</v>
          </cell>
        </row>
        <row r="195">
          <cell r="A195" t="str">
            <v>锦瑞（香港）国际贸易有限公司</v>
          </cell>
          <cell r="B195">
            <v>6006</v>
          </cell>
          <cell r="C195">
            <v>278205.56626599998</v>
          </cell>
          <cell r="D195">
            <v>0.10199999999999999</v>
          </cell>
          <cell r="E195">
            <v>8.0000000000000002E-3</v>
          </cell>
          <cell r="F195">
            <v>8.0000000000000002E-3</v>
          </cell>
          <cell r="G195" t="str">
            <v>(10,20]</v>
          </cell>
          <cell r="H195" t="str">
            <v>中</v>
          </cell>
          <cell r="I195">
            <v>81</v>
          </cell>
          <cell r="J195" t="str">
            <v>(0,1.5]</v>
          </cell>
          <cell r="K195" t="str">
            <v>低</v>
          </cell>
          <cell r="L195">
            <v>13</v>
          </cell>
          <cell r="M195" t="str">
            <v>(0,10]</v>
          </cell>
          <cell r="N195" t="str">
            <v>低</v>
          </cell>
          <cell r="O195">
            <v>11</v>
          </cell>
          <cell r="P195" t="str">
            <v>低</v>
          </cell>
        </row>
        <row r="196">
          <cell r="A196" t="str">
            <v>云南自由贸易试验区赚啦赚啦商贸有限公司</v>
          </cell>
          <cell r="B196">
            <v>5964</v>
          </cell>
          <cell r="C196">
            <v>373391.49</v>
          </cell>
          <cell r="D196">
            <v>2.7E-2</v>
          </cell>
          <cell r="E196">
            <v>3.0000000000000001E-3</v>
          </cell>
          <cell r="F196">
            <v>3.0000000000000001E-3</v>
          </cell>
          <cell r="G196" t="str">
            <v>(0,10]</v>
          </cell>
          <cell r="H196" t="str">
            <v>低</v>
          </cell>
          <cell r="I196">
            <v>13</v>
          </cell>
          <cell r="J196" t="str">
            <v>(0,1.5]</v>
          </cell>
          <cell r="K196" t="str">
            <v>低</v>
          </cell>
          <cell r="L196">
            <v>13</v>
          </cell>
          <cell r="M196" t="str">
            <v>(0,10]</v>
          </cell>
          <cell r="N196" t="str">
            <v>低</v>
          </cell>
          <cell r="O196">
            <v>11</v>
          </cell>
          <cell r="P196" t="str">
            <v>低</v>
          </cell>
        </row>
        <row r="197">
          <cell r="A197" t="str">
            <v>广州市天河区珠吉金喜商贸行</v>
          </cell>
          <cell r="B197">
            <v>5809</v>
          </cell>
          <cell r="C197">
            <v>397134.22</v>
          </cell>
          <cell r="D197">
            <v>8.0000000000000002E-3</v>
          </cell>
          <cell r="E197">
            <v>7.0000000000000001E-3</v>
          </cell>
          <cell r="F197">
            <v>7.0000000000000001E-3</v>
          </cell>
          <cell r="G197" t="str">
            <v>(0,10]</v>
          </cell>
          <cell r="H197" t="str">
            <v>低</v>
          </cell>
          <cell r="I197">
            <v>13</v>
          </cell>
          <cell r="J197" t="str">
            <v>(0,1.5]</v>
          </cell>
          <cell r="K197" t="str">
            <v>低</v>
          </cell>
          <cell r="L197">
            <v>13</v>
          </cell>
          <cell r="M197" t="str">
            <v>(0,10]</v>
          </cell>
          <cell r="N197" t="str">
            <v>低</v>
          </cell>
          <cell r="O197">
            <v>11</v>
          </cell>
          <cell r="P197" t="str">
            <v>低</v>
          </cell>
        </row>
        <row r="198">
          <cell r="A198" t="str">
            <v>深圳市云恺网络科技有限公司</v>
          </cell>
          <cell r="B198">
            <v>5785</v>
          </cell>
          <cell r="C198">
            <v>390217.44</v>
          </cell>
          <cell r="D198">
            <v>1E-3</v>
          </cell>
          <cell r="E198">
            <v>5.0000000000000001E-3</v>
          </cell>
          <cell r="F198">
            <v>5.0000000000000001E-3</v>
          </cell>
          <cell r="G198" t="str">
            <v>(0,10]</v>
          </cell>
          <cell r="H198" t="str">
            <v>低</v>
          </cell>
          <cell r="I198">
            <v>13</v>
          </cell>
          <cell r="J198" t="str">
            <v>(0,1.5]</v>
          </cell>
          <cell r="K198" t="str">
            <v>低</v>
          </cell>
          <cell r="L198">
            <v>13</v>
          </cell>
          <cell r="M198" t="str">
            <v>(0,10]</v>
          </cell>
          <cell r="N198" t="str">
            <v>低</v>
          </cell>
          <cell r="O198">
            <v>11</v>
          </cell>
          <cell r="P198" t="str">
            <v>低</v>
          </cell>
        </row>
        <row r="199">
          <cell r="A199" t="str">
            <v>glamourglam ltd</v>
          </cell>
          <cell r="B199">
            <v>5774</v>
          </cell>
          <cell r="C199">
            <v>17892.666050939999</v>
          </cell>
          <cell r="D199">
            <v>1E-3</v>
          </cell>
          <cell r="E199">
            <v>0</v>
          </cell>
          <cell r="F199">
            <v>0</v>
          </cell>
          <cell r="G199" t="str">
            <v>(0,10]</v>
          </cell>
          <cell r="H199" t="str">
            <v>低</v>
          </cell>
          <cell r="I199">
            <v>13</v>
          </cell>
          <cell r="J199" t="str">
            <v>0</v>
          </cell>
          <cell r="K199" t="str">
            <v>0</v>
          </cell>
          <cell r="L199">
            <v>0</v>
          </cell>
          <cell r="M199" t="str">
            <v>0</v>
          </cell>
          <cell r="N199" t="str">
            <v>0</v>
          </cell>
          <cell r="O199">
            <v>0</v>
          </cell>
          <cell r="P199" t="str">
            <v>低</v>
          </cell>
        </row>
        <row r="200">
          <cell r="A200" t="str">
            <v>yinglai hong kong limited</v>
          </cell>
          <cell r="B200">
            <v>5743</v>
          </cell>
          <cell r="C200">
            <v>299457.24264807499</v>
          </cell>
          <cell r="D200">
            <v>5.2999999999999999E-2</v>
          </cell>
          <cell r="E200">
            <v>0</v>
          </cell>
          <cell r="F200">
            <v>0</v>
          </cell>
          <cell r="G200" t="str">
            <v>(0,10]</v>
          </cell>
          <cell r="H200" t="str">
            <v>低</v>
          </cell>
          <cell r="I200">
            <v>13</v>
          </cell>
          <cell r="J200" t="str">
            <v>0</v>
          </cell>
          <cell r="K200" t="str">
            <v>0</v>
          </cell>
          <cell r="L200">
            <v>0</v>
          </cell>
          <cell r="M200" t="str">
            <v>(0,10]</v>
          </cell>
          <cell r="N200" t="str">
            <v>低</v>
          </cell>
          <cell r="O200">
            <v>11</v>
          </cell>
          <cell r="P200" t="str">
            <v>低</v>
          </cell>
        </row>
        <row r="201">
          <cell r="A201" t="str">
            <v>深圳市万腾华科技有限公司</v>
          </cell>
          <cell r="B201">
            <v>5665</v>
          </cell>
          <cell r="C201">
            <v>493779.87</v>
          </cell>
          <cell r="D201">
            <v>0.04</v>
          </cell>
          <cell r="E201">
            <v>3.0000000000000001E-3</v>
          </cell>
          <cell r="F201">
            <v>3.0000000000000001E-3</v>
          </cell>
          <cell r="G201" t="str">
            <v>(0,10]</v>
          </cell>
          <cell r="H201" t="str">
            <v>低</v>
          </cell>
          <cell r="I201">
            <v>13</v>
          </cell>
          <cell r="J201" t="str">
            <v>(0,1.5]</v>
          </cell>
          <cell r="K201" t="str">
            <v>低</v>
          </cell>
          <cell r="L201">
            <v>13</v>
          </cell>
          <cell r="M201" t="str">
            <v>(0,10]</v>
          </cell>
          <cell r="N201" t="str">
            <v>低</v>
          </cell>
          <cell r="O201">
            <v>11</v>
          </cell>
          <cell r="P201" t="str">
            <v>低</v>
          </cell>
        </row>
        <row r="202">
          <cell r="A202" t="str">
            <v>陕西月宝鑫网络科技有限责任公司</v>
          </cell>
          <cell r="B202">
            <v>5638</v>
          </cell>
          <cell r="C202">
            <v>859133.80406750005</v>
          </cell>
          <cell r="D202">
            <v>0</v>
          </cell>
          <cell r="E202">
            <v>1.4999999999999999E-2</v>
          </cell>
          <cell r="F202">
            <v>1.4999999999999999E-2</v>
          </cell>
          <cell r="G202" t="str">
            <v>0</v>
          </cell>
          <cell r="H202" t="str">
            <v>0</v>
          </cell>
          <cell r="I202">
            <v>0</v>
          </cell>
          <cell r="J202" t="str">
            <v>(1.5,10]</v>
          </cell>
          <cell r="K202" t="str">
            <v>中</v>
          </cell>
          <cell r="L202">
            <v>28</v>
          </cell>
          <cell r="M202" t="str">
            <v>(0,10]</v>
          </cell>
          <cell r="N202" t="str">
            <v>低</v>
          </cell>
          <cell r="O202">
            <v>11</v>
          </cell>
          <cell r="P202" t="str">
            <v>低</v>
          </cell>
        </row>
        <row r="203">
          <cell r="A203" t="str">
            <v>蔚蓝网络科技有限公司</v>
          </cell>
          <cell r="B203">
            <v>5635</v>
          </cell>
          <cell r="C203">
            <v>309724.53000000003</v>
          </cell>
          <cell r="D203">
            <v>0.121</v>
          </cell>
          <cell r="E203">
            <v>1.9E-2</v>
          </cell>
          <cell r="F203">
            <v>1.9E-2</v>
          </cell>
          <cell r="G203" t="str">
            <v>(10,20]</v>
          </cell>
          <cell r="H203" t="str">
            <v>中</v>
          </cell>
          <cell r="I203">
            <v>81</v>
          </cell>
          <cell r="J203" t="str">
            <v>(1.5,10]</v>
          </cell>
          <cell r="K203" t="str">
            <v>中</v>
          </cell>
          <cell r="L203">
            <v>28</v>
          </cell>
          <cell r="M203" t="str">
            <v>(10,20]</v>
          </cell>
          <cell r="N203" t="str">
            <v>中</v>
          </cell>
          <cell r="O203">
            <v>57</v>
          </cell>
          <cell r="P203" t="str">
            <v>中</v>
          </cell>
        </row>
        <row r="204">
          <cell r="A204" t="str">
            <v>深圳立麦网络科技有限公司</v>
          </cell>
          <cell r="B204">
            <v>5446</v>
          </cell>
          <cell r="C204">
            <v>350341.77</v>
          </cell>
          <cell r="D204">
            <v>5.0000000000000001E-3</v>
          </cell>
          <cell r="E204">
            <v>3.0000000000000001E-3</v>
          </cell>
          <cell r="F204">
            <v>3.0000000000000001E-3</v>
          </cell>
          <cell r="G204" t="str">
            <v>(0,10]</v>
          </cell>
          <cell r="H204" t="str">
            <v>低</v>
          </cell>
          <cell r="I204">
            <v>13</v>
          </cell>
          <cell r="J204" t="str">
            <v>(0,1.5]</v>
          </cell>
          <cell r="K204" t="str">
            <v>低</v>
          </cell>
          <cell r="L204">
            <v>13</v>
          </cell>
          <cell r="M204" t="str">
            <v>(0,10]</v>
          </cell>
          <cell r="N204" t="str">
            <v>低</v>
          </cell>
          <cell r="O204">
            <v>11</v>
          </cell>
          <cell r="P204" t="str">
            <v>低</v>
          </cell>
        </row>
        <row r="205">
          <cell r="A205" t="str">
            <v>广州市如易贸易有限公司</v>
          </cell>
          <cell r="B205">
            <v>5441</v>
          </cell>
          <cell r="C205">
            <v>244974.5</v>
          </cell>
          <cell r="D205">
            <v>0</v>
          </cell>
          <cell r="E205">
            <v>3.5000000000000003E-2</v>
          </cell>
          <cell r="F205">
            <v>3.5000000000000003E-2</v>
          </cell>
          <cell r="G205" t="str">
            <v>0</v>
          </cell>
          <cell r="H205" t="str">
            <v>0</v>
          </cell>
          <cell r="I205">
            <v>0</v>
          </cell>
          <cell r="J205" t="str">
            <v>(1.5,10]</v>
          </cell>
          <cell r="K205" t="str">
            <v>中</v>
          </cell>
          <cell r="L205">
            <v>28</v>
          </cell>
          <cell r="M205" t="str">
            <v>(10,20]</v>
          </cell>
          <cell r="N205" t="str">
            <v>中</v>
          </cell>
          <cell r="O205">
            <v>57</v>
          </cell>
          <cell r="P205" t="str">
            <v>低</v>
          </cell>
        </row>
        <row r="206">
          <cell r="A206" t="str">
            <v>樂盈億觀科技有限公司</v>
          </cell>
          <cell r="B206">
            <v>5370</v>
          </cell>
          <cell r="C206">
            <v>261585.08</v>
          </cell>
          <cell r="D206">
            <v>2.5000000000000001E-2</v>
          </cell>
          <cell r="E206">
            <v>0.01</v>
          </cell>
          <cell r="F206">
            <v>0.01</v>
          </cell>
          <cell r="G206" t="str">
            <v>(0,10]</v>
          </cell>
          <cell r="H206" t="str">
            <v>低</v>
          </cell>
          <cell r="I206">
            <v>13</v>
          </cell>
          <cell r="J206" t="str">
            <v>(0,1.5]</v>
          </cell>
          <cell r="K206" t="str">
            <v>低</v>
          </cell>
          <cell r="L206">
            <v>13</v>
          </cell>
          <cell r="M206" t="str">
            <v>(10,20]</v>
          </cell>
          <cell r="N206" t="str">
            <v>中</v>
          </cell>
          <cell r="O206">
            <v>57</v>
          </cell>
          <cell r="P206" t="str">
            <v>低</v>
          </cell>
        </row>
        <row r="207">
          <cell r="A207" t="str">
            <v>深圳市阿帕科技有限公司</v>
          </cell>
          <cell r="B207">
            <v>5357</v>
          </cell>
          <cell r="C207">
            <v>258174.15</v>
          </cell>
          <cell r="D207">
            <v>0.01</v>
          </cell>
          <cell r="E207">
            <v>1E-3</v>
          </cell>
          <cell r="F207">
            <v>1E-3</v>
          </cell>
          <cell r="G207" t="str">
            <v>(0,10]</v>
          </cell>
          <cell r="H207" t="str">
            <v>低</v>
          </cell>
          <cell r="I207">
            <v>13</v>
          </cell>
          <cell r="J207" t="str">
            <v>(0,1.5]</v>
          </cell>
          <cell r="K207" t="str">
            <v>低</v>
          </cell>
          <cell r="L207">
            <v>13</v>
          </cell>
          <cell r="M207" t="str">
            <v>(0,10]</v>
          </cell>
          <cell r="N207" t="str">
            <v>低</v>
          </cell>
          <cell r="O207">
            <v>11</v>
          </cell>
          <cell r="P207" t="str">
            <v>低</v>
          </cell>
        </row>
        <row r="208">
          <cell r="A208" t="str">
            <v>feng tong culture communication (hong kong) co., limited</v>
          </cell>
          <cell r="B208">
            <v>5314</v>
          </cell>
          <cell r="C208">
            <v>994308.71</v>
          </cell>
          <cell r="D208">
            <v>2.8000000000000001E-2</v>
          </cell>
          <cell r="E208">
            <v>1E-3</v>
          </cell>
          <cell r="F208">
            <v>1E-3</v>
          </cell>
          <cell r="G208" t="str">
            <v>(0,10]</v>
          </cell>
          <cell r="H208" t="str">
            <v>低</v>
          </cell>
          <cell r="I208">
            <v>13</v>
          </cell>
          <cell r="J208" t="str">
            <v>(0,1.5]</v>
          </cell>
          <cell r="K208" t="str">
            <v>低</v>
          </cell>
          <cell r="L208">
            <v>13</v>
          </cell>
          <cell r="M208" t="str">
            <v>(0,10]</v>
          </cell>
          <cell r="N208" t="str">
            <v>低</v>
          </cell>
          <cell r="O208">
            <v>11</v>
          </cell>
          <cell r="P208" t="str">
            <v>低</v>
          </cell>
        </row>
        <row r="209">
          <cell r="A209" t="str">
            <v>commohat shop limited</v>
          </cell>
          <cell r="B209">
            <v>5275</v>
          </cell>
          <cell r="C209">
            <v>16750.084773070001</v>
          </cell>
          <cell r="D209">
            <v>0</v>
          </cell>
          <cell r="E209">
            <v>0</v>
          </cell>
          <cell r="F209">
            <v>0</v>
          </cell>
          <cell r="G209" t="str">
            <v>0</v>
          </cell>
          <cell r="H209" t="str">
            <v>0</v>
          </cell>
          <cell r="I209">
            <v>0</v>
          </cell>
          <cell r="J209" t="str">
            <v>0</v>
          </cell>
          <cell r="K209" t="str">
            <v>0</v>
          </cell>
          <cell r="L209">
            <v>0</v>
          </cell>
          <cell r="M209" t="str">
            <v>0</v>
          </cell>
          <cell r="N209" t="str">
            <v>0</v>
          </cell>
          <cell r="O209">
            <v>0</v>
          </cell>
          <cell r="P209" t="str">
            <v>0风险</v>
          </cell>
        </row>
        <row r="210">
          <cell r="A210" t="str">
            <v>aobeike technology limited</v>
          </cell>
          <cell r="B210">
            <v>5181</v>
          </cell>
          <cell r="C210">
            <v>275309.09485450498</v>
          </cell>
          <cell r="D210">
            <v>0.13400000000000001</v>
          </cell>
          <cell r="E210">
            <v>6.7000000000000004E-2</v>
          </cell>
          <cell r="F210">
            <v>6.7000000000000004E-2</v>
          </cell>
          <cell r="G210" t="str">
            <v>(10,20]</v>
          </cell>
          <cell r="H210" t="str">
            <v>中</v>
          </cell>
          <cell r="I210">
            <v>81</v>
          </cell>
          <cell r="J210" t="str">
            <v>(1.5,10]</v>
          </cell>
          <cell r="K210" t="str">
            <v>中</v>
          </cell>
          <cell r="L210">
            <v>28</v>
          </cell>
          <cell r="M210" t="str">
            <v>(10,20]</v>
          </cell>
          <cell r="N210" t="str">
            <v>中</v>
          </cell>
          <cell r="O210">
            <v>57</v>
          </cell>
          <cell r="P210" t="str">
            <v>中</v>
          </cell>
        </row>
        <row r="211">
          <cell r="A211" t="str">
            <v>cloudvault solutios ltd</v>
          </cell>
          <cell r="B211">
            <v>5144</v>
          </cell>
          <cell r="C211">
            <v>44118.454190115001</v>
          </cell>
          <cell r="D211">
            <v>1E-3</v>
          </cell>
          <cell r="E211">
            <v>0</v>
          </cell>
          <cell r="F211">
            <v>0</v>
          </cell>
          <cell r="G211" t="str">
            <v>(0,10]</v>
          </cell>
          <cell r="H211" t="str">
            <v>低</v>
          </cell>
          <cell r="I211">
            <v>13</v>
          </cell>
          <cell r="J211" t="str">
            <v>0</v>
          </cell>
          <cell r="K211" t="str">
            <v>0</v>
          </cell>
          <cell r="L211">
            <v>0</v>
          </cell>
          <cell r="M211" t="str">
            <v>0</v>
          </cell>
          <cell r="N211" t="str">
            <v>0</v>
          </cell>
          <cell r="O211">
            <v>0</v>
          </cell>
          <cell r="P211" t="str">
            <v>低</v>
          </cell>
        </row>
        <row r="212">
          <cell r="A212" t="str">
            <v>深圳市荔园学研教育科技有限公司</v>
          </cell>
          <cell r="B212">
            <v>5134</v>
          </cell>
          <cell r="C212">
            <v>276262.73</v>
          </cell>
          <cell r="D212">
            <v>1E-3</v>
          </cell>
          <cell r="E212">
            <v>3.0000000000000001E-3</v>
          </cell>
          <cell r="F212">
            <v>3.0000000000000001E-3</v>
          </cell>
          <cell r="G212" t="str">
            <v>(0,10]</v>
          </cell>
          <cell r="H212" t="str">
            <v>低</v>
          </cell>
          <cell r="I212">
            <v>13</v>
          </cell>
          <cell r="J212" t="str">
            <v>(0,1.5]</v>
          </cell>
          <cell r="K212" t="str">
            <v>低</v>
          </cell>
          <cell r="L212">
            <v>13</v>
          </cell>
          <cell r="M212" t="str">
            <v>(0,10]</v>
          </cell>
          <cell r="N212" t="str">
            <v>低</v>
          </cell>
          <cell r="O212">
            <v>11</v>
          </cell>
          <cell r="P212" t="str">
            <v>低</v>
          </cell>
        </row>
        <row r="213">
          <cell r="A213" t="str">
            <v>深圳市优海购信息科技有限公司</v>
          </cell>
          <cell r="B213">
            <v>5088</v>
          </cell>
          <cell r="C213">
            <v>223184.35</v>
          </cell>
          <cell r="D213">
            <v>0</v>
          </cell>
          <cell r="E213">
            <v>5.0000000000000001E-3</v>
          </cell>
          <cell r="F213">
            <v>5.0000000000000001E-3</v>
          </cell>
          <cell r="G213" t="str">
            <v>0</v>
          </cell>
          <cell r="H213" t="str">
            <v>0</v>
          </cell>
          <cell r="I213">
            <v>0</v>
          </cell>
          <cell r="J213" t="str">
            <v>(0,1.5]</v>
          </cell>
          <cell r="K213" t="str">
            <v>低</v>
          </cell>
          <cell r="L213">
            <v>13</v>
          </cell>
          <cell r="M213" t="str">
            <v>(0,10]</v>
          </cell>
          <cell r="N213" t="str">
            <v>低</v>
          </cell>
          <cell r="O213">
            <v>11</v>
          </cell>
          <cell r="P213" t="str">
            <v>低</v>
          </cell>
        </row>
        <row r="214">
          <cell r="A214" t="str">
            <v>xinjue (hk) trade co., limited</v>
          </cell>
          <cell r="B214">
            <v>5076</v>
          </cell>
          <cell r="C214">
            <v>145647.53</v>
          </cell>
          <cell r="D214">
            <v>6.0999999999999999E-2</v>
          </cell>
          <cell r="E214">
            <v>1.0999999999999999E-2</v>
          </cell>
          <cell r="F214">
            <v>1.0999999999999999E-2</v>
          </cell>
          <cell r="G214" t="str">
            <v>(0,10]</v>
          </cell>
          <cell r="H214" t="str">
            <v>低</v>
          </cell>
          <cell r="I214">
            <v>13</v>
          </cell>
          <cell r="J214" t="str">
            <v>(0,1.5]</v>
          </cell>
          <cell r="K214" t="str">
            <v>低</v>
          </cell>
          <cell r="L214">
            <v>13</v>
          </cell>
          <cell r="M214" t="str">
            <v>(0,10]</v>
          </cell>
          <cell r="N214" t="str">
            <v>低</v>
          </cell>
          <cell r="O214">
            <v>11</v>
          </cell>
          <cell r="P214" t="str">
            <v>低</v>
          </cell>
        </row>
        <row r="215">
          <cell r="A215" t="str">
            <v>xincheng communication (hk) limited</v>
          </cell>
          <cell r="B215">
            <v>5069</v>
          </cell>
          <cell r="C215">
            <v>214805.77</v>
          </cell>
          <cell r="D215">
            <v>7.4999999999999997E-2</v>
          </cell>
          <cell r="E215">
            <v>4.3999999999999997E-2</v>
          </cell>
          <cell r="F215">
            <v>4.3999999999999997E-2</v>
          </cell>
          <cell r="G215" t="str">
            <v>(0,10]</v>
          </cell>
          <cell r="H215" t="str">
            <v>低</v>
          </cell>
          <cell r="I215">
            <v>13</v>
          </cell>
          <cell r="J215" t="str">
            <v>(1.5,10]</v>
          </cell>
          <cell r="K215" t="str">
            <v>中</v>
          </cell>
          <cell r="L215">
            <v>28</v>
          </cell>
          <cell r="M215" t="str">
            <v>(10,20]</v>
          </cell>
          <cell r="N215" t="str">
            <v>中</v>
          </cell>
          <cell r="O215">
            <v>57</v>
          </cell>
          <cell r="P215" t="str">
            <v>低</v>
          </cell>
        </row>
        <row r="216">
          <cell r="A216" t="str">
            <v>深圳市快云电子商务有限公司</v>
          </cell>
          <cell r="B216">
            <v>5024</v>
          </cell>
          <cell r="C216">
            <v>236195.03249375001</v>
          </cell>
          <cell r="D216">
            <v>0.24099999999999999</v>
          </cell>
          <cell r="E216">
            <v>1.7000000000000001E-2</v>
          </cell>
          <cell r="F216">
            <v>1.7000000000000001E-2</v>
          </cell>
          <cell r="G216" t="str">
            <v>(20,+)</v>
          </cell>
          <cell r="H216" t="str">
            <v>高</v>
          </cell>
          <cell r="I216">
            <v>100</v>
          </cell>
          <cell r="J216" t="str">
            <v>(1.5,10]</v>
          </cell>
          <cell r="K216" t="str">
            <v>中</v>
          </cell>
          <cell r="L216">
            <v>28</v>
          </cell>
          <cell r="M216" t="str">
            <v>(10,20]</v>
          </cell>
          <cell r="N216" t="str">
            <v>中</v>
          </cell>
          <cell r="O216">
            <v>57</v>
          </cell>
          <cell r="P216" t="str">
            <v>中</v>
          </cell>
        </row>
        <row r="217">
          <cell r="A217" t="str">
            <v>hong kong curtain network technology co., limited</v>
          </cell>
          <cell r="B217">
            <v>4927</v>
          </cell>
          <cell r="C217">
            <v>378672.82806725003</v>
          </cell>
          <cell r="D217">
            <v>1E-3</v>
          </cell>
          <cell r="E217">
            <v>5.5E-2</v>
          </cell>
          <cell r="F217">
            <v>5.5E-2</v>
          </cell>
          <cell r="G217" t="str">
            <v>(0,10]</v>
          </cell>
          <cell r="H217" t="str">
            <v>低</v>
          </cell>
          <cell r="I217">
            <v>13</v>
          </cell>
          <cell r="J217" t="str">
            <v>(1.5,10]</v>
          </cell>
          <cell r="K217" t="str">
            <v>中</v>
          </cell>
          <cell r="L217">
            <v>28</v>
          </cell>
          <cell r="M217" t="str">
            <v>(10,20]</v>
          </cell>
          <cell r="N217" t="str">
            <v>中</v>
          </cell>
          <cell r="O217">
            <v>57</v>
          </cell>
          <cell r="P217" t="str">
            <v>低</v>
          </cell>
        </row>
        <row r="218">
          <cell r="A218" t="str">
            <v>hong kong zheng jun bo international limited</v>
          </cell>
          <cell r="B218">
            <v>4806</v>
          </cell>
          <cell r="C218">
            <v>212163.553977845</v>
          </cell>
          <cell r="D218">
            <v>1.6E-2</v>
          </cell>
          <cell r="E218">
            <v>6.0000000000000001E-3</v>
          </cell>
          <cell r="F218">
            <v>0.125</v>
          </cell>
          <cell r="G218" t="str">
            <v>(0,10]</v>
          </cell>
          <cell r="H218" t="str">
            <v>低</v>
          </cell>
          <cell r="I218">
            <v>13</v>
          </cell>
          <cell r="J218" t="str">
            <v>(10,+)</v>
          </cell>
          <cell r="K218" t="str">
            <v>高</v>
          </cell>
          <cell r="L218">
            <v>100</v>
          </cell>
          <cell r="M218" t="str">
            <v>0</v>
          </cell>
          <cell r="N218" t="str">
            <v>0</v>
          </cell>
          <cell r="O218">
            <v>0</v>
          </cell>
          <cell r="P218" t="str">
            <v>中</v>
          </cell>
        </row>
        <row r="219">
          <cell r="A219" t="str">
            <v>厦门梯拓客科技有限公司</v>
          </cell>
          <cell r="B219">
            <v>4772</v>
          </cell>
          <cell r="C219">
            <v>274023.57</v>
          </cell>
          <cell r="D219">
            <v>0.04</v>
          </cell>
          <cell r="E219">
            <v>4.0000000000000001E-3</v>
          </cell>
          <cell r="F219">
            <v>4.0000000000000001E-3</v>
          </cell>
          <cell r="G219" t="str">
            <v>(0,10]</v>
          </cell>
          <cell r="H219" t="str">
            <v>低</v>
          </cell>
          <cell r="I219">
            <v>13</v>
          </cell>
          <cell r="J219" t="str">
            <v>(0,1.5]</v>
          </cell>
          <cell r="K219" t="str">
            <v>低</v>
          </cell>
          <cell r="L219">
            <v>13</v>
          </cell>
          <cell r="M219" t="str">
            <v>(0,10]</v>
          </cell>
          <cell r="N219" t="str">
            <v>低</v>
          </cell>
          <cell r="O219">
            <v>11</v>
          </cell>
          <cell r="P219" t="str">
            <v>低</v>
          </cell>
        </row>
        <row r="220">
          <cell r="A220" t="str">
            <v>海南博加贸易有限公司</v>
          </cell>
          <cell r="B220">
            <v>4770</v>
          </cell>
          <cell r="C220">
            <v>338125.25</v>
          </cell>
          <cell r="D220">
            <v>0.23100000000000001</v>
          </cell>
          <cell r="E220">
            <v>0.17799999999999999</v>
          </cell>
          <cell r="F220">
            <v>0.17799999999999999</v>
          </cell>
          <cell r="G220" t="str">
            <v>(20,+)</v>
          </cell>
          <cell r="H220" t="str">
            <v>高</v>
          </cell>
          <cell r="I220">
            <v>100</v>
          </cell>
          <cell r="J220" t="str">
            <v>(10,+)</v>
          </cell>
          <cell r="K220" t="str">
            <v>高</v>
          </cell>
          <cell r="L220">
            <v>100</v>
          </cell>
          <cell r="M220" t="str">
            <v>(20,+)</v>
          </cell>
          <cell r="N220" t="str">
            <v>高</v>
          </cell>
          <cell r="O220">
            <v>100</v>
          </cell>
          <cell r="P220" t="str">
            <v>高</v>
          </cell>
        </row>
        <row r="221">
          <cell r="A221" t="str">
            <v>香港世佳贸易有限公司</v>
          </cell>
          <cell r="B221">
            <v>4767</v>
          </cell>
          <cell r="C221">
            <v>270337.63</v>
          </cell>
          <cell r="D221">
            <v>0.33200000000000002</v>
          </cell>
          <cell r="E221">
            <v>1.2999999999999999E-2</v>
          </cell>
          <cell r="F221">
            <v>1.2999999999999999E-2</v>
          </cell>
          <cell r="G221" t="str">
            <v>(20,+)</v>
          </cell>
          <cell r="H221" t="str">
            <v>高</v>
          </cell>
          <cell r="I221">
            <v>100</v>
          </cell>
          <cell r="J221" t="str">
            <v>(0,1.5]</v>
          </cell>
          <cell r="K221" t="str">
            <v>低</v>
          </cell>
          <cell r="L221">
            <v>13</v>
          </cell>
          <cell r="M221" t="str">
            <v>(20,+)</v>
          </cell>
          <cell r="N221" t="str">
            <v>高</v>
          </cell>
          <cell r="O221">
            <v>100</v>
          </cell>
          <cell r="P221" t="str">
            <v>中高</v>
          </cell>
        </row>
        <row r="222">
          <cell r="A222" t="str">
            <v>成都陌蕊奇珠电子商务有限公司</v>
          </cell>
          <cell r="B222">
            <v>4755</v>
          </cell>
          <cell r="C222">
            <v>190771.59</v>
          </cell>
          <cell r="D222">
            <v>7.8E-2</v>
          </cell>
          <cell r="E222">
            <v>8.9999999999999993E-3</v>
          </cell>
          <cell r="F222">
            <v>8.9999999999999993E-3</v>
          </cell>
          <cell r="G222" t="str">
            <v>(0,10]</v>
          </cell>
          <cell r="H222" t="str">
            <v>低</v>
          </cell>
          <cell r="I222">
            <v>13</v>
          </cell>
          <cell r="J222" t="str">
            <v>(0,1.5]</v>
          </cell>
          <cell r="K222" t="str">
            <v>低</v>
          </cell>
          <cell r="L222">
            <v>13</v>
          </cell>
          <cell r="M222" t="str">
            <v>(0,10]</v>
          </cell>
          <cell r="N222" t="str">
            <v>低</v>
          </cell>
          <cell r="O222">
            <v>11</v>
          </cell>
          <cell r="P222" t="str">
            <v>低</v>
          </cell>
        </row>
        <row r="223">
          <cell r="A223" t="str">
            <v>广州市麦行贸易有限公司</v>
          </cell>
          <cell r="B223">
            <v>4744</v>
          </cell>
          <cell r="C223">
            <v>253976.92</v>
          </cell>
          <cell r="D223">
            <v>8.9999999999999993E-3</v>
          </cell>
          <cell r="E223">
            <v>3.0000000000000001E-3</v>
          </cell>
          <cell r="F223">
            <v>3.0000000000000001E-3</v>
          </cell>
          <cell r="G223" t="str">
            <v>(0,10]</v>
          </cell>
          <cell r="H223" t="str">
            <v>低</v>
          </cell>
          <cell r="I223">
            <v>13</v>
          </cell>
          <cell r="J223" t="str">
            <v>(0,1.5]</v>
          </cell>
          <cell r="K223" t="str">
            <v>低</v>
          </cell>
          <cell r="L223">
            <v>13</v>
          </cell>
          <cell r="M223" t="str">
            <v>(0,10]</v>
          </cell>
          <cell r="N223" t="str">
            <v>低</v>
          </cell>
          <cell r="O223">
            <v>11</v>
          </cell>
          <cell r="P223" t="str">
            <v>低</v>
          </cell>
        </row>
        <row r="224">
          <cell r="A224" t="str">
            <v>longhaotian group co., limited</v>
          </cell>
          <cell r="B224">
            <v>4727</v>
          </cell>
          <cell r="C224">
            <v>152872.45000000001</v>
          </cell>
          <cell r="D224">
            <v>7.2999999999999995E-2</v>
          </cell>
          <cell r="E224">
            <v>1.6E-2</v>
          </cell>
          <cell r="F224">
            <v>1.6E-2</v>
          </cell>
          <cell r="G224" t="str">
            <v>(0,10]</v>
          </cell>
          <cell r="H224" t="str">
            <v>低</v>
          </cell>
          <cell r="I224">
            <v>13</v>
          </cell>
          <cell r="J224" t="str">
            <v>(1.5,10]</v>
          </cell>
          <cell r="K224" t="str">
            <v>中</v>
          </cell>
          <cell r="L224">
            <v>28</v>
          </cell>
          <cell r="M224" t="str">
            <v>(0,10]</v>
          </cell>
          <cell r="N224" t="str">
            <v>低</v>
          </cell>
          <cell r="O224">
            <v>11</v>
          </cell>
          <cell r="P224" t="str">
            <v>低</v>
          </cell>
        </row>
        <row r="225">
          <cell r="A225" t="str">
            <v>kai feng development limited</v>
          </cell>
          <cell r="B225">
            <v>4688</v>
          </cell>
          <cell r="C225">
            <v>290993.93</v>
          </cell>
          <cell r="D225">
            <v>2.9000000000000001E-2</v>
          </cell>
          <cell r="E225">
            <v>8.0000000000000002E-3</v>
          </cell>
          <cell r="F225">
            <v>1.0999999999999999E-2</v>
          </cell>
          <cell r="G225" t="str">
            <v>(0,10]</v>
          </cell>
          <cell r="H225" t="str">
            <v>低</v>
          </cell>
          <cell r="I225">
            <v>13</v>
          </cell>
          <cell r="J225" t="str">
            <v>(0,1.5]</v>
          </cell>
          <cell r="K225" t="str">
            <v>低</v>
          </cell>
          <cell r="L225">
            <v>13</v>
          </cell>
          <cell r="M225" t="str">
            <v>(0,10]</v>
          </cell>
          <cell r="N225" t="str">
            <v>低</v>
          </cell>
          <cell r="O225">
            <v>11</v>
          </cell>
          <cell r="P225" t="str">
            <v>低</v>
          </cell>
        </row>
        <row r="226">
          <cell r="A226" t="str">
            <v>武汉云之易电子商务有限公司</v>
          </cell>
          <cell r="B226">
            <v>4686</v>
          </cell>
          <cell r="C226">
            <v>154258.01999999999</v>
          </cell>
          <cell r="D226">
            <v>4.0000000000000001E-3</v>
          </cell>
          <cell r="E226">
            <v>1.4E-2</v>
          </cell>
          <cell r="F226">
            <v>1.4E-2</v>
          </cell>
          <cell r="G226" t="str">
            <v>(0,10]</v>
          </cell>
          <cell r="H226" t="str">
            <v>低</v>
          </cell>
          <cell r="I226">
            <v>13</v>
          </cell>
          <cell r="J226" t="str">
            <v>(0,1.5]</v>
          </cell>
          <cell r="K226" t="str">
            <v>低</v>
          </cell>
          <cell r="L226">
            <v>13</v>
          </cell>
          <cell r="M226" t="str">
            <v>(10,20]</v>
          </cell>
          <cell r="N226" t="str">
            <v>中</v>
          </cell>
          <cell r="O226">
            <v>57</v>
          </cell>
          <cell r="P226" t="str">
            <v>低</v>
          </cell>
        </row>
        <row r="227">
          <cell r="A227" t="str">
            <v>blue star trade co., limited</v>
          </cell>
          <cell r="B227">
            <v>4581</v>
          </cell>
          <cell r="C227">
            <v>285402.09000000003</v>
          </cell>
          <cell r="D227">
            <v>0.125</v>
          </cell>
          <cell r="E227">
            <v>5.0000000000000001E-3</v>
          </cell>
          <cell r="F227">
            <v>5.0000000000000001E-3</v>
          </cell>
          <cell r="G227" t="str">
            <v>(10,20]</v>
          </cell>
          <cell r="H227" t="str">
            <v>中</v>
          </cell>
          <cell r="I227">
            <v>81</v>
          </cell>
          <cell r="J227" t="str">
            <v>(0,1.5]</v>
          </cell>
          <cell r="K227" t="str">
            <v>低</v>
          </cell>
          <cell r="L227">
            <v>13</v>
          </cell>
          <cell r="M227" t="str">
            <v>(0,10]</v>
          </cell>
          <cell r="N227" t="str">
            <v>低</v>
          </cell>
          <cell r="O227">
            <v>11</v>
          </cell>
          <cell r="P227" t="str">
            <v>低</v>
          </cell>
        </row>
        <row r="228">
          <cell r="A228" t="str">
            <v>上海智位机器人股份有限公司</v>
          </cell>
          <cell r="B228">
            <v>4568</v>
          </cell>
          <cell r="C228">
            <v>666671.23345270997</v>
          </cell>
          <cell r="D228">
            <v>3.5999999999999997E-2</v>
          </cell>
          <cell r="E228">
            <v>0</v>
          </cell>
          <cell r="F228">
            <v>0</v>
          </cell>
          <cell r="G228" t="str">
            <v>(0,10]</v>
          </cell>
          <cell r="H228" t="str">
            <v>低</v>
          </cell>
          <cell r="I228">
            <v>13</v>
          </cell>
          <cell r="J228" t="str">
            <v>0</v>
          </cell>
          <cell r="K228" t="str">
            <v>0</v>
          </cell>
          <cell r="L228">
            <v>0</v>
          </cell>
          <cell r="M228" t="str">
            <v>0</v>
          </cell>
          <cell r="N228" t="str">
            <v>0</v>
          </cell>
          <cell r="O228">
            <v>0</v>
          </cell>
          <cell r="P228" t="str">
            <v>低</v>
          </cell>
        </row>
        <row r="229">
          <cell r="A229" t="str">
            <v>广州英杰汽配贸易有限公司</v>
          </cell>
          <cell r="B229">
            <v>4551</v>
          </cell>
          <cell r="C229">
            <v>947786.14</v>
          </cell>
          <cell r="D229">
            <v>1.2E-2</v>
          </cell>
          <cell r="E229">
            <v>2E-3</v>
          </cell>
          <cell r="F229">
            <v>2E-3</v>
          </cell>
          <cell r="G229" t="str">
            <v>(0,10]</v>
          </cell>
          <cell r="H229" t="str">
            <v>低</v>
          </cell>
          <cell r="I229">
            <v>13</v>
          </cell>
          <cell r="J229" t="str">
            <v>(0,1.5]</v>
          </cell>
          <cell r="K229" t="str">
            <v>低</v>
          </cell>
          <cell r="L229">
            <v>13</v>
          </cell>
          <cell r="M229" t="str">
            <v>(0,10]</v>
          </cell>
          <cell r="N229" t="str">
            <v>低</v>
          </cell>
          <cell r="O229">
            <v>11</v>
          </cell>
          <cell r="P229" t="str">
            <v>低</v>
          </cell>
        </row>
        <row r="230">
          <cell r="A230" t="str">
            <v>广州鹏派科技有限公司</v>
          </cell>
          <cell r="B230">
            <v>4531</v>
          </cell>
          <cell r="C230">
            <v>87569.42</v>
          </cell>
          <cell r="D230">
            <v>0</v>
          </cell>
          <cell r="E230">
            <v>2E-3</v>
          </cell>
          <cell r="F230">
            <v>2E-3</v>
          </cell>
          <cell r="G230" t="str">
            <v>0</v>
          </cell>
          <cell r="H230" t="str">
            <v>0</v>
          </cell>
          <cell r="I230">
            <v>0</v>
          </cell>
          <cell r="J230" t="str">
            <v>(0,1.5]</v>
          </cell>
          <cell r="K230" t="str">
            <v>低</v>
          </cell>
          <cell r="L230">
            <v>13</v>
          </cell>
          <cell r="M230" t="str">
            <v>(0,10]</v>
          </cell>
          <cell r="N230" t="str">
            <v>低</v>
          </cell>
          <cell r="O230">
            <v>11</v>
          </cell>
          <cell r="P230" t="str">
            <v>低</v>
          </cell>
        </row>
        <row r="231">
          <cell r="A231" t="str">
            <v>hongkong dfyz network co.,limited</v>
          </cell>
          <cell r="B231">
            <v>4506</v>
          </cell>
          <cell r="C231">
            <v>192971.9</v>
          </cell>
          <cell r="D231">
            <v>1.2E-2</v>
          </cell>
          <cell r="E231">
            <v>2E-3</v>
          </cell>
          <cell r="F231">
            <v>2E-3</v>
          </cell>
          <cell r="G231" t="str">
            <v>(0,10]</v>
          </cell>
          <cell r="H231" t="str">
            <v>低</v>
          </cell>
          <cell r="I231">
            <v>13</v>
          </cell>
          <cell r="J231" t="str">
            <v>(0,1.5]</v>
          </cell>
          <cell r="K231" t="str">
            <v>低</v>
          </cell>
          <cell r="L231">
            <v>13</v>
          </cell>
          <cell r="M231" t="str">
            <v>(0,10]</v>
          </cell>
          <cell r="N231" t="str">
            <v>低</v>
          </cell>
          <cell r="O231">
            <v>11</v>
          </cell>
          <cell r="P231" t="str">
            <v>低</v>
          </cell>
        </row>
        <row r="232">
          <cell r="A232" t="str">
            <v>广州啪哒贸易有限公司</v>
          </cell>
          <cell r="B232">
            <v>4502</v>
          </cell>
          <cell r="C232">
            <v>217995.09</v>
          </cell>
          <cell r="D232">
            <v>0.03</v>
          </cell>
          <cell r="E232">
            <v>1.4999999999999999E-2</v>
          </cell>
          <cell r="F232">
            <v>1.4999999999999999E-2</v>
          </cell>
          <cell r="G232" t="str">
            <v>(0,10]</v>
          </cell>
          <cell r="H232" t="str">
            <v>低</v>
          </cell>
          <cell r="I232">
            <v>13</v>
          </cell>
          <cell r="J232" t="str">
            <v>(1.5,10]</v>
          </cell>
          <cell r="K232" t="str">
            <v>中</v>
          </cell>
          <cell r="L232">
            <v>28</v>
          </cell>
          <cell r="M232" t="str">
            <v>(10,20]</v>
          </cell>
          <cell r="N232" t="str">
            <v>中</v>
          </cell>
          <cell r="O232">
            <v>57</v>
          </cell>
          <cell r="P232" t="str">
            <v>低</v>
          </cell>
        </row>
        <row r="233">
          <cell r="A233" t="str">
            <v>Bamboo Information Technology Co.,Limited</v>
          </cell>
          <cell r="B233">
            <v>4456</v>
          </cell>
          <cell r="C233">
            <v>232533.83489163499</v>
          </cell>
          <cell r="D233">
            <v>5.0000000000000001E-3</v>
          </cell>
          <cell r="E233">
            <v>2.1000000000000001E-2</v>
          </cell>
          <cell r="F233">
            <v>2.1000000000000001E-2</v>
          </cell>
          <cell r="G233" t="str">
            <v>(0,10]</v>
          </cell>
          <cell r="H233" t="str">
            <v>低</v>
          </cell>
          <cell r="I233">
            <v>13</v>
          </cell>
          <cell r="J233" t="str">
            <v>(1.5,10]</v>
          </cell>
          <cell r="K233" t="str">
            <v>中</v>
          </cell>
          <cell r="L233">
            <v>28</v>
          </cell>
          <cell r="M233" t="str">
            <v>(10,20]</v>
          </cell>
          <cell r="N233" t="str">
            <v>中</v>
          </cell>
          <cell r="O233">
            <v>57</v>
          </cell>
          <cell r="P233" t="str">
            <v>低</v>
          </cell>
        </row>
        <row r="234">
          <cell r="A234" t="str">
            <v>thg_luxury</v>
          </cell>
          <cell r="B234">
            <v>4434</v>
          </cell>
          <cell r="C234">
            <v>1172708.6486232099</v>
          </cell>
          <cell r="D234">
            <v>0.219</v>
          </cell>
          <cell r="E234">
            <v>0</v>
          </cell>
          <cell r="F234">
            <v>0</v>
          </cell>
          <cell r="G234" t="str">
            <v>(20,+)</v>
          </cell>
          <cell r="H234" t="str">
            <v>高</v>
          </cell>
          <cell r="I234">
            <v>100</v>
          </cell>
          <cell r="J234" t="str">
            <v>0</v>
          </cell>
          <cell r="K234" t="str">
            <v>0</v>
          </cell>
          <cell r="L234">
            <v>0</v>
          </cell>
          <cell r="M234" t="str">
            <v>0</v>
          </cell>
          <cell r="N234" t="str">
            <v>0</v>
          </cell>
          <cell r="O234">
            <v>0</v>
          </cell>
          <cell r="P234" t="str">
            <v>低</v>
          </cell>
        </row>
        <row r="235">
          <cell r="A235" t="str">
            <v>深圳市博洋通商贸有限公司</v>
          </cell>
          <cell r="B235">
            <v>4353</v>
          </cell>
          <cell r="C235">
            <v>185583.46</v>
          </cell>
          <cell r="D235">
            <v>0.13300000000000001</v>
          </cell>
          <cell r="E235">
            <v>2.9000000000000001E-2</v>
          </cell>
          <cell r="F235">
            <v>2.9000000000000001E-2</v>
          </cell>
          <cell r="G235" t="str">
            <v>(10,20]</v>
          </cell>
          <cell r="H235" t="str">
            <v>中</v>
          </cell>
          <cell r="I235">
            <v>81</v>
          </cell>
          <cell r="J235" t="str">
            <v>(1.5,10]</v>
          </cell>
          <cell r="K235" t="str">
            <v>中</v>
          </cell>
          <cell r="L235">
            <v>28</v>
          </cell>
          <cell r="M235" t="str">
            <v>(10,20]</v>
          </cell>
          <cell r="N235" t="str">
            <v>中</v>
          </cell>
          <cell r="O235">
            <v>57</v>
          </cell>
          <cell r="P235" t="str">
            <v>中</v>
          </cell>
        </row>
        <row r="236">
          <cell r="A236" t="str">
            <v>厦门膳多堂食品有限公司</v>
          </cell>
          <cell r="B236">
            <v>4272</v>
          </cell>
          <cell r="C236">
            <v>314238.97462652001</v>
          </cell>
          <cell r="D236">
            <v>3.1E-2</v>
          </cell>
          <cell r="E236">
            <v>2.1999999999999999E-2</v>
          </cell>
          <cell r="F236">
            <v>2.1999999999999999E-2</v>
          </cell>
          <cell r="G236" t="str">
            <v>(0,10]</v>
          </cell>
          <cell r="H236" t="str">
            <v>低</v>
          </cell>
          <cell r="I236">
            <v>13</v>
          </cell>
          <cell r="J236" t="str">
            <v>(1.5,10]</v>
          </cell>
          <cell r="K236" t="str">
            <v>中</v>
          </cell>
          <cell r="L236">
            <v>28</v>
          </cell>
          <cell r="M236" t="str">
            <v>(0,10]</v>
          </cell>
          <cell r="N236" t="str">
            <v>低</v>
          </cell>
          <cell r="O236">
            <v>11</v>
          </cell>
          <cell r="P236" t="str">
            <v>低</v>
          </cell>
        </row>
        <row r="237">
          <cell r="A237" t="str">
            <v>深圳新亿凯电子商务有限公司</v>
          </cell>
          <cell r="B237">
            <v>4215</v>
          </cell>
          <cell r="C237">
            <v>129484.89</v>
          </cell>
          <cell r="D237">
            <v>2E-3</v>
          </cell>
          <cell r="E237">
            <v>2.3E-2</v>
          </cell>
          <cell r="F237">
            <v>2.3E-2</v>
          </cell>
          <cell r="G237" t="str">
            <v>(0,10]</v>
          </cell>
          <cell r="H237" t="str">
            <v>低</v>
          </cell>
          <cell r="I237">
            <v>13</v>
          </cell>
          <cell r="J237" t="str">
            <v>(1.5,10]</v>
          </cell>
          <cell r="K237" t="str">
            <v>中</v>
          </cell>
          <cell r="L237">
            <v>28</v>
          </cell>
          <cell r="M237" t="str">
            <v>(10,20]</v>
          </cell>
          <cell r="N237" t="str">
            <v>中</v>
          </cell>
          <cell r="O237">
            <v>57</v>
          </cell>
          <cell r="P237" t="str">
            <v>低</v>
          </cell>
        </row>
        <row r="238">
          <cell r="A238" t="str">
            <v>深圳市铂马时代科技有限公司</v>
          </cell>
          <cell r="B238">
            <v>4201</v>
          </cell>
          <cell r="C238">
            <v>189999.01688109999</v>
          </cell>
          <cell r="D238">
            <v>1.2E-2</v>
          </cell>
          <cell r="E238">
            <v>5.0000000000000001E-3</v>
          </cell>
          <cell r="F238">
            <v>5.0000000000000001E-3</v>
          </cell>
          <cell r="G238" t="str">
            <v>(0,10]</v>
          </cell>
          <cell r="H238" t="str">
            <v>低</v>
          </cell>
          <cell r="I238">
            <v>13</v>
          </cell>
          <cell r="J238" t="str">
            <v>(0,1.5]</v>
          </cell>
          <cell r="K238" t="str">
            <v>低</v>
          </cell>
          <cell r="L238">
            <v>13</v>
          </cell>
          <cell r="M238" t="str">
            <v>(0,10]</v>
          </cell>
          <cell r="N238" t="str">
            <v>低</v>
          </cell>
          <cell r="O238">
            <v>11</v>
          </cell>
          <cell r="P238" t="str">
            <v>低</v>
          </cell>
        </row>
        <row r="239">
          <cell r="A239" t="str">
            <v>salmon stream tech company limited</v>
          </cell>
          <cell r="B239">
            <v>4177</v>
          </cell>
          <cell r="C239">
            <v>139903.96440823999</v>
          </cell>
          <cell r="D239">
            <v>6.0000000000000001E-3</v>
          </cell>
          <cell r="E239">
            <v>7.0000000000000001E-3</v>
          </cell>
          <cell r="F239">
            <v>7.0000000000000001E-3</v>
          </cell>
          <cell r="G239" t="str">
            <v>(0,10]</v>
          </cell>
          <cell r="H239" t="str">
            <v>低</v>
          </cell>
          <cell r="I239">
            <v>13</v>
          </cell>
          <cell r="J239" t="str">
            <v>(0,1.5]</v>
          </cell>
          <cell r="K239" t="str">
            <v>低</v>
          </cell>
          <cell r="L239">
            <v>13</v>
          </cell>
          <cell r="M239" t="str">
            <v>(0,10]</v>
          </cell>
          <cell r="N239" t="str">
            <v>低</v>
          </cell>
          <cell r="O239">
            <v>11</v>
          </cell>
          <cell r="P239" t="str">
            <v>低</v>
          </cell>
        </row>
        <row r="240">
          <cell r="A240" t="str">
            <v>安徽墨炎网络科技有限公司</v>
          </cell>
          <cell r="B240">
            <v>4167</v>
          </cell>
          <cell r="C240">
            <v>309764.83</v>
          </cell>
          <cell r="D240">
            <v>3.7999999999999999E-2</v>
          </cell>
          <cell r="E240">
            <v>0.02</v>
          </cell>
          <cell r="F240">
            <v>0.02</v>
          </cell>
          <cell r="G240" t="str">
            <v>(0,10]</v>
          </cell>
          <cell r="H240" t="str">
            <v>低</v>
          </cell>
          <cell r="I240">
            <v>13</v>
          </cell>
          <cell r="J240" t="str">
            <v>(1.5,10]</v>
          </cell>
          <cell r="K240" t="str">
            <v>中</v>
          </cell>
          <cell r="L240">
            <v>28</v>
          </cell>
          <cell r="M240" t="str">
            <v>(0,10]</v>
          </cell>
          <cell r="N240" t="str">
            <v>低</v>
          </cell>
          <cell r="O240">
            <v>11</v>
          </cell>
          <cell r="P240" t="str">
            <v>低</v>
          </cell>
        </row>
        <row r="241">
          <cell r="A241" t="str">
            <v>香港中達鳴遠有限公司</v>
          </cell>
          <cell r="B241">
            <v>4106</v>
          </cell>
          <cell r="C241">
            <v>209358.44</v>
          </cell>
          <cell r="D241">
            <v>1.4999999999999999E-2</v>
          </cell>
          <cell r="E241">
            <v>1.4999999999999999E-2</v>
          </cell>
          <cell r="F241">
            <v>1.4999999999999999E-2</v>
          </cell>
          <cell r="G241" t="str">
            <v>(0,10]</v>
          </cell>
          <cell r="H241" t="str">
            <v>低</v>
          </cell>
          <cell r="I241">
            <v>13</v>
          </cell>
          <cell r="J241" t="str">
            <v>(1.5,10]</v>
          </cell>
          <cell r="K241" t="str">
            <v>中</v>
          </cell>
          <cell r="L241">
            <v>28</v>
          </cell>
          <cell r="M241" t="str">
            <v>(0,10]</v>
          </cell>
          <cell r="N241" t="str">
            <v>低</v>
          </cell>
          <cell r="O241">
            <v>11</v>
          </cell>
          <cell r="P241" t="str">
            <v>低</v>
          </cell>
        </row>
        <row r="242">
          <cell r="A242" t="str">
            <v>biyue beijing technology co., ltd</v>
          </cell>
          <cell r="B242">
            <v>4076</v>
          </cell>
          <cell r="C242">
            <v>381817.72</v>
          </cell>
          <cell r="D242">
            <v>5.6000000000000001E-2</v>
          </cell>
          <cell r="E242">
            <v>0</v>
          </cell>
          <cell r="F242">
            <v>0</v>
          </cell>
          <cell r="G242" t="str">
            <v>(0,10]</v>
          </cell>
          <cell r="H242" t="str">
            <v>低</v>
          </cell>
          <cell r="I242">
            <v>13</v>
          </cell>
          <cell r="J242" t="str">
            <v>0</v>
          </cell>
          <cell r="K242" t="str">
            <v>0</v>
          </cell>
          <cell r="L242">
            <v>0</v>
          </cell>
          <cell r="M242" t="str">
            <v>(0,10]</v>
          </cell>
          <cell r="N242" t="str">
            <v>低</v>
          </cell>
          <cell r="O242">
            <v>11</v>
          </cell>
          <cell r="P242" t="str">
            <v>低</v>
          </cell>
        </row>
        <row r="243">
          <cell r="A243" t="str">
            <v>泰芝贸易有限公司</v>
          </cell>
          <cell r="B243">
            <v>4067</v>
          </cell>
          <cell r="C243">
            <v>273305.74</v>
          </cell>
          <cell r="D243">
            <v>0.16800000000000001</v>
          </cell>
          <cell r="E243">
            <v>1.2E-2</v>
          </cell>
          <cell r="F243">
            <v>1.2E-2</v>
          </cell>
          <cell r="G243" t="str">
            <v>(10,20]</v>
          </cell>
          <cell r="H243" t="str">
            <v>中</v>
          </cell>
          <cell r="I243">
            <v>81</v>
          </cell>
          <cell r="J243" t="str">
            <v>(0,1.5]</v>
          </cell>
          <cell r="K243" t="str">
            <v>低</v>
          </cell>
          <cell r="L243">
            <v>13</v>
          </cell>
          <cell r="M243" t="str">
            <v>(10,20]</v>
          </cell>
          <cell r="N243" t="str">
            <v>中</v>
          </cell>
          <cell r="O243">
            <v>57</v>
          </cell>
          <cell r="P243" t="str">
            <v>低</v>
          </cell>
        </row>
        <row r="244">
          <cell r="A244" t="str">
            <v>深圳市卡斯通科技有限公司</v>
          </cell>
          <cell r="B244">
            <v>3970</v>
          </cell>
          <cell r="C244">
            <v>184454.36</v>
          </cell>
          <cell r="D244">
            <v>2.1000000000000001E-2</v>
          </cell>
          <cell r="E244">
            <v>4.0000000000000001E-3</v>
          </cell>
          <cell r="F244">
            <v>4.0000000000000001E-3</v>
          </cell>
          <cell r="G244" t="str">
            <v>(0,10]</v>
          </cell>
          <cell r="H244" t="str">
            <v>低</v>
          </cell>
          <cell r="I244">
            <v>13</v>
          </cell>
          <cell r="J244" t="str">
            <v>(0,1.5]</v>
          </cell>
          <cell r="K244" t="str">
            <v>低</v>
          </cell>
          <cell r="L244">
            <v>13</v>
          </cell>
          <cell r="M244" t="str">
            <v>(0,10]</v>
          </cell>
          <cell r="N244" t="str">
            <v>低</v>
          </cell>
          <cell r="O244">
            <v>11</v>
          </cell>
          <cell r="P244" t="str">
            <v>低</v>
          </cell>
        </row>
        <row r="245">
          <cell r="A245" t="str">
            <v>广州晶闪网络科技有限公司</v>
          </cell>
          <cell r="B245">
            <v>3847</v>
          </cell>
          <cell r="C245">
            <v>242515.05</v>
          </cell>
          <cell r="D245">
            <v>1.2999999999999999E-2</v>
          </cell>
          <cell r="E245">
            <v>6.0000000000000001E-3</v>
          </cell>
          <cell r="F245">
            <v>6.0000000000000001E-3</v>
          </cell>
          <cell r="G245" t="str">
            <v>(0,10]</v>
          </cell>
          <cell r="H245" t="str">
            <v>低</v>
          </cell>
          <cell r="I245">
            <v>13</v>
          </cell>
          <cell r="J245" t="str">
            <v>(0,1.5]</v>
          </cell>
          <cell r="K245" t="str">
            <v>低</v>
          </cell>
          <cell r="L245">
            <v>13</v>
          </cell>
          <cell r="M245" t="str">
            <v>(0,10]</v>
          </cell>
          <cell r="N245" t="str">
            <v>低</v>
          </cell>
          <cell r="O245">
            <v>11</v>
          </cell>
          <cell r="P245" t="str">
            <v>低</v>
          </cell>
        </row>
        <row r="246">
          <cell r="A246" t="str">
            <v>和润（香港）国际贸易有限公司</v>
          </cell>
          <cell r="B246">
            <v>3838</v>
          </cell>
          <cell r="C246">
            <v>173145.50471218</v>
          </cell>
          <cell r="D246">
            <v>2E-3</v>
          </cell>
          <cell r="E246">
            <v>1E-3</v>
          </cell>
          <cell r="F246">
            <v>1E-3</v>
          </cell>
          <cell r="G246" t="str">
            <v>(0,10]</v>
          </cell>
          <cell r="H246" t="str">
            <v>低</v>
          </cell>
          <cell r="I246">
            <v>13</v>
          </cell>
          <cell r="J246" t="str">
            <v>(0,1.5]</v>
          </cell>
          <cell r="K246" t="str">
            <v>低</v>
          </cell>
          <cell r="L246">
            <v>13</v>
          </cell>
          <cell r="M246" t="str">
            <v>(0,10]</v>
          </cell>
          <cell r="N246" t="str">
            <v>低</v>
          </cell>
          <cell r="O246">
            <v>11</v>
          </cell>
          <cell r="P246" t="str">
            <v>低</v>
          </cell>
        </row>
        <row r="247">
          <cell r="A247" t="str">
            <v>hong kong longzhi network technology co., limited</v>
          </cell>
          <cell r="B247">
            <v>3838</v>
          </cell>
          <cell r="C247">
            <v>197593.10865764</v>
          </cell>
          <cell r="D247">
            <v>8.6999999999999994E-2</v>
          </cell>
          <cell r="E247">
            <v>7.0000000000000001E-3</v>
          </cell>
          <cell r="F247">
            <v>7.0000000000000001E-3</v>
          </cell>
          <cell r="G247" t="str">
            <v>(0,10]</v>
          </cell>
          <cell r="H247" t="str">
            <v>低</v>
          </cell>
          <cell r="I247">
            <v>13</v>
          </cell>
          <cell r="J247" t="str">
            <v>(0,1.5]</v>
          </cell>
          <cell r="K247" t="str">
            <v>低</v>
          </cell>
          <cell r="L247">
            <v>13</v>
          </cell>
          <cell r="M247" t="str">
            <v>(10,20]</v>
          </cell>
          <cell r="N247" t="str">
            <v>中</v>
          </cell>
          <cell r="O247">
            <v>57</v>
          </cell>
          <cell r="P247" t="str">
            <v>低</v>
          </cell>
        </row>
        <row r="248">
          <cell r="A248" t="str">
            <v>深圳市尔宣贸易有限公司</v>
          </cell>
          <cell r="B248">
            <v>3732</v>
          </cell>
          <cell r="C248">
            <v>174737.12</v>
          </cell>
          <cell r="D248">
            <v>1.4999999999999999E-2</v>
          </cell>
          <cell r="E248">
            <v>7.0000000000000001E-3</v>
          </cell>
          <cell r="F248">
            <v>7.0000000000000001E-3</v>
          </cell>
          <cell r="G248" t="str">
            <v>(0,10]</v>
          </cell>
          <cell r="H248" t="str">
            <v>低</v>
          </cell>
          <cell r="I248">
            <v>13</v>
          </cell>
          <cell r="J248" t="str">
            <v>(0,1.5]</v>
          </cell>
          <cell r="K248" t="str">
            <v>低</v>
          </cell>
          <cell r="L248">
            <v>13</v>
          </cell>
          <cell r="M248" t="str">
            <v>(0,10]</v>
          </cell>
          <cell r="N248" t="str">
            <v>低</v>
          </cell>
          <cell r="O248">
            <v>11</v>
          </cell>
          <cell r="P248" t="str">
            <v>低</v>
          </cell>
        </row>
        <row r="249">
          <cell r="A249" t="str">
            <v>深圳市巨火商贸有限公司</v>
          </cell>
          <cell r="B249">
            <v>3693</v>
          </cell>
          <cell r="C249">
            <v>174137.02</v>
          </cell>
          <cell r="D249">
            <v>6.9000000000000006E-2</v>
          </cell>
          <cell r="E249">
            <v>6.0000000000000001E-3</v>
          </cell>
          <cell r="F249">
            <v>6.0000000000000001E-3</v>
          </cell>
          <cell r="G249" t="str">
            <v>(0,10]</v>
          </cell>
          <cell r="H249" t="str">
            <v>低</v>
          </cell>
          <cell r="I249">
            <v>13</v>
          </cell>
          <cell r="J249" t="str">
            <v>(0,1.5]</v>
          </cell>
          <cell r="K249" t="str">
            <v>低</v>
          </cell>
          <cell r="L249">
            <v>13</v>
          </cell>
          <cell r="M249" t="str">
            <v>(0,10]</v>
          </cell>
          <cell r="N249" t="str">
            <v>低</v>
          </cell>
          <cell r="O249">
            <v>11</v>
          </cell>
          <cell r="P249" t="str">
            <v>低</v>
          </cell>
        </row>
        <row r="250">
          <cell r="A250" t="str">
            <v>waves hk holdings limited</v>
          </cell>
          <cell r="B250">
            <v>3585</v>
          </cell>
          <cell r="C250">
            <v>764193.52036417997</v>
          </cell>
          <cell r="D250">
            <v>0.151</v>
          </cell>
          <cell r="E250">
            <v>8.1000000000000003E-2</v>
          </cell>
          <cell r="F250">
            <v>0</v>
          </cell>
          <cell r="G250" t="str">
            <v>(10,20]</v>
          </cell>
          <cell r="H250" t="str">
            <v>中</v>
          </cell>
          <cell r="I250">
            <v>81</v>
          </cell>
          <cell r="J250" t="str">
            <v>0</v>
          </cell>
          <cell r="K250" t="str">
            <v>0</v>
          </cell>
          <cell r="L250">
            <v>0</v>
          </cell>
          <cell r="M250" t="str">
            <v>0</v>
          </cell>
          <cell r="N250" t="str">
            <v>0</v>
          </cell>
          <cell r="O250">
            <v>0</v>
          </cell>
          <cell r="P250" t="str">
            <v>低</v>
          </cell>
        </row>
        <row r="251">
          <cell r="A251" t="str">
            <v>丰泽区东湖姚晨敏服装店</v>
          </cell>
          <cell r="B251">
            <v>3577</v>
          </cell>
          <cell r="C251">
            <v>147552.10999999999</v>
          </cell>
          <cell r="D251">
            <v>1.2999999999999999E-2</v>
          </cell>
          <cell r="E251">
            <v>4.0000000000000001E-3</v>
          </cell>
          <cell r="F251">
            <v>4.0000000000000001E-3</v>
          </cell>
          <cell r="G251" t="str">
            <v>(0,10]</v>
          </cell>
          <cell r="H251" t="str">
            <v>低</v>
          </cell>
          <cell r="I251">
            <v>13</v>
          </cell>
          <cell r="J251" t="str">
            <v>(0,1.5]</v>
          </cell>
          <cell r="K251" t="str">
            <v>低</v>
          </cell>
          <cell r="L251">
            <v>13</v>
          </cell>
          <cell r="M251" t="str">
            <v>(0,10]</v>
          </cell>
          <cell r="N251" t="str">
            <v>低</v>
          </cell>
          <cell r="O251">
            <v>11</v>
          </cell>
          <cell r="P251" t="str">
            <v>低</v>
          </cell>
        </row>
        <row r="252">
          <cell r="A252" t="str">
            <v>香港艾克貿易有限公司</v>
          </cell>
          <cell r="B252">
            <v>3549</v>
          </cell>
          <cell r="C252">
            <v>213953.16</v>
          </cell>
          <cell r="D252">
            <v>3.3000000000000002E-2</v>
          </cell>
          <cell r="E252">
            <v>5.0000000000000001E-3</v>
          </cell>
          <cell r="F252">
            <v>5.0000000000000001E-3</v>
          </cell>
          <cell r="G252" t="str">
            <v>(0,10]</v>
          </cell>
          <cell r="H252" t="str">
            <v>低</v>
          </cell>
          <cell r="I252">
            <v>13</v>
          </cell>
          <cell r="J252" t="str">
            <v>(0,1.5]</v>
          </cell>
          <cell r="K252" t="str">
            <v>低</v>
          </cell>
          <cell r="L252">
            <v>13</v>
          </cell>
          <cell r="M252" t="str">
            <v>(0,10]</v>
          </cell>
          <cell r="N252" t="str">
            <v>低</v>
          </cell>
          <cell r="O252">
            <v>11</v>
          </cell>
          <cell r="P252" t="str">
            <v>低</v>
          </cell>
        </row>
        <row r="253">
          <cell r="A253" t="str">
            <v>SHIYING INTERNATIONAL TRADING CO.,LIMITED-新时颖</v>
          </cell>
          <cell r="B253">
            <v>3520</v>
          </cell>
          <cell r="C253">
            <v>173672.41</v>
          </cell>
          <cell r="D253">
            <v>9.0999999999999998E-2</v>
          </cell>
          <cell r="E253">
            <v>5.0000000000000001E-3</v>
          </cell>
          <cell r="F253">
            <v>5.0000000000000001E-3</v>
          </cell>
          <cell r="G253" t="str">
            <v>(0,10]</v>
          </cell>
          <cell r="H253" t="str">
            <v>低</v>
          </cell>
          <cell r="I253">
            <v>13</v>
          </cell>
          <cell r="J253" t="str">
            <v>(0,1.5]</v>
          </cell>
          <cell r="K253" t="str">
            <v>低</v>
          </cell>
          <cell r="L253">
            <v>13</v>
          </cell>
          <cell r="M253" t="str">
            <v>(0,10]</v>
          </cell>
          <cell r="N253" t="str">
            <v>低</v>
          </cell>
          <cell r="O253">
            <v>11</v>
          </cell>
          <cell r="P253" t="str">
            <v>低</v>
          </cell>
        </row>
        <row r="254">
          <cell r="A254" t="str">
            <v>福州市长乐区阿札那电子商务有限公司</v>
          </cell>
          <cell r="B254">
            <v>3518</v>
          </cell>
          <cell r="C254">
            <v>252603.034440455</v>
          </cell>
          <cell r="D254">
            <v>2.1000000000000001E-2</v>
          </cell>
          <cell r="E254">
            <v>1.2999999999999999E-2</v>
          </cell>
          <cell r="F254">
            <v>1.2999999999999999E-2</v>
          </cell>
          <cell r="G254" t="str">
            <v>(0,10]</v>
          </cell>
          <cell r="H254" t="str">
            <v>低</v>
          </cell>
          <cell r="I254">
            <v>13</v>
          </cell>
          <cell r="J254" t="str">
            <v>(0,1.5]</v>
          </cell>
          <cell r="K254" t="str">
            <v>低</v>
          </cell>
          <cell r="L254">
            <v>13</v>
          </cell>
          <cell r="M254" t="str">
            <v>(0,10]</v>
          </cell>
          <cell r="N254" t="str">
            <v>低</v>
          </cell>
          <cell r="O254">
            <v>11</v>
          </cell>
          <cell r="P254" t="str">
            <v>低</v>
          </cell>
        </row>
        <row r="255">
          <cell r="A255" t="str">
            <v>xiang feng yu international co.，limited</v>
          </cell>
          <cell r="B255">
            <v>3477</v>
          </cell>
          <cell r="C255">
            <v>109356.69</v>
          </cell>
          <cell r="D255">
            <v>1.6E-2</v>
          </cell>
          <cell r="E255">
            <v>6.0000000000000001E-3</v>
          </cell>
          <cell r="F255">
            <v>6.0000000000000001E-3</v>
          </cell>
          <cell r="G255" t="str">
            <v>(0,10]</v>
          </cell>
          <cell r="H255" t="str">
            <v>低</v>
          </cell>
          <cell r="I255">
            <v>13</v>
          </cell>
          <cell r="J255" t="str">
            <v>(0,1.5]</v>
          </cell>
          <cell r="K255" t="str">
            <v>低</v>
          </cell>
          <cell r="L255">
            <v>13</v>
          </cell>
          <cell r="M255" t="str">
            <v>(0,10]</v>
          </cell>
          <cell r="N255" t="str">
            <v>低</v>
          </cell>
          <cell r="O255">
            <v>11</v>
          </cell>
          <cell r="P255" t="str">
            <v>低</v>
          </cell>
        </row>
        <row r="256">
          <cell r="A256" t="str">
            <v>广州宜领贸易有限公司</v>
          </cell>
          <cell r="B256">
            <v>3459</v>
          </cell>
          <cell r="C256">
            <v>176051.91</v>
          </cell>
          <cell r="D256">
            <v>7.0000000000000001E-3</v>
          </cell>
          <cell r="E256">
            <v>2E-3</v>
          </cell>
          <cell r="F256">
            <v>2E-3</v>
          </cell>
          <cell r="G256" t="str">
            <v>(0,10]</v>
          </cell>
          <cell r="H256" t="str">
            <v>低</v>
          </cell>
          <cell r="I256">
            <v>13</v>
          </cell>
          <cell r="J256" t="str">
            <v>(0,1.5]</v>
          </cell>
          <cell r="K256" t="str">
            <v>低</v>
          </cell>
          <cell r="L256">
            <v>13</v>
          </cell>
          <cell r="M256" t="str">
            <v>(0,10]</v>
          </cell>
          <cell r="N256" t="str">
            <v>低</v>
          </cell>
          <cell r="O256">
            <v>11</v>
          </cell>
          <cell r="P256" t="str">
            <v>低</v>
          </cell>
        </row>
        <row r="257">
          <cell r="A257" t="str">
            <v>ato mobi limited</v>
          </cell>
          <cell r="B257">
            <v>3438</v>
          </cell>
          <cell r="C257">
            <v>275215.86360914999</v>
          </cell>
          <cell r="D257">
            <v>0.151</v>
          </cell>
          <cell r="E257">
            <v>2.4E-2</v>
          </cell>
          <cell r="F257">
            <v>2.4E-2</v>
          </cell>
          <cell r="G257" t="str">
            <v>(10,20]</v>
          </cell>
          <cell r="H257" t="str">
            <v>中</v>
          </cell>
          <cell r="I257">
            <v>81</v>
          </cell>
          <cell r="J257" t="str">
            <v>(1.5,10]</v>
          </cell>
          <cell r="K257" t="str">
            <v>中</v>
          </cell>
          <cell r="L257">
            <v>28</v>
          </cell>
          <cell r="M257" t="str">
            <v>(0,10]</v>
          </cell>
          <cell r="N257" t="str">
            <v>低</v>
          </cell>
          <cell r="O257">
            <v>11</v>
          </cell>
          <cell r="P257" t="str">
            <v>低</v>
          </cell>
        </row>
        <row r="258">
          <cell r="A258" t="str">
            <v>green cloud technology limited</v>
          </cell>
          <cell r="B258">
            <v>3436</v>
          </cell>
          <cell r="C258">
            <v>209452.51</v>
          </cell>
          <cell r="D258">
            <v>1.9E-2</v>
          </cell>
          <cell r="E258">
            <v>8.0000000000000002E-3</v>
          </cell>
          <cell r="F258">
            <v>8.0000000000000002E-3</v>
          </cell>
          <cell r="G258" t="str">
            <v>(0,10]</v>
          </cell>
          <cell r="H258" t="str">
            <v>低</v>
          </cell>
          <cell r="I258">
            <v>13</v>
          </cell>
          <cell r="J258" t="str">
            <v>(0,1.5]</v>
          </cell>
          <cell r="K258" t="str">
            <v>低</v>
          </cell>
          <cell r="L258">
            <v>13</v>
          </cell>
          <cell r="M258" t="str">
            <v>(0,10]</v>
          </cell>
          <cell r="N258" t="str">
            <v>低</v>
          </cell>
          <cell r="O258">
            <v>11</v>
          </cell>
          <cell r="P258" t="str">
            <v>低</v>
          </cell>
        </row>
        <row r="259">
          <cell r="A259" t="str">
            <v>成都佳优尚品电子商务有限公司</v>
          </cell>
          <cell r="B259">
            <v>3431</v>
          </cell>
          <cell r="C259">
            <v>309402.06</v>
          </cell>
          <cell r="D259">
            <v>2.9000000000000001E-2</v>
          </cell>
          <cell r="E259">
            <v>8.0000000000000002E-3</v>
          </cell>
          <cell r="F259">
            <v>8.0000000000000002E-3</v>
          </cell>
          <cell r="G259" t="str">
            <v>(0,10]</v>
          </cell>
          <cell r="H259" t="str">
            <v>低</v>
          </cell>
          <cell r="I259">
            <v>13</v>
          </cell>
          <cell r="J259" t="str">
            <v>(0,1.5]</v>
          </cell>
          <cell r="K259" t="str">
            <v>低</v>
          </cell>
          <cell r="L259">
            <v>13</v>
          </cell>
          <cell r="M259" t="str">
            <v>(0,10]</v>
          </cell>
          <cell r="N259" t="str">
            <v>低</v>
          </cell>
          <cell r="O259">
            <v>11</v>
          </cell>
          <cell r="P259" t="str">
            <v>低</v>
          </cell>
        </row>
        <row r="260">
          <cell r="A260" t="str">
            <v>hongkongguzhidaoe-commerceco.,limited</v>
          </cell>
          <cell r="B260">
            <v>3334</v>
          </cell>
          <cell r="C260">
            <v>236634.29809793501</v>
          </cell>
          <cell r="D260">
            <v>2.9000000000000001E-2</v>
          </cell>
          <cell r="E260">
            <v>5.0000000000000001E-3</v>
          </cell>
          <cell r="F260">
            <v>5.0000000000000001E-3</v>
          </cell>
          <cell r="G260" t="str">
            <v>(0,10]</v>
          </cell>
          <cell r="H260" t="str">
            <v>低</v>
          </cell>
          <cell r="I260">
            <v>13</v>
          </cell>
          <cell r="J260" t="str">
            <v>(0,1.5]</v>
          </cell>
          <cell r="K260" t="str">
            <v>低</v>
          </cell>
          <cell r="L260">
            <v>13</v>
          </cell>
          <cell r="M260" t="str">
            <v>(0,10]</v>
          </cell>
          <cell r="N260" t="str">
            <v>低</v>
          </cell>
          <cell r="O260">
            <v>11</v>
          </cell>
          <cell r="P260" t="str">
            <v>低</v>
          </cell>
        </row>
        <row r="261">
          <cell r="A261" t="str">
            <v>zhuowei hongkong co.,limited</v>
          </cell>
          <cell r="B261">
            <v>3319</v>
          </cell>
          <cell r="C261">
            <v>101240.77</v>
          </cell>
          <cell r="D261">
            <v>1E-3</v>
          </cell>
          <cell r="E261">
            <v>3.0000000000000001E-3</v>
          </cell>
          <cell r="F261">
            <v>3.0000000000000001E-3</v>
          </cell>
          <cell r="G261" t="str">
            <v>(0,10]</v>
          </cell>
          <cell r="H261" t="str">
            <v>低</v>
          </cell>
          <cell r="I261">
            <v>13</v>
          </cell>
          <cell r="J261" t="str">
            <v>(0,1.5]</v>
          </cell>
          <cell r="K261" t="str">
            <v>低</v>
          </cell>
          <cell r="L261">
            <v>13</v>
          </cell>
          <cell r="M261" t="str">
            <v>(0,10]</v>
          </cell>
          <cell r="N261" t="str">
            <v>低</v>
          </cell>
          <cell r="O261">
            <v>11</v>
          </cell>
          <cell r="P261" t="str">
            <v>低</v>
          </cell>
        </row>
        <row r="262">
          <cell r="A262" t="str">
            <v>广州北斗互联技术有限公司</v>
          </cell>
          <cell r="B262">
            <v>3289</v>
          </cell>
          <cell r="C262">
            <v>397076.77811809001</v>
          </cell>
          <cell r="D262">
            <v>0</v>
          </cell>
          <cell r="E262">
            <v>0</v>
          </cell>
          <cell r="F262">
            <v>0</v>
          </cell>
          <cell r="G262" t="str">
            <v>0</v>
          </cell>
          <cell r="H262" t="str">
            <v>0</v>
          </cell>
          <cell r="I262">
            <v>0</v>
          </cell>
          <cell r="J262" t="str">
            <v>0</v>
          </cell>
          <cell r="K262" t="str">
            <v>0</v>
          </cell>
          <cell r="L262">
            <v>0</v>
          </cell>
          <cell r="M262" t="str">
            <v>0</v>
          </cell>
          <cell r="N262" t="str">
            <v>0</v>
          </cell>
          <cell r="O262">
            <v>0</v>
          </cell>
          <cell r="P262" t="str">
            <v>0风险</v>
          </cell>
        </row>
        <row r="263">
          <cell r="A263" t="str">
            <v>深圳市愚公视觉传媒有限公司</v>
          </cell>
          <cell r="B263">
            <v>3285</v>
          </cell>
          <cell r="C263">
            <v>140096.9</v>
          </cell>
          <cell r="D263">
            <v>1.7999999999999999E-2</v>
          </cell>
          <cell r="E263">
            <v>0.01</v>
          </cell>
          <cell r="F263">
            <v>0.01</v>
          </cell>
          <cell r="G263" t="str">
            <v>(0,10]</v>
          </cell>
          <cell r="H263" t="str">
            <v>低</v>
          </cell>
          <cell r="I263">
            <v>13</v>
          </cell>
          <cell r="J263" t="str">
            <v>(0,1.5]</v>
          </cell>
          <cell r="K263" t="str">
            <v>低</v>
          </cell>
          <cell r="L263">
            <v>13</v>
          </cell>
          <cell r="M263" t="str">
            <v>(10,20]</v>
          </cell>
          <cell r="N263" t="str">
            <v>中</v>
          </cell>
          <cell r="O263">
            <v>57</v>
          </cell>
          <cell r="P263" t="str">
            <v>低</v>
          </cell>
        </row>
        <row r="264">
          <cell r="A264" t="str">
            <v>丹东市元宝区闲美软件开发部</v>
          </cell>
          <cell r="B264">
            <v>3268</v>
          </cell>
          <cell r="C264">
            <v>110794.274469005</v>
          </cell>
          <cell r="D264">
            <v>1.0999999999999999E-2</v>
          </cell>
          <cell r="E264">
            <v>0</v>
          </cell>
          <cell r="F264">
            <v>0</v>
          </cell>
          <cell r="G264" t="str">
            <v>(0,10]</v>
          </cell>
          <cell r="H264" t="str">
            <v>低</v>
          </cell>
          <cell r="I264">
            <v>13</v>
          </cell>
          <cell r="J264" t="str">
            <v>0</v>
          </cell>
          <cell r="K264" t="str">
            <v>0</v>
          </cell>
          <cell r="L264">
            <v>0</v>
          </cell>
          <cell r="M264" t="str">
            <v>0</v>
          </cell>
          <cell r="N264" t="str">
            <v>0</v>
          </cell>
          <cell r="O264">
            <v>0</v>
          </cell>
          <cell r="P264" t="str">
            <v>低</v>
          </cell>
        </row>
        <row r="265">
          <cell r="A265" t="str">
            <v>witkey</v>
          </cell>
          <cell r="B265">
            <v>3204</v>
          </cell>
          <cell r="C265">
            <v>206109.545144</v>
          </cell>
          <cell r="D265">
            <v>7.0000000000000001E-3</v>
          </cell>
          <cell r="E265">
            <v>2E-3</v>
          </cell>
          <cell r="F265">
            <v>2E-3</v>
          </cell>
          <cell r="G265" t="str">
            <v>(0,10]</v>
          </cell>
          <cell r="H265" t="str">
            <v>低</v>
          </cell>
          <cell r="I265">
            <v>13</v>
          </cell>
          <cell r="J265" t="str">
            <v>(0,1.5]</v>
          </cell>
          <cell r="K265" t="str">
            <v>低</v>
          </cell>
          <cell r="L265">
            <v>13</v>
          </cell>
          <cell r="M265" t="str">
            <v>0</v>
          </cell>
          <cell r="N265" t="str">
            <v>0</v>
          </cell>
          <cell r="O265">
            <v>0</v>
          </cell>
          <cell r="P265" t="str">
            <v>低</v>
          </cell>
        </row>
        <row r="266">
          <cell r="A266" t="str">
            <v>深圳联合阅美电子商务有限公司</v>
          </cell>
          <cell r="B266">
            <v>3149</v>
          </cell>
          <cell r="C266">
            <v>102469.79</v>
          </cell>
          <cell r="D266">
            <v>5.0000000000000001E-3</v>
          </cell>
          <cell r="E266">
            <v>4.0000000000000001E-3</v>
          </cell>
          <cell r="F266">
            <v>4.0000000000000001E-3</v>
          </cell>
          <cell r="G266" t="str">
            <v>(0,10]</v>
          </cell>
          <cell r="H266" t="str">
            <v>低</v>
          </cell>
          <cell r="I266">
            <v>13</v>
          </cell>
          <cell r="J266" t="str">
            <v>(0,1.5]</v>
          </cell>
          <cell r="K266" t="str">
            <v>低</v>
          </cell>
          <cell r="L266">
            <v>13</v>
          </cell>
          <cell r="M266" t="str">
            <v>(0,10]</v>
          </cell>
          <cell r="N266" t="str">
            <v>低</v>
          </cell>
          <cell r="O266">
            <v>11</v>
          </cell>
          <cell r="P266" t="str">
            <v>低</v>
          </cell>
        </row>
        <row r="267">
          <cell r="A267" t="str">
            <v>Starlink Global Holding Limited</v>
          </cell>
          <cell r="B267">
            <v>3149</v>
          </cell>
          <cell r="C267">
            <v>512084.78615648497</v>
          </cell>
          <cell r="D267">
            <v>0.16500000000000001</v>
          </cell>
          <cell r="E267">
            <v>0</v>
          </cell>
          <cell r="F267">
            <v>0</v>
          </cell>
          <cell r="G267" t="str">
            <v>(10,20]</v>
          </cell>
          <cell r="H267" t="str">
            <v>中</v>
          </cell>
          <cell r="I267">
            <v>81</v>
          </cell>
          <cell r="J267" t="str">
            <v>0</v>
          </cell>
          <cell r="K267" t="str">
            <v>0</v>
          </cell>
          <cell r="L267">
            <v>0</v>
          </cell>
          <cell r="M267" t="str">
            <v>0</v>
          </cell>
          <cell r="N267" t="str">
            <v>0</v>
          </cell>
          <cell r="O267">
            <v>0</v>
          </cell>
          <cell r="P267" t="str">
            <v>低</v>
          </cell>
        </row>
        <row r="268">
          <cell r="A268" t="str">
            <v>flanna trading co., limited</v>
          </cell>
          <cell r="B268">
            <v>3139</v>
          </cell>
          <cell r="C268">
            <v>262959.48</v>
          </cell>
          <cell r="D268">
            <v>1.7000000000000001E-2</v>
          </cell>
          <cell r="E268">
            <v>7.0000000000000001E-3</v>
          </cell>
          <cell r="F268">
            <v>7.0000000000000001E-3</v>
          </cell>
          <cell r="G268" t="str">
            <v>(0,10]</v>
          </cell>
          <cell r="H268" t="str">
            <v>低</v>
          </cell>
          <cell r="I268">
            <v>13</v>
          </cell>
          <cell r="J268" t="str">
            <v>(0,1.5]</v>
          </cell>
          <cell r="K268" t="str">
            <v>低</v>
          </cell>
          <cell r="L268">
            <v>13</v>
          </cell>
          <cell r="M268" t="str">
            <v>(0,10]</v>
          </cell>
          <cell r="N268" t="str">
            <v>低</v>
          </cell>
          <cell r="O268">
            <v>11</v>
          </cell>
          <cell r="P268" t="str">
            <v>低</v>
          </cell>
        </row>
        <row r="269">
          <cell r="A269" t="str">
            <v>fishpondnetworktechnologylimited</v>
          </cell>
          <cell r="B269">
            <v>3098</v>
          </cell>
          <cell r="C269">
            <v>152331.79999999999</v>
          </cell>
          <cell r="D269">
            <v>0</v>
          </cell>
          <cell r="E269">
            <v>5.0000000000000001E-3</v>
          </cell>
          <cell r="F269">
            <v>5.0000000000000001E-3</v>
          </cell>
          <cell r="G269" t="str">
            <v>0</v>
          </cell>
          <cell r="H269" t="str">
            <v>0</v>
          </cell>
          <cell r="I269">
            <v>0</v>
          </cell>
          <cell r="J269" t="str">
            <v>(0,1.5]</v>
          </cell>
          <cell r="K269" t="str">
            <v>低</v>
          </cell>
          <cell r="L269">
            <v>13</v>
          </cell>
          <cell r="M269" t="str">
            <v>(0,10]</v>
          </cell>
          <cell r="N269" t="str">
            <v>低</v>
          </cell>
          <cell r="O269">
            <v>11</v>
          </cell>
          <cell r="P269" t="str">
            <v>低</v>
          </cell>
        </row>
        <row r="270">
          <cell r="A270" t="str">
            <v>猿人国际有限公司</v>
          </cell>
          <cell r="B270">
            <v>3091</v>
          </cell>
          <cell r="C270">
            <v>184821.43270315501</v>
          </cell>
          <cell r="D270">
            <v>0.03</v>
          </cell>
          <cell r="E270">
            <v>1E-3</v>
          </cell>
          <cell r="F270">
            <v>1E-3</v>
          </cell>
          <cell r="G270" t="str">
            <v>(0,10]</v>
          </cell>
          <cell r="H270" t="str">
            <v>低</v>
          </cell>
          <cell r="I270">
            <v>13</v>
          </cell>
          <cell r="J270" t="str">
            <v>(0,1.5]</v>
          </cell>
          <cell r="K270" t="str">
            <v>低</v>
          </cell>
          <cell r="L270">
            <v>13</v>
          </cell>
          <cell r="M270" t="str">
            <v>(0,10]</v>
          </cell>
          <cell r="N270" t="str">
            <v>低</v>
          </cell>
          <cell r="O270">
            <v>11</v>
          </cell>
          <cell r="P270" t="str">
            <v>低</v>
          </cell>
        </row>
        <row r="271">
          <cell r="A271" t="str">
            <v>willow holding limited</v>
          </cell>
          <cell r="B271">
            <v>3042</v>
          </cell>
          <cell r="C271">
            <v>84518.286896974998</v>
          </cell>
          <cell r="D271">
            <v>1.7999999999999999E-2</v>
          </cell>
          <cell r="E271">
            <v>0</v>
          </cell>
          <cell r="F271">
            <v>0</v>
          </cell>
          <cell r="G271" t="str">
            <v>(0,10]</v>
          </cell>
          <cell r="H271" t="str">
            <v>低</v>
          </cell>
          <cell r="I271">
            <v>13</v>
          </cell>
          <cell r="J271" t="str">
            <v>0</v>
          </cell>
          <cell r="K271" t="str">
            <v>0</v>
          </cell>
          <cell r="L271">
            <v>0</v>
          </cell>
          <cell r="M271" t="str">
            <v>(0,10]</v>
          </cell>
          <cell r="N271" t="str">
            <v>低</v>
          </cell>
          <cell r="O271">
            <v>11</v>
          </cell>
          <cell r="P271" t="str">
            <v>低</v>
          </cell>
        </row>
        <row r="272">
          <cell r="A272" t="str">
            <v>WO LIN (HONG KONG INTERNATIONAL TRADING LIMITED</v>
          </cell>
          <cell r="B272">
            <v>3039</v>
          </cell>
          <cell r="C272">
            <v>161781.7376775</v>
          </cell>
          <cell r="D272">
            <v>3.6999999999999998E-2</v>
          </cell>
          <cell r="E272">
            <v>2.5000000000000001E-2</v>
          </cell>
          <cell r="F272">
            <v>2.5000000000000001E-2</v>
          </cell>
          <cell r="G272" t="str">
            <v>(0,10]</v>
          </cell>
          <cell r="H272" t="str">
            <v>低</v>
          </cell>
          <cell r="I272">
            <v>13</v>
          </cell>
          <cell r="J272" t="str">
            <v>(1.5,10]</v>
          </cell>
          <cell r="K272" t="str">
            <v>中</v>
          </cell>
          <cell r="L272">
            <v>28</v>
          </cell>
          <cell r="M272" t="str">
            <v>(0,10]</v>
          </cell>
          <cell r="N272" t="str">
            <v>低</v>
          </cell>
          <cell r="O272">
            <v>11</v>
          </cell>
          <cell r="P272" t="str">
            <v>低</v>
          </cell>
        </row>
        <row r="273">
          <cell r="A273" t="str">
            <v>atriolachilimited</v>
          </cell>
          <cell r="B273">
            <v>3033</v>
          </cell>
          <cell r="C273">
            <v>163830.85978525999</v>
          </cell>
          <cell r="D273">
            <v>3.6999999999999998E-2</v>
          </cell>
          <cell r="E273">
            <v>6.0000000000000001E-3</v>
          </cell>
          <cell r="F273">
            <v>6.0000000000000001E-3</v>
          </cell>
          <cell r="G273" t="str">
            <v>(0,10]</v>
          </cell>
          <cell r="H273" t="str">
            <v>低</v>
          </cell>
          <cell r="I273">
            <v>13</v>
          </cell>
          <cell r="J273" t="str">
            <v>(0,1.5]</v>
          </cell>
          <cell r="K273" t="str">
            <v>低</v>
          </cell>
          <cell r="L273">
            <v>13</v>
          </cell>
          <cell r="M273" t="str">
            <v>(0,10]</v>
          </cell>
          <cell r="N273" t="str">
            <v>低</v>
          </cell>
          <cell r="O273">
            <v>11</v>
          </cell>
          <cell r="P273" t="str">
            <v>低</v>
          </cell>
        </row>
        <row r="274">
          <cell r="A274" t="str">
            <v>inmirror limited</v>
          </cell>
          <cell r="B274">
            <v>2988</v>
          </cell>
          <cell r="C274">
            <v>2807966.84999558</v>
          </cell>
          <cell r="D274">
            <v>0.17199999999999999</v>
          </cell>
          <cell r="E274">
            <v>2E-3</v>
          </cell>
          <cell r="F274">
            <v>2E-3</v>
          </cell>
          <cell r="G274" t="str">
            <v>(10,20]</v>
          </cell>
          <cell r="H274" t="str">
            <v>中</v>
          </cell>
          <cell r="I274">
            <v>81</v>
          </cell>
          <cell r="J274" t="str">
            <v>(0,1.5]</v>
          </cell>
          <cell r="K274" t="str">
            <v>低</v>
          </cell>
          <cell r="L274">
            <v>13</v>
          </cell>
          <cell r="M274" t="str">
            <v>0</v>
          </cell>
          <cell r="N274" t="str">
            <v>0</v>
          </cell>
          <cell r="O274">
            <v>0</v>
          </cell>
          <cell r="P274" t="str">
            <v>低</v>
          </cell>
        </row>
        <row r="275">
          <cell r="A275" t="str">
            <v>iceburger technology llc</v>
          </cell>
          <cell r="B275">
            <v>2986</v>
          </cell>
          <cell r="C275">
            <v>135125.83577927499</v>
          </cell>
          <cell r="D275">
            <v>4.0000000000000001E-3</v>
          </cell>
          <cell r="E275">
            <v>6.0000000000000001E-3</v>
          </cell>
          <cell r="F275">
            <v>6.0000000000000001E-3</v>
          </cell>
          <cell r="G275" t="str">
            <v>(0,10]</v>
          </cell>
          <cell r="H275" t="str">
            <v>低</v>
          </cell>
          <cell r="I275">
            <v>13</v>
          </cell>
          <cell r="J275" t="str">
            <v>(0,1.5]</v>
          </cell>
          <cell r="K275" t="str">
            <v>低</v>
          </cell>
          <cell r="L275">
            <v>13</v>
          </cell>
          <cell r="M275" t="str">
            <v>(0,10]</v>
          </cell>
          <cell r="N275" t="str">
            <v>低</v>
          </cell>
          <cell r="O275">
            <v>11</v>
          </cell>
          <cell r="P275" t="str">
            <v>低</v>
          </cell>
        </row>
        <row r="276">
          <cell r="A276" t="str">
            <v>wider talent hong kong limited</v>
          </cell>
          <cell r="B276">
            <v>2961</v>
          </cell>
          <cell r="C276">
            <v>138733.35999999999</v>
          </cell>
          <cell r="D276">
            <v>0.01</v>
          </cell>
          <cell r="E276">
            <v>0</v>
          </cell>
          <cell r="F276">
            <v>0</v>
          </cell>
          <cell r="G276" t="str">
            <v>(0,10]</v>
          </cell>
          <cell r="H276" t="str">
            <v>低</v>
          </cell>
          <cell r="I276">
            <v>13</v>
          </cell>
          <cell r="J276" t="str">
            <v>0</v>
          </cell>
          <cell r="K276" t="str">
            <v>0</v>
          </cell>
          <cell r="L276">
            <v>0</v>
          </cell>
          <cell r="M276" t="str">
            <v>(0,10]</v>
          </cell>
          <cell r="N276" t="str">
            <v>低</v>
          </cell>
          <cell r="O276">
            <v>11</v>
          </cell>
          <cell r="P276" t="str">
            <v>低</v>
          </cell>
        </row>
        <row r="277">
          <cell r="A277" t="str">
            <v>thg_nutrition</v>
          </cell>
          <cell r="B277">
            <v>2948</v>
          </cell>
          <cell r="C277">
            <v>298416.60300257499</v>
          </cell>
          <cell r="D277">
            <v>0.15</v>
          </cell>
          <cell r="E277">
            <v>0</v>
          </cell>
          <cell r="F277">
            <v>0</v>
          </cell>
          <cell r="G277" t="str">
            <v>(10,20]</v>
          </cell>
          <cell r="H277" t="str">
            <v>中</v>
          </cell>
          <cell r="I277">
            <v>81</v>
          </cell>
          <cell r="J277" t="str">
            <v>0</v>
          </cell>
          <cell r="K277" t="str">
            <v>0</v>
          </cell>
          <cell r="L277">
            <v>0</v>
          </cell>
          <cell r="M277" t="str">
            <v>0</v>
          </cell>
          <cell r="N277" t="str">
            <v>0</v>
          </cell>
          <cell r="O277">
            <v>0</v>
          </cell>
          <cell r="P277" t="str">
            <v>低</v>
          </cell>
        </row>
        <row r="278">
          <cell r="A278" t="str">
            <v>pro leader international limited</v>
          </cell>
          <cell r="B278">
            <v>2902</v>
          </cell>
          <cell r="C278">
            <v>135364.71</v>
          </cell>
          <cell r="D278">
            <v>0.28899999999999998</v>
          </cell>
          <cell r="E278">
            <v>1.0999999999999999E-2</v>
          </cell>
          <cell r="F278">
            <v>1.0999999999999999E-2</v>
          </cell>
          <cell r="G278" t="str">
            <v>(20,+)</v>
          </cell>
          <cell r="H278" t="str">
            <v>高</v>
          </cell>
          <cell r="I278">
            <v>100</v>
          </cell>
          <cell r="J278" t="str">
            <v>(0,1.5]</v>
          </cell>
          <cell r="K278" t="str">
            <v>低</v>
          </cell>
          <cell r="L278">
            <v>13</v>
          </cell>
          <cell r="M278" t="str">
            <v>(10,20]</v>
          </cell>
          <cell r="N278" t="str">
            <v>中</v>
          </cell>
          <cell r="O278">
            <v>57</v>
          </cell>
          <cell r="P278" t="str">
            <v>中</v>
          </cell>
        </row>
        <row r="279">
          <cell r="A279" t="str">
            <v>huadun (hong kong) technology co., limited</v>
          </cell>
          <cell r="B279">
            <v>2899</v>
          </cell>
          <cell r="C279">
            <v>144750.6</v>
          </cell>
          <cell r="D279">
            <v>0.10100000000000001</v>
          </cell>
          <cell r="E279">
            <v>8.9999999999999993E-3</v>
          </cell>
          <cell r="F279">
            <v>8.9999999999999993E-3</v>
          </cell>
          <cell r="G279" t="str">
            <v>(10,20]</v>
          </cell>
          <cell r="H279" t="str">
            <v>中</v>
          </cell>
          <cell r="I279">
            <v>81</v>
          </cell>
          <cell r="J279" t="str">
            <v>(0,1.5]</v>
          </cell>
          <cell r="K279" t="str">
            <v>低</v>
          </cell>
          <cell r="L279">
            <v>13</v>
          </cell>
          <cell r="M279" t="str">
            <v>(0,10]</v>
          </cell>
          <cell r="N279" t="str">
            <v>低</v>
          </cell>
          <cell r="O279">
            <v>11</v>
          </cell>
          <cell r="P279" t="str">
            <v>低</v>
          </cell>
        </row>
        <row r="280">
          <cell r="A280" t="str">
            <v>成都黄橙绿科技有限公司</v>
          </cell>
          <cell r="B280">
            <v>2886</v>
          </cell>
          <cell r="C280">
            <v>91426.15</v>
          </cell>
          <cell r="D280">
            <v>1E-3</v>
          </cell>
          <cell r="E280">
            <v>1.4999999999999999E-2</v>
          </cell>
          <cell r="F280">
            <v>1.4999999999999999E-2</v>
          </cell>
          <cell r="G280" t="str">
            <v>(0,10]</v>
          </cell>
          <cell r="H280" t="str">
            <v>低</v>
          </cell>
          <cell r="I280">
            <v>13</v>
          </cell>
          <cell r="J280" t="str">
            <v>(1.5,10]</v>
          </cell>
          <cell r="K280" t="str">
            <v>中</v>
          </cell>
          <cell r="L280">
            <v>28</v>
          </cell>
          <cell r="M280" t="str">
            <v>(0,10]</v>
          </cell>
          <cell r="N280" t="str">
            <v>低</v>
          </cell>
          <cell r="O280">
            <v>11</v>
          </cell>
          <cell r="P280" t="str">
            <v>低</v>
          </cell>
        </row>
        <row r="281">
          <cell r="A281" t="str">
            <v>时空跨径科技（深圳）有限公司</v>
          </cell>
          <cell r="B281">
            <v>2864</v>
          </cell>
          <cell r="C281">
            <v>149888.32999999999</v>
          </cell>
          <cell r="D281">
            <v>2.5999999999999999E-2</v>
          </cell>
          <cell r="E281">
            <v>3.5000000000000003E-2</v>
          </cell>
          <cell r="F281">
            <v>3.5000000000000003E-2</v>
          </cell>
          <cell r="G281" t="str">
            <v>(0,10]</v>
          </cell>
          <cell r="H281" t="str">
            <v>低</v>
          </cell>
          <cell r="I281">
            <v>13</v>
          </cell>
          <cell r="J281" t="str">
            <v>(1.5,10]</v>
          </cell>
          <cell r="K281" t="str">
            <v>中</v>
          </cell>
          <cell r="L281">
            <v>28</v>
          </cell>
          <cell r="M281" t="str">
            <v>(0,10]</v>
          </cell>
          <cell r="N281" t="str">
            <v>低</v>
          </cell>
          <cell r="O281">
            <v>11</v>
          </cell>
          <cell r="P281" t="str">
            <v>低</v>
          </cell>
        </row>
        <row r="282">
          <cell r="A282" t="str">
            <v>苏州艺之都商贸有限公司</v>
          </cell>
          <cell r="B282">
            <v>2850</v>
          </cell>
          <cell r="C282">
            <v>92978.950756220001</v>
          </cell>
          <cell r="D282">
            <v>0</v>
          </cell>
          <cell r="E282">
            <v>1E-3</v>
          </cell>
          <cell r="F282">
            <v>1E-3</v>
          </cell>
          <cell r="G282" t="str">
            <v>0</v>
          </cell>
          <cell r="H282" t="str">
            <v>0</v>
          </cell>
          <cell r="I282">
            <v>0</v>
          </cell>
          <cell r="J282" t="str">
            <v>(0,1.5]</v>
          </cell>
          <cell r="K282" t="str">
            <v>低</v>
          </cell>
          <cell r="L282">
            <v>13</v>
          </cell>
          <cell r="M282" t="str">
            <v>(0,10]</v>
          </cell>
          <cell r="N282" t="str">
            <v>低</v>
          </cell>
          <cell r="O282">
            <v>11</v>
          </cell>
          <cell r="P282" t="str">
            <v>低</v>
          </cell>
        </row>
        <row r="283">
          <cell r="A283" t="str">
            <v>our gain international limited</v>
          </cell>
          <cell r="B283">
            <v>2846</v>
          </cell>
          <cell r="C283">
            <v>171036.62369490499</v>
          </cell>
          <cell r="D283">
            <v>0.27300000000000002</v>
          </cell>
          <cell r="E283">
            <v>7.0000000000000001E-3</v>
          </cell>
          <cell r="F283">
            <v>7.0000000000000001E-3</v>
          </cell>
          <cell r="G283" t="str">
            <v>(20,+)</v>
          </cell>
          <cell r="H283" t="str">
            <v>高</v>
          </cell>
          <cell r="I283">
            <v>100</v>
          </cell>
          <cell r="J283" t="str">
            <v>(0,1.5]</v>
          </cell>
          <cell r="K283" t="str">
            <v>低</v>
          </cell>
          <cell r="L283">
            <v>13</v>
          </cell>
          <cell r="M283" t="str">
            <v>(10,20]</v>
          </cell>
          <cell r="N283" t="str">
            <v>中</v>
          </cell>
          <cell r="O283">
            <v>57</v>
          </cell>
          <cell r="P283" t="str">
            <v>中</v>
          </cell>
        </row>
        <row r="284">
          <cell r="A284" t="str">
            <v>leo digital (hong kong) company limited</v>
          </cell>
          <cell r="B284">
            <v>2820</v>
          </cell>
          <cell r="C284">
            <v>178934.26</v>
          </cell>
          <cell r="D284">
            <v>1.0999999999999999E-2</v>
          </cell>
          <cell r="E284">
            <v>1E-3</v>
          </cell>
          <cell r="F284">
            <v>1E-3</v>
          </cell>
          <cell r="G284" t="str">
            <v>(0,10]</v>
          </cell>
          <cell r="H284" t="str">
            <v>低</v>
          </cell>
          <cell r="I284">
            <v>13</v>
          </cell>
          <cell r="J284" t="str">
            <v>(0,1.5]</v>
          </cell>
          <cell r="K284" t="str">
            <v>低</v>
          </cell>
          <cell r="L284">
            <v>13</v>
          </cell>
          <cell r="M284" t="str">
            <v>(0,10]</v>
          </cell>
          <cell r="N284" t="str">
            <v>低</v>
          </cell>
          <cell r="O284">
            <v>11</v>
          </cell>
          <cell r="P284" t="str">
            <v>低</v>
          </cell>
        </row>
        <row r="285">
          <cell r="A285" t="str">
            <v>深圳市合裕电子商务有限公司</v>
          </cell>
          <cell r="B285">
            <v>2816</v>
          </cell>
          <cell r="C285">
            <v>119897.98</v>
          </cell>
          <cell r="D285">
            <v>1E-3</v>
          </cell>
          <cell r="E285">
            <v>8.0000000000000002E-3</v>
          </cell>
          <cell r="F285">
            <v>8.0000000000000002E-3</v>
          </cell>
          <cell r="G285" t="str">
            <v>(0,10]</v>
          </cell>
          <cell r="H285" t="str">
            <v>低</v>
          </cell>
          <cell r="I285">
            <v>13</v>
          </cell>
          <cell r="J285" t="str">
            <v>(0,1.5]</v>
          </cell>
          <cell r="K285" t="str">
            <v>低</v>
          </cell>
          <cell r="L285">
            <v>13</v>
          </cell>
          <cell r="M285" t="str">
            <v>(0,10]</v>
          </cell>
          <cell r="N285" t="str">
            <v>低</v>
          </cell>
          <cell r="O285">
            <v>11</v>
          </cell>
          <cell r="P285" t="str">
            <v>低</v>
          </cell>
        </row>
        <row r="286">
          <cell r="A286" t="str">
            <v>深圳雷拉洛智能科技有限公司</v>
          </cell>
          <cell r="B286">
            <v>2784</v>
          </cell>
          <cell r="C286">
            <v>409010.76</v>
          </cell>
          <cell r="D286">
            <v>3.7999999999999999E-2</v>
          </cell>
          <cell r="E286">
            <v>3.0000000000000001E-3</v>
          </cell>
          <cell r="F286">
            <v>3.0000000000000001E-3</v>
          </cell>
          <cell r="G286" t="str">
            <v>(0,10]</v>
          </cell>
          <cell r="H286" t="str">
            <v>低</v>
          </cell>
          <cell r="I286">
            <v>13</v>
          </cell>
          <cell r="J286" t="str">
            <v>(0,1.5]</v>
          </cell>
          <cell r="K286" t="str">
            <v>低</v>
          </cell>
          <cell r="L286">
            <v>13</v>
          </cell>
          <cell r="M286" t="str">
            <v>(0,10]</v>
          </cell>
          <cell r="N286" t="str">
            <v>低</v>
          </cell>
          <cell r="O286">
            <v>11</v>
          </cell>
          <cell r="P286" t="str">
            <v>低</v>
          </cell>
        </row>
        <row r="287">
          <cell r="A287" t="str">
            <v>wind chaser technology limited</v>
          </cell>
          <cell r="B287">
            <v>2781</v>
          </cell>
          <cell r="C287">
            <v>183188.52535750999</v>
          </cell>
          <cell r="D287">
            <v>0.03</v>
          </cell>
          <cell r="E287">
            <v>2.3E-2</v>
          </cell>
          <cell r="F287">
            <v>2.3E-2</v>
          </cell>
          <cell r="G287" t="str">
            <v>(0,10]</v>
          </cell>
          <cell r="H287" t="str">
            <v>低</v>
          </cell>
          <cell r="I287">
            <v>13</v>
          </cell>
          <cell r="J287" t="str">
            <v>(1.5,10]</v>
          </cell>
          <cell r="K287" t="str">
            <v>中</v>
          </cell>
          <cell r="L287">
            <v>28</v>
          </cell>
          <cell r="M287" t="str">
            <v>(0,10]</v>
          </cell>
          <cell r="N287" t="str">
            <v>低</v>
          </cell>
          <cell r="O287">
            <v>11</v>
          </cell>
          <cell r="P287" t="str">
            <v>低</v>
          </cell>
        </row>
        <row r="288">
          <cell r="A288" t="str">
            <v>深圳市精一智能电子科技有限公司</v>
          </cell>
          <cell r="B288">
            <v>2779</v>
          </cell>
          <cell r="C288">
            <v>85173.6</v>
          </cell>
          <cell r="D288">
            <v>0</v>
          </cell>
          <cell r="E288">
            <v>3.0000000000000001E-3</v>
          </cell>
          <cell r="F288">
            <v>3.0000000000000001E-3</v>
          </cell>
          <cell r="G288" t="str">
            <v>0</v>
          </cell>
          <cell r="H288" t="str">
            <v>0</v>
          </cell>
          <cell r="I288">
            <v>0</v>
          </cell>
          <cell r="J288" t="str">
            <v>(0,1.5]</v>
          </cell>
          <cell r="K288" t="str">
            <v>低</v>
          </cell>
          <cell r="L288">
            <v>13</v>
          </cell>
          <cell r="M288" t="str">
            <v>(0,10]</v>
          </cell>
          <cell r="N288" t="str">
            <v>低</v>
          </cell>
          <cell r="O288">
            <v>11</v>
          </cell>
          <cell r="P288" t="str">
            <v>低</v>
          </cell>
        </row>
        <row r="289">
          <cell r="A289" t="str">
            <v>深圳市卓维特科技有限公司</v>
          </cell>
          <cell r="B289">
            <v>2763</v>
          </cell>
          <cell r="C289">
            <v>154935.5</v>
          </cell>
          <cell r="D289">
            <v>2E-3</v>
          </cell>
          <cell r="E289">
            <v>4.0000000000000001E-3</v>
          </cell>
          <cell r="F289">
            <v>4.0000000000000001E-3</v>
          </cell>
          <cell r="G289" t="str">
            <v>(0,10]</v>
          </cell>
          <cell r="H289" t="str">
            <v>低</v>
          </cell>
          <cell r="I289">
            <v>13</v>
          </cell>
          <cell r="J289" t="str">
            <v>(0,1.5]</v>
          </cell>
          <cell r="K289" t="str">
            <v>低</v>
          </cell>
          <cell r="L289">
            <v>13</v>
          </cell>
          <cell r="M289" t="str">
            <v>(0,10]</v>
          </cell>
          <cell r="N289" t="str">
            <v>低</v>
          </cell>
          <cell r="O289">
            <v>11</v>
          </cell>
          <cell r="P289" t="str">
            <v>低</v>
          </cell>
        </row>
        <row r="290">
          <cell r="A290" t="str">
            <v>yatsen trading （hk）limited</v>
          </cell>
          <cell r="B290">
            <v>2743</v>
          </cell>
          <cell r="C290">
            <v>164935.5283455</v>
          </cell>
          <cell r="D290">
            <v>2.7E-2</v>
          </cell>
          <cell r="E290">
            <v>3.0000000000000001E-3</v>
          </cell>
          <cell r="F290">
            <v>3.0000000000000001E-3</v>
          </cell>
          <cell r="G290" t="str">
            <v>(0,10]</v>
          </cell>
          <cell r="H290" t="str">
            <v>低</v>
          </cell>
          <cell r="I290">
            <v>13</v>
          </cell>
          <cell r="J290" t="str">
            <v>(0,1.5]</v>
          </cell>
          <cell r="K290" t="str">
            <v>低</v>
          </cell>
          <cell r="L290">
            <v>13</v>
          </cell>
          <cell r="M290" t="str">
            <v>(0,10]</v>
          </cell>
          <cell r="N290" t="str">
            <v>低</v>
          </cell>
          <cell r="O290">
            <v>11</v>
          </cell>
          <cell r="P290" t="str">
            <v>低</v>
          </cell>
        </row>
        <row r="291">
          <cell r="A291" t="str">
            <v>siweite e-commerce co., limited</v>
          </cell>
          <cell r="B291">
            <v>2683</v>
          </cell>
          <cell r="C291">
            <v>280934.09999999998</v>
          </cell>
          <cell r="D291">
            <v>6.0000000000000001E-3</v>
          </cell>
          <cell r="E291">
            <v>0</v>
          </cell>
          <cell r="F291">
            <v>0</v>
          </cell>
          <cell r="G291" t="str">
            <v>(0,10]</v>
          </cell>
          <cell r="H291" t="str">
            <v>低</v>
          </cell>
          <cell r="I291">
            <v>13</v>
          </cell>
          <cell r="J291" t="str">
            <v>0</v>
          </cell>
          <cell r="K291" t="str">
            <v>0</v>
          </cell>
          <cell r="L291">
            <v>0</v>
          </cell>
          <cell r="M291" t="str">
            <v>0</v>
          </cell>
          <cell r="N291" t="str">
            <v>0</v>
          </cell>
          <cell r="O291">
            <v>0</v>
          </cell>
          <cell r="P291" t="str">
            <v>低</v>
          </cell>
        </row>
        <row r="292">
          <cell r="A292" t="str">
            <v>连城县日向百货商行</v>
          </cell>
          <cell r="B292">
            <v>2586</v>
          </cell>
          <cell r="C292">
            <v>113639.32</v>
          </cell>
          <cell r="D292">
            <v>2E-3</v>
          </cell>
          <cell r="E292">
            <v>5.0000000000000001E-3</v>
          </cell>
          <cell r="F292">
            <v>5.0000000000000001E-3</v>
          </cell>
          <cell r="G292" t="str">
            <v>(0,10]</v>
          </cell>
          <cell r="H292" t="str">
            <v>低</v>
          </cell>
          <cell r="I292">
            <v>13</v>
          </cell>
          <cell r="J292" t="str">
            <v>(0,1.5]</v>
          </cell>
          <cell r="K292" t="str">
            <v>低</v>
          </cell>
          <cell r="L292">
            <v>13</v>
          </cell>
          <cell r="M292" t="str">
            <v>(0,10]</v>
          </cell>
          <cell r="N292" t="str">
            <v>低</v>
          </cell>
          <cell r="O292">
            <v>11</v>
          </cell>
          <cell r="P292" t="str">
            <v>低</v>
          </cell>
        </row>
        <row r="293">
          <cell r="A293" t="str">
            <v>东海县悠宙珠宝有限公司</v>
          </cell>
          <cell r="B293">
            <v>2574</v>
          </cell>
          <cell r="C293">
            <v>132076.85999999999</v>
          </cell>
          <cell r="D293">
            <v>1.6E-2</v>
          </cell>
          <cell r="E293">
            <v>1E-3</v>
          </cell>
          <cell r="F293">
            <v>1E-3</v>
          </cell>
          <cell r="G293" t="str">
            <v>(0,10]</v>
          </cell>
          <cell r="H293" t="str">
            <v>低</v>
          </cell>
          <cell r="I293">
            <v>13</v>
          </cell>
          <cell r="J293" t="str">
            <v>(0,1.5]</v>
          </cell>
          <cell r="K293" t="str">
            <v>低</v>
          </cell>
          <cell r="L293">
            <v>13</v>
          </cell>
          <cell r="M293" t="str">
            <v>(0,10]</v>
          </cell>
          <cell r="N293" t="str">
            <v>低</v>
          </cell>
          <cell r="O293">
            <v>11</v>
          </cell>
          <cell r="P293" t="str">
            <v>低</v>
          </cell>
        </row>
        <row r="294">
          <cell r="A294" t="str">
            <v>深圳意湖创意定制有限公司</v>
          </cell>
          <cell r="B294">
            <v>2574</v>
          </cell>
          <cell r="C294">
            <v>136220.34</v>
          </cell>
          <cell r="D294">
            <v>2.7E-2</v>
          </cell>
          <cell r="E294">
            <v>0.05</v>
          </cell>
          <cell r="F294">
            <v>0.05</v>
          </cell>
          <cell r="G294" t="str">
            <v>(0,10]</v>
          </cell>
          <cell r="H294" t="str">
            <v>低</v>
          </cell>
          <cell r="I294">
            <v>13</v>
          </cell>
          <cell r="J294" t="str">
            <v>(1.5,10]</v>
          </cell>
          <cell r="K294" t="str">
            <v>中</v>
          </cell>
          <cell r="L294">
            <v>28</v>
          </cell>
          <cell r="M294" t="str">
            <v>(10,20]</v>
          </cell>
          <cell r="N294" t="str">
            <v>中</v>
          </cell>
          <cell r="O294">
            <v>57</v>
          </cell>
          <cell r="P294" t="str">
            <v>低</v>
          </cell>
        </row>
        <row r="295">
          <cell r="A295" t="str">
            <v>renzhong international trade limited</v>
          </cell>
          <cell r="B295">
            <v>2567</v>
          </cell>
          <cell r="C295">
            <v>78543.339377885</v>
          </cell>
          <cell r="D295">
            <v>1.4E-2</v>
          </cell>
          <cell r="E295">
            <v>6.0000000000000001E-3</v>
          </cell>
          <cell r="F295">
            <v>6.0000000000000001E-3</v>
          </cell>
          <cell r="G295" t="str">
            <v>(0,10]</v>
          </cell>
          <cell r="H295" t="str">
            <v>低</v>
          </cell>
          <cell r="I295">
            <v>13</v>
          </cell>
          <cell r="J295" t="str">
            <v>(0,1.5]</v>
          </cell>
          <cell r="K295" t="str">
            <v>低</v>
          </cell>
          <cell r="L295">
            <v>13</v>
          </cell>
          <cell r="M295" t="str">
            <v>(10,20]</v>
          </cell>
          <cell r="N295" t="str">
            <v>中</v>
          </cell>
          <cell r="O295">
            <v>57</v>
          </cell>
          <cell r="P295" t="str">
            <v>低</v>
          </cell>
        </row>
        <row r="296">
          <cell r="A296" t="str">
            <v>广州奇客国际贸易有限公司</v>
          </cell>
          <cell r="B296">
            <v>2557</v>
          </cell>
          <cell r="C296">
            <v>296138.77</v>
          </cell>
          <cell r="D296">
            <v>1.2E-2</v>
          </cell>
          <cell r="E296">
            <v>3.0000000000000001E-3</v>
          </cell>
          <cell r="F296">
            <v>3.0000000000000001E-3</v>
          </cell>
          <cell r="G296" t="str">
            <v>(0,10]</v>
          </cell>
          <cell r="H296" t="str">
            <v>低</v>
          </cell>
          <cell r="I296">
            <v>13</v>
          </cell>
          <cell r="J296" t="str">
            <v>(0,1.5]</v>
          </cell>
          <cell r="K296" t="str">
            <v>低</v>
          </cell>
          <cell r="L296">
            <v>13</v>
          </cell>
          <cell r="M296" t="str">
            <v>(0,10]</v>
          </cell>
          <cell r="N296" t="str">
            <v>低</v>
          </cell>
          <cell r="O296">
            <v>11</v>
          </cell>
          <cell r="P296" t="str">
            <v>低</v>
          </cell>
        </row>
        <row r="297">
          <cell r="A297" t="str">
            <v>深圳山海经科技有限公司</v>
          </cell>
          <cell r="B297">
            <v>2555</v>
          </cell>
          <cell r="C297">
            <v>137482.38</v>
          </cell>
          <cell r="D297">
            <v>6.5000000000000002E-2</v>
          </cell>
          <cell r="E297">
            <v>2.9000000000000001E-2</v>
          </cell>
          <cell r="F297">
            <v>2.9000000000000001E-2</v>
          </cell>
          <cell r="G297" t="str">
            <v>(0,10]</v>
          </cell>
          <cell r="H297" t="str">
            <v>低</v>
          </cell>
          <cell r="I297">
            <v>13</v>
          </cell>
          <cell r="J297" t="str">
            <v>(1.5,10]</v>
          </cell>
          <cell r="K297" t="str">
            <v>中</v>
          </cell>
          <cell r="L297">
            <v>28</v>
          </cell>
          <cell r="M297" t="str">
            <v>(0,10]</v>
          </cell>
          <cell r="N297" t="str">
            <v>低</v>
          </cell>
          <cell r="O297">
            <v>11</v>
          </cell>
          <cell r="P297" t="str">
            <v>低</v>
          </cell>
        </row>
        <row r="298">
          <cell r="A298" t="str">
            <v>深圳米乐优品电商有限公司</v>
          </cell>
          <cell r="B298">
            <v>2498</v>
          </cell>
          <cell r="C298">
            <v>518697.69</v>
          </cell>
          <cell r="D298">
            <v>4.1000000000000002E-2</v>
          </cell>
          <cell r="E298">
            <v>4.0000000000000001E-3</v>
          </cell>
          <cell r="F298">
            <v>4.0000000000000001E-3</v>
          </cell>
          <cell r="G298" t="str">
            <v>(0,10]</v>
          </cell>
          <cell r="H298" t="str">
            <v>低</v>
          </cell>
          <cell r="I298">
            <v>13</v>
          </cell>
          <cell r="J298" t="str">
            <v>(0,1.5]</v>
          </cell>
          <cell r="K298" t="str">
            <v>低</v>
          </cell>
          <cell r="L298">
            <v>13</v>
          </cell>
          <cell r="M298" t="str">
            <v>(0,10]</v>
          </cell>
          <cell r="N298" t="str">
            <v>低</v>
          </cell>
          <cell r="O298">
            <v>11</v>
          </cell>
          <cell r="P298" t="str">
            <v>低</v>
          </cell>
        </row>
        <row r="299">
          <cell r="A299" t="str">
            <v>香港旭日资讯有限公司</v>
          </cell>
          <cell r="B299">
            <v>2414</v>
          </cell>
          <cell r="C299">
            <v>1358855.24377575</v>
          </cell>
          <cell r="D299">
            <v>0.128</v>
          </cell>
          <cell r="E299">
            <v>1.4E-2</v>
          </cell>
          <cell r="F299">
            <v>1.4E-2</v>
          </cell>
          <cell r="G299" t="str">
            <v>(10,20]</v>
          </cell>
          <cell r="H299" t="str">
            <v>中</v>
          </cell>
          <cell r="I299">
            <v>81</v>
          </cell>
          <cell r="J299" t="str">
            <v>(0,1.5]</v>
          </cell>
          <cell r="K299" t="str">
            <v>低</v>
          </cell>
          <cell r="L299">
            <v>13</v>
          </cell>
          <cell r="M299" t="str">
            <v>(0,10]</v>
          </cell>
          <cell r="N299" t="str">
            <v>低</v>
          </cell>
          <cell r="O299">
            <v>11</v>
          </cell>
          <cell r="P299" t="str">
            <v>低</v>
          </cell>
        </row>
        <row r="300">
          <cell r="A300" t="str">
            <v>universal star international limited</v>
          </cell>
          <cell r="B300">
            <v>2401</v>
          </cell>
          <cell r="C300">
            <v>44342.230345985001</v>
          </cell>
          <cell r="D300">
            <v>4.0000000000000001E-3</v>
          </cell>
          <cell r="E300">
            <v>0</v>
          </cell>
          <cell r="F300">
            <v>0</v>
          </cell>
          <cell r="G300" t="str">
            <v>(0,10]</v>
          </cell>
          <cell r="H300" t="str">
            <v>低</v>
          </cell>
          <cell r="I300">
            <v>13</v>
          </cell>
          <cell r="J300" t="str">
            <v>0</v>
          </cell>
          <cell r="K300" t="str">
            <v>0</v>
          </cell>
          <cell r="L300">
            <v>0</v>
          </cell>
          <cell r="M300" t="str">
            <v>(0,10]</v>
          </cell>
          <cell r="N300" t="str">
            <v>低</v>
          </cell>
          <cell r="O300">
            <v>11</v>
          </cell>
          <cell r="P300" t="str">
            <v>低</v>
          </cell>
        </row>
        <row r="301">
          <cell r="A301" t="str">
            <v>合肥明凯网络信息服务有限公司</v>
          </cell>
          <cell r="B301">
            <v>2379</v>
          </cell>
          <cell r="C301">
            <v>36512.706650439999</v>
          </cell>
          <cell r="D301">
            <v>1.0999999999999999E-2</v>
          </cell>
          <cell r="E301">
            <v>0</v>
          </cell>
          <cell r="F301">
            <v>0</v>
          </cell>
          <cell r="G301" t="str">
            <v>(0,10]</v>
          </cell>
          <cell r="H301" t="str">
            <v>低</v>
          </cell>
          <cell r="I301">
            <v>13</v>
          </cell>
          <cell r="J301" t="str">
            <v>0</v>
          </cell>
          <cell r="K301" t="str">
            <v>0</v>
          </cell>
          <cell r="L301">
            <v>0</v>
          </cell>
          <cell r="M301" t="str">
            <v>0</v>
          </cell>
          <cell r="N301" t="str">
            <v>0</v>
          </cell>
          <cell r="O301">
            <v>0</v>
          </cell>
          <cell r="P301" t="str">
            <v>低</v>
          </cell>
        </row>
        <row r="302">
          <cell r="A302" t="str">
            <v>hong kong huixiang network technology co., limited</v>
          </cell>
          <cell r="B302">
            <v>2364</v>
          </cell>
          <cell r="C302">
            <v>91041.88</v>
          </cell>
          <cell r="D302">
            <v>5.0000000000000001E-3</v>
          </cell>
          <cell r="E302">
            <v>4.0000000000000001E-3</v>
          </cell>
          <cell r="F302">
            <v>4.0000000000000001E-3</v>
          </cell>
          <cell r="G302" t="str">
            <v>(0,10]</v>
          </cell>
          <cell r="H302" t="str">
            <v>低</v>
          </cell>
          <cell r="I302">
            <v>13</v>
          </cell>
          <cell r="J302" t="str">
            <v>(0,1.5]</v>
          </cell>
          <cell r="K302" t="str">
            <v>低</v>
          </cell>
          <cell r="L302">
            <v>13</v>
          </cell>
          <cell r="M302" t="str">
            <v>(0,10]</v>
          </cell>
          <cell r="N302" t="str">
            <v>低</v>
          </cell>
          <cell r="O302">
            <v>11</v>
          </cell>
          <cell r="P302" t="str">
            <v>低</v>
          </cell>
        </row>
        <row r="303">
          <cell r="A303" t="str">
            <v>深圳市沃夫科技有限公司</v>
          </cell>
          <cell r="B303">
            <v>2237</v>
          </cell>
          <cell r="C303">
            <v>92008.63</v>
          </cell>
          <cell r="D303">
            <v>4.0000000000000001E-3</v>
          </cell>
          <cell r="E303">
            <v>0</v>
          </cell>
          <cell r="F303">
            <v>0</v>
          </cell>
          <cell r="G303" t="str">
            <v>(0,10]</v>
          </cell>
          <cell r="H303" t="str">
            <v>低</v>
          </cell>
          <cell r="I303">
            <v>13</v>
          </cell>
          <cell r="J303" t="str">
            <v>0</v>
          </cell>
          <cell r="K303" t="str">
            <v>0</v>
          </cell>
          <cell r="L303">
            <v>0</v>
          </cell>
          <cell r="M303" t="str">
            <v>(0,10]</v>
          </cell>
          <cell r="N303" t="str">
            <v>低</v>
          </cell>
          <cell r="O303">
            <v>11</v>
          </cell>
          <cell r="P303" t="str">
            <v>低</v>
          </cell>
        </row>
        <row r="304">
          <cell r="A304" t="str">
            <v>深圳市振烜网络科技有限公司</v>
          </cell>
          <cell r="B304">
            <v>2230</v>
          </cell>
          <cell r="C304">
            <v>498803.14</v>
          </cell>
          <cell r="D304">
            <v>3.6999999999999998E-2</v>
          </cell>
          <cell r="E304">
            <v>1.2999999999999999E-2</v>
          </cell>
          <cell r="F304">
            <v>1.2999999999999999E-2</v>
          </cell>
          <cell r="G304" t="str">
            <v>(0,10]</v>
          </cell>
          <cell r="H304" t="str">
            <v>低</v>
          </cell>
          <cell r="I304">
            <v>13</v>
          </cell>
          <cell r="J304" t="str">
            <v>(0,1.5]</v>
          </cell>
          <cell r="K304" t="str">
            <v>低</v>
          </cell>
          <cell r="L304">
            <v>13</v>
          </cell>
          <cell r="M304" t="str">
            <v>(0,10]</v>
          </cell>
          <cell r="N304" t="str">
            <v>低</v>
          </cell>
          <cell r="O304">
            <v>11</v>
          </cell>
          <cell r="P304" t="str">
            <v>低</v>
          </cell>
        </row>
        <row r="305">
          <cell r="A305" t="str">
            <v>港滙有限公司</v>
          </cell>
          <cell r="B305">
            <v>2207</v>
          </cell>
          <cell r="C305">
            <v>60454.611076189998</v>
          </cell>
          <cell r="D305">
            <v>0.01</v>
          </cell>
          <cell r="E305">
            <v>2E-3</v>
          </cell>
          <cell r="F305">
            <v>2E-3</v>
          </cell>
          <cell r="G305" t="str">
            <v>(0,10]</v>
          </cell>
          <cell r="H305" t="str">
            <v>低</v>
          </cell>
          <cell r="I305">
            <v>13</v>
          </cell>
          <cell r="J305" t="str">
            <v>(0,1.5]</v>
          </cell>
          <cell r="K305" t="str">
            <v>低</v>
          </cell>
          <cell r="L305">
            <v>13</v>
          </cell>
          <cell r="M305" t="str">
            <v>(0,10]</v>
          </cell>
          <cell r="N305" t="str">
            <v>低</v>
          </cell>
          <cell r="O305">
            <v>11</v>
          </cell>
          <cell r="P305" t="str">
            <v>低</v>
          </cell>
        </row>
        <row r="306">
          <cell r="A306" t="str">
            <v>广州环羽时代科技有限公司</v>
          </cell>
          <cell r="B306">
            <v>2195</v>
          </cell>
          <cell r="C306">
            <v>112172.33</v>
          </cell>
          <cell r="D306">
            <v>0.01</v>
          </cell>
          <cell r="E306">
            <v>0</v>
          </cell>
          <cell r="F306">
            <v>0</v>
          </cell>
          <cell r="G306" t="str">
            <v>(0,10]</v>
          </cell>
          <cell r="H306" t="str">
            <v>低</v>
          </cell>
          <cell r="I306">
            <v>13</v>
          </cell>
          <cell r="J306" t="str">
            <v>0</v>
          </cell>
          <cell r="K306" t="str">
            <v>0</v>
          </cell>
          <cell r="L306">
            <v>0</v>
          </cell>
          <cell r="M306" t="str">
            <v>(0,10]</v>
          </cell>
          <cell r="N306" t="str">
            <v>低</v>
          </cell>
          <cell r="O306">
            <v>11</v>
          </cell>
          <cell r="P306" t="str">
            <v>低</v>
          </cell>
        </row>
        <row r="307">
          <cell r="A307" t="str">
            <v>remai trading llc</v>
          </cell>
          <cell r="B307">
            <v>2167</v>
          </cell>
          <cell r="C307">
            <v>86761.81</v>
          </cell>
          <cell r="D307">
            <v>4.8000000000000001E-2</v>
          </cell>
          <cell r="E307">
            <v>2.1000000000000001E-2</v>
          </cell>
          <cell r="F307">
            <v>2.1000000000000001E-2</v>
          </cell>
          <cell r="G307" t="str">
            <v>(0,10]</v>
          </cell>
          <cell r="H307" t="str">
            <v>低</v>
          </cell>
          <cell r="I307">
            <v>13</v>
          </cell>
          <cell r="J307" t="str">
            <v>(1.5,10]</v>
          </cell>
          <cell r="K307" t="str">
            <v>中</v>
          </cell>
          <cell r="L307">
            <v>28</v>
          </cell>
          <cell r="M307" t="str">
            <v>(10,20]</v>
          </cell>
          <cell r="N307" t="str">
            <v>中</v>
          </cell>
          <cell r="O307">
            <v>57</v>
          </cell>
          <cell r="P307" t="str">
            <v>低</v>
          </cell>
        </row>
        <row r="308">
          <cell r="A308" t="str">
            <v>哔酷（上海）智能科技有限公司</v>
          </cell>
          <cell r="B308">
            <v>2104</v>
          </cell>
          <cell r="C308">
            <v>2738740.2098080399</v>
          </cell>
          <cell r="D308">
            <v>2.8000000000000001E-2</v>
          </cell>
          <cell r="E308">
            <v>8.9999999999999993E-3</v>
          </cell>
          <cell r="F308">
            <v>8.9999999999999993E-3</v>
          </cell>
          <cell r="G308" t="str">
            <v>(0,10]</v>
          </cell>
          <cell r="H308" t="str">
            <v>低</v>
          </cell>
          <cell r="I308">
            <v>13</v>
          </cell>
          <cell r="J308" t="str">
            <v>(0,1.5]</v>
          </cell>
          <cell r="K308" t="str">
            <v>低</v>
          </cell>
          <cell r="L308">
            <v>13</v>
          </cell>
          <cell r="M308" t="str">
            <v>(0,10]</v>
          </cell>
          <cell r="N308" t="str">
            <v>低</v>
          </cell>
          <cell r="O308">
            <v>11</v>
          </cell>
          <cell r="P308" t="str">
            <v>低</v>
          </cell>
        </row>
        <row r="309">
          <cell r="A309" t="str">
            <v>汕尾市旺达电子商务有限公司</v>
          </cell>
          <cell r="B309">
            <v>2102</v>
          </cell>
          <cell r="C309">
            <v>150705.54999999999</v>
          </cell>
          <cell r="D309">
            <v>0.01</v>
          </cell>
          <cell r="E309">
            <v>2E-3</v>
          </cell>
          <cell r="F309">
            <v>2E-3</v>
          </cell>
          <cell r="G309" t="str">
            <v>(0,10]</v>
          </cell>
          <cell r="H309" t="str">
            <v>低</v>
          </cell>
          <cell r="I309">
            <v>13</v>
          </cell>
          <cell r="J309" t="str">
            <v>(0,1.5]</v>
          </cell>
          <cell r="K309" t="str">
            <v>低</v>
          </cell>
          <cell r="L309">
            <v>13</v>
          </cell>
          <cell r="M309" t="str">
            <v>(0,10]</v>
          </cell>
          <cell r="N309" t="str">
            <v>低</v>
          </cell>
          <cell r="O309">
            <v>11</v>
          </cell>
          <cell r="P309" t="str">
            <v>低</v>
          </cell>
        </row>
        <row r="310">
          <cell r="A310" t="str">
            <v>ct international trade limited</v>
          </cell>
          <cell r="B310">
            <v>2101</v>
          </cell>
          <cell r="C310">
            <v>83814.97</v>
          </cell>
          <cell r="D310">
            <v>0.01</v>
          </cell>
          <cell r="E310">
            <v>0.02</v>
          </cell>
          <cell r="F310">
            <v>0.02</v>
          </cell>
          <cell r="G310" t="str">
            <v>(0,10]</v>
          </cell>
          <cell r="H310" t="str">
            <v>低</v>
          </cell>
          <cell r="I310">
            <v>13</v>
          </cell>
          <cell r="J310" t="str">
            <v>(1.5,10]</v>
          </cell>
          <cell r="K310" t="str">
            <v>中</v>
          </cell>
          <cell r="L310">
            <v>28</v>
          </cell>
          <cell r="M310" t="str">
            <v>(0,10]</v>
          </cell>
          <cell r="N310" t="str">
            <v>低</v>
          </cell>
          <cell r="O310">
            <v>11</v>
          </cell>
          <cell r="P310" t="str">
            <v>低</v>
          </cell>
        </row>
        <row r="311">
          <cell r="A311" t="str">
            <v>香港鼎鋒網絡科技有限公司</v>
          </cell>
          <cell r="B311">
            <v>2061</v>
          </cell>
          <cell r="C311">
            <v>75070.81</v>
          </cell>
          <cell r="D311">
            <v>0</v>
          </cell>
          <cell r="E311">
            <v>1.0999999999999999E-2</v>
          </cell>
          <cell r="F311">
            <v>1.0999999999999999E-2</v>
          </cell>
          <cell r="G311" t="str">
            <v>0</v>
          </cell>
          <cell r="H311" t="str">
            <v>0</v>
          </cell>
          <cell r="I311">
            <v>0</v>
          </cell>
          <cell r="J311" t="str">
            <v>(0,1.5]</v>
          </cell>
          <cell r="K311" t="str">
            <v>低</v>
          </cell>
          <cell r="L311">
            <v>13</v>
          </cell>
          <cell r="M311" t="str">
            <v>(10,20]</v>
          </cell>
          <cell r="N311" t="str">
            <v>中</v>
          </cell>
          <cell r="O311">
            <v>57</v>
          </cell>
          <cell r="P311" t="str">
            <v>低</v>
          </cell>
        </row>
        <row r="312">
          <cell r="A312" t="str">
            <v>Bedshe International Co., LTD</v>
          </cell>
          <cell r="B312">
            <v>2052</v>
          </cell>
          <cell r="C312">
            <v>183706.23</v>
          </cell>
          <cell r="D312">
            <v>6.4000000000000001E-2</v>
          </cell>
          <cell r="E312">
            <v>6.0000000000000001E-3</v>
          </cell>
          <cell r="F312">
            <v>6.0000000000000001E-3</v>
          </cell>
          <cell r="G312" t="str">
            <v>(0,10]</v>
          </cell>
          <cell r="H312" t="str">
            <v>低</v>
          </cell>
          <cell r="I312">
            <v>13</v>
          </cell>
          <cell r="J312" t="str">
            <v>(0,1.5]</v>
          </cell>
          <cell r="K312" t="str">
            <v>低</v>
          </cell>
          <cell r="L312">
            <v>13</v>
          </cell>
          <cell r="M312" t="str">
            <v>(0,10]</v>
          </cell>
          <cell r="N312" t="str">
            <v>低</v>
          </cell>
          <cell r="O312">
            <v>11</v>
          </cell>
          <cell r="P312" t="str">
            <v>低</v>
          </cell>
        </row>
        <row r="313">
          <cell r="A313" t="str">
            <v>鹤立（上海）电子商务有限公司</v>
          </cell>
          <cell r="B313">
            <v>2048</v>
          </cell>
          <cell r="C313">
            <v>99287.93</v>
          </cell>
          <cell r="D313">
            <v>5.0999999999999997E-2</v>
          </cell>
          <cell r="E313">
            <v>0</v>
          </cell>
          <cell r="F313">
            <v>0</v>
          </cell>
          <cell r="G313" t="str">
            <v>(0,10]</v>
          </cell>
          <cell r="H313" t="str">
            <v>低</v>
          </cell>
          <cell r="I313">
            <v>13</v>
          </cell>
          <cell r="J313" t="str">
            <v>0</v>
          </cell>
          <cell r="K313" t="str">
            <v>0</v>
          </cell>
          <cell r="L313">
            <v>0</v>
          </cell>
          <cell r="M313" t="str">
            <v>(0,10]</v>
          </cell>
          <cell r="N313" t="str">
            <v>低</v>
          </cell>
          <cell r="O313">
            <v>11</v>
          </cell>
          <cell r="P313" t="str">
            <v>低</v>
          </cell>
        </row>
        <row r="314">
          <cell r="A314" t="str">
            <v>hong kong tianman electronic commerce co., limited</v>
          </cell>
          <cell r="B314">
            <v>2036</v>
          </cell>
          <cell r="C314">
            <v>77324.068023394997</v>
          </cell>
          <cell r="D314">
            <v>2.5000000000000001E-2</v>
          </cell>
          <cell r="E314">
            <v>5.0000000000000001E-3</v>
          </cell>
          <cell r="F314">
            <v>5.0000000000000001E-3</v>
          </cell>
          <cell r="G314" t="str">
            <v>(0,10]</v>
          </cell>
          <cell r="H314" t="str">
            <v>低</v>
          </cell>
          <cell r="I314">
            <v>13</v>
          </cell>
          <cell r="J314" t="str">
            <v>(0,1.5]</v>
          </cell>
          <cell r="K314" t="str">
            <v>低</v>
          </cell>
          <cell r="L314">
            <v>13</v>
          </cell>
          <cell r="M314" t="str">
            <v>(0,10]</v>
          </cell>
          <cell r="N314" t="str">
            <v>低</v>
          </cell>
          <cell r="O314">
            <v>11</v>
          </cell>
          <cell r="P314" t="str">
            <v>低</v>
          </cell>
        </row>
        <row r="315">
          <cell r="A315" t="str">
            <v>amicle trading ltd</v>
          </cell>
          <cell r="B315">
            <v>2024</v>
          </cell>
          <cell r="C315">
            <v>103048.95</v>
          </cell>
          <cell r="D315">
            <v>1E-3</v>
          </cell>
          <cell r="E315">
            <v>2E-3</v>
          </cell>
          <cell r="F315">
            <v>2E-3</v>
          </cell>
          <cell r="G315" t="str">
            <v>(0,10]</v>
          </cell>
          <cell r="H315" t="str">
            <v>低</v>
          </cell>
          <cell r="I315">
            <v>13</v>
          </cell>
          <cell r="J315" t="str">
            <v>(0,1.5]</v>
          </cell>
          <cell r="K315" t="str">
            <v>低</v>
          </cell>
          <cell r="L315">
            <v>13</v>
          </cell>
          <cell r="M315" t="str">
            <v>(0,10]</v>
          </cell>
          <cell r="N315" t="str">
            <v>低</v>
          </cell>
          <cell r="O315">
            <v>11</v>
          </cell>
          <cell r="P315" t="str">
            <v>低</v>
          </cell>
        </row>
        <row r="316">
          <cell r="A316" t="str">
            <v>UNITEMAN TECHNOLOGY (HK) LIMITED</v>
          </cell>
          <cell r="B316">
            <v>2022</v>
          </cell>
          <cell r="C316">
            <v>113914.494640145</v>
          </cell>
          <cell r="D316">
            <v>4.2999999999999997E-2</v>
          </cell>
          <cell r="E316">
            <v>5.0000000000000001E-3</v>
          </cell>
          <cell r="F316">
            <v>5.0000000000000001E-3</v>
          </cell>
          <cell r="G316" t="str">
            <v>(0,10]</v>
          </cell>
          <cell r="H316" t="str">
            <v>低</v>
          </cell>
          <cell r="I316">
            <v>13</v>
          </cell>
          <cell r="J316" t="str">
            <v>(0,1.5]</v>
          </cell>
          <cell r="K316" t="str">
            <v>低</v>
          </cell>
          <cell r="L316">
            <v>13</v>
          </cell>
          <cell r="M316" t="str">
            <v>(0,10]</v>
          </cell>
          <cell r="N316" t="str">
            <v>低</v>
          </cell>
          <cell r="O316">
            <v>11</v>
          </cell>
          <cell r="P316" t="str">
            <v>低</v>
          </cell>
        </row>
        <row r="317">
          <cell r="A317" t="str">
            <v>上海牧琛服饰有限公司</v>
          </cell>
          <cell r="B317">
            <v>2018</v>
          </cell>
          <cell r="C317">
            <v>136338.03</v>
          </cell>
          <cell r="D317">
            <v>1.4E-2</v>
          </cell>
          <cell r="E317">
            <v>8.0000000000000002E-3</v>
          </cell>
          <cell r="F317">
            <v>8.0000000000000002E-3</v>
          </cell>
          <cell r="G317" t="str">
            <v>(0,10]</v>
          </cell>
          <cell r="H317" t="str">
            <v>低</v>
          </cell>
          <cell r="I317">
            <v>13</v>
          </cell>
          <cell r="J317" t="str">
            <v>(0,1.5]</v>
          </cell>
          <cell r="K317" t="str">
            <v>低</v>
          </cell>
          <cell r="L317">
            <v>13</v>
          </cell>
          <cell r="M317" t="str">
            <v>(0,10]</v>
          </cell>
          <cell r="N317" t="str">
            <v>低</v>
          </cell>
          <cell r="O317">
            <v>11</v>
          </cell>
          <cell r="P317" t="str">
            <v>低</v>
          </cell>
        </row>
        <row r="318">
          <cell r="A318" t="str">
            <v>深圳市深枫湾科技有限公司</v>
          </cell>
          <cell r="B318">
            <v>2012</v>
          </cell>
          <cell r="C318">
            <v>86422.32</v>
          </cell>
          <cell r="D318">
            <v>6.9000000000000006E-2</v>
          </cell>
          <cell r="E318">
            <v>4.0000000000000001E-3</v>
          </cell>
          <cell r="F318">
            <v>4.0000000000000001E-3</v>
          </cell>
          <cell r="G318" t="str">
            <v>(0,10]</v>
          </cell>
          <cell r="H318" t="str">
            <v>低</v>
          </cell>
          <cell r="I318">
            <v>13</v>
          </cell>
          <cell r="J318" t="str">
            <v>(0,1.5]</v>
          </cell>
          <cell r="K318" t="str">
            <v>低</v>
          </cell>
          <cell r="L318">
            <v>13</v>
          </cell>
          <cell r="M318" t="str">
            <v>(0,10]</v>
          </cell>
          <cell r="N318" t="str">
            <v>低</v>
          </cell>
          <cell r="O318">
            <v>11</v>
          </cell>
          <cell r="P318" t="str">
            <v>低</v>
          </cell>
        </row>
        <row r="319">
          <cell r="A319" t="str">
            <v>深圳市能量无限贸易有限公司</v>
          </cell>
          <cell r="B319">
            <v>1999</v>
          </cell>
          <cell r="C319">
            <v>73331.66</v>
          </cell>
          <cell r="D319">
            <v>2.1999999999999999E-2</v>
          </cell>
          <cell r="E319">
            <v>1E-3</v>
          </cell>
          <cell r="F319">
            <v>1E-3</v>
          </cell>
          <cell r="G319" t="str">
            <v>(0,10]</v>
          </cell>
          <cell r="H319" t="str">
            <v>低</v>
          </cell>
          <cell r="I319">
            <v>13</v>
          </cell>
          <cell r="J319" t="str">
            <v>(0,1.5]</v>
          </cell>
          <cell r="K319" t="str">
            <v>低</v>
          </cell>
          <cell r="L319">
            <v>13</v>
          </cell>
          <cell r="M319" t="str">
            <v>(0,10]</v>
          </cell>
          <cell r="N319" t="str">
            <v>低</v>
          </cell>
          <cell r="O319">
            <v>11</v>
          </cell>
          <cell r="P319" t="str">
            <v>低</v>
          </cell>
        </row>
        <row r="320">
          <cell r="A320" t="str">
            <v>qijutechnolohy(hk)limited</v>
          </cell>
          <cell r="B320">
            <v>1959</v>
          </cell>
          <cell r="C320">
            <v>87909.66</v>
          </cell>
          <cell r="D320">
            <v>0</v>
          </cell>
          <cell r="E320">
            <v>3.0000000000000001E-3</v>
          </cell>
          <cell r="F320">
            <v>3.0000000000000001E-3</v>
          </cell>
          <cell r="G320" t="str">
            <v>0</v>
          </cell>
          <cell r="H320" t="str">
            <v>0</v>
          </cell>
          <cell r="I320">
            <v>0</v>
          </cell>
          <cell r="J320" t="str">
            <v>(0,1.5]</v>
          </cell>
          <cell r="K320" t="str">
            <v>低</v>
          </cell>
          <cell r="L320">
            <v>13</v>
          </cell>
          <cell r="M320" t="str">
            <v>(0,10]</v>
          </cell>
          <cell r="N320" t="str">
            <v>低</v>
          </cell>
          <cell r="O320">
            <v>11</v>
          </cell>
          <cell r="P320" t="str">
            <v>低</v>
          </cell>
        </row>
        <row r="321">
          <cell r="A321" t="str">
            <v>panasia trading group limited</v>
          </cell>
          <cell r="B321">
            <v>1933</v>
          </cell>
          <cell r="C321">
            <v>572786.66974225</v>
          </cell>
          <cell r="D321">
            <v>3.6999999999999998E-2</v>
          </cell>
          <cell r="E321">
            <v>2E-3</v>
          </cell>
          <cell r="F321">
            <v>2E-3</v>
          </cell>
          <cell r="G321" t="str">
            <v>(0,10]</v>
          </cell>
          <cell r="H321" t="str">
            <v>低</v>
          </cell>
          <cell r="I321">
            <v>13</v>
          </cell>
          <cell r="J321" t="str">
            <v>(0,1.5]</v>
          </cell>
          <cell r="K321" t="str">
            <v>低</v>
          </cell>
          <cell r="L321">
            <v>13</v>
          </cell>
          <cell r="M321" t="str">
            <v>(0,10]</v>
          </cell>
          <cell r="N321" t="str">
            <v>低</v>
          </cell>
          <cell r="O321">
            <v>11</v>
          </cell>
          <cell r="P321" t="str">
            <v>低</v>
          </cell>
        </row>
        <row r="322">
          <cell r="A322" t="str">
            <v>mmosky limited</v>
          </cell>
          <cell r="B322">
            <v>1928</v>
          </cell>
          <cell r="C322">
            <v>85620.524191329998</v>
          </cell>
          <cell r="D322">
            <v>2.3E-2</v>
          </cell>
          <cell r="E322">
            <v>0</v>
          </cell>
          <cell r="F322">
            <v>0</v>
          </cell>
          <cell r="G322" t="str">
            <v>(0,10]</v>
          </cell>
          <cell r="H322" t="str">
            <v>低</v>
          </cell>
          <cell r="I322">
            <v>13</v>
          </cell>
          <cell r="J322" t="str">
            <v>0</v>
          </cell>
          <cell r="K322" t="str">
            <v>0</v>
          </cell>
          <cell r="L322">
            <v>0</v>
          </cell>
          <cell r="M322" t="str">
            <v>(0,10]</v>
          </cell>
          <cell r="N322" t="str">
            <v>低</v>
          </cell>
          <cell r="O322">
            <v>11</v>
          </cell>
          <cell r="P322" t="str">
            <v>低</v>
          </cell>
        </row>
        <row r="323">
          <cell r="A323" t="str">
            <v>深圳市乐祥余信息科技有限公司</v>
          </cell>
          <cell r="B323">
            <v>1905</v>
          </cell>
          <cell r="C323">
            <v>89323.46</v>
          </cell>
          <cell r="D323">
            <v>0</v>
          </cell>
          <cell r="E323">
            <v>1.4E-2</v>
          </cell>
          <cell r="F323">
            <v>1.4E-2</v>
          </cell>
          <cell r="G323" t="str">
            <v>0</v>
          </cell>
          <cell r="H323" t="str">
            <v>0</v>
          </cell>
          <cell r="I323">
            <v>0</v>
          </cell>
          <cell r="J323" t="str">
            <v>(0,1.5]</v>
          </cell>
          <cell r="K323" t="str">
            <v>低</v>
          </cell>
          <cell r="L323">
            <v>13</v>
          </cell>
          <cell r="M323" t="str">
            <v>(0,10]</v>
          </cell>
          <cell r="N323" t="str">
            <v>低</v>
          </cell>
          <cell r="O323">
            <v>11</v>
          </cell>
          <cell r="P323" t="str">
            <v>低</v>
          </cell>
        </row>
        <row r="324">
          <cell r="A324" t="str">
            <v>minas fashion ltd</v>
          </cell>
          <cell r="B324">
            <v>1871</v>
          </cell>
          <cell r="C324">
            <v>11454.83476924</v>
          </cell>
          <cell r="D324">
            <v>0</v>
          </cell>
          <cell r="E324">
            <v>0</v>
          </cell>
          <cell r="F324">
            <v>0</v>
          </cell>
          <cell r="G324" t="str">
            <v>0</v>
          </cell>
          <cell r="H324" t="str">
            <v>0</v>
          </cell>
          <cell r="I324">
            <v>0</v>
          </cell>
          <cell r="J324" t="str">
            <v>0</v>
          </cell>
          <cell r="K324" t="str">
            <v>0</v>
          </cell>
          <cell r="L324">
            <v>0</v>
          </cell>
          <cell r="M324" t="str">
            <v>0</v>
          </cell>
          <cell r="N324" t="str">
            <v>0</v>
          </cell>
          <cell r="O324">
            <v>0</v>
          </cell>
          <cell r="P324" t="str">
            <v>0风险</v>
          </cell>
        </row>
        <row r="325">
          <cell r="A325" t="str">
            <v>思维灵动（广州）文化传媒有限公司</v>
          </cell>
          <cell r="B325">
            <v>1853</v>
          </cell>
          <cell r="C325">
            <v>43616.7</v>
          </cell>
          <cell r="D325">
            <v>0</v>
          </cell>
          <cell r="E325">
            <v>1E-3</v>
          </cell>
          <cell r="F325">
            <v>1E-3</v>
          </cell>
          <cell r="G325" t="str">
            <v>0</v>
          </cell>
          <cell r="H325" t="str">
            <v>0</v>
          </cell>
          <cell r="I325">
            <v>0</v>
          </cell>
          <cell r="J325" t="str">
            <v>(0,1.5]</v>
          </cell>
          <cell r="K325" t="str">
            <v>低</v>
          </cell>
          <cell r="L325">
            <v>13</v>
          </cell>
          <cell r="M325" t="str">
            <v>(0,10]</v>
          </cell>
          <cell r="N325" t="str">
            <v>低</v>
          </cell>
          <cell r="O325">
            <v>11</v>
          </cell>
          <cell r="P325" t="str">
            <v>低</v>
          </cell>
        </row>
        <row r="326">
          <cell r="A326" t="str">
            <v>广州市番禺区大石街万利盛服饰商行</v>
          </cell>
          <cell r="B326">
            <v>1834</v>
          </cell>
          <cell r="C326">
            <v>271813.23</v>
          </cell>
          <cell r="D326">
            <v>4.8000000000000001E-2</v>
          </cell>
          <cell r="E326">
            <v>7.0000000000000001E-3</v>
          </cell>
          <cell r="F326">
            <v>7.0000000000000001E-3</v>
          </cell>
          <cell r="G326" t="str">
            <v>(0,10]</v>
          </cell>
          <cell r="H326" t="str">
            <v>低</v>
          </cell>
          <cell r="I326">
            <v>13</v>
          </cell>
          <cell r="J326" t="str">
            <v>(0,1.5]</v>
          </cell>
          <cell r="K326" t="str">
            <v>低</v>
          </cell>
          <cell r="L326">
            <v>13</v>
          </cell>
          <cell r="M326" t="str">
            <v>(0,10]</v>
          </cell>
          <cell r="N326" t="str">
            <v>低</v>
          </cell>
          <cell r="O326">
            <v>11</v>
          </cell>
          <cell r="P326" t="str">
            <v>低</v>
          </cell>
        </row>
        <row r="327">
          <cell r="A327" t="str">
            <v>河北密语科技有限公司</v>
          </cell>
          <cell r="B327">
            <v>1780</v>
          </cell>
          <cell r="C327">
            <v>68994.530931030007</v>
          </cell>
          <cell r="D327">
            <v>0</v>
          </cell>
          <cell r="E327">
            <v>4.0000000000000001E-3</v>
          </cell>
          <cell r="F327">
            <v>4.0000000000000001E-3</v>
          </cell>
          <cell r="G327" t="str">
            <v>0</v>
          </cell>
          <cell r="H327" t="str">
            <v>0</v>
          </cell>
          <cell r="I327">
            <v>0</v>
          </cell>
          <cell r="J327" t="str">
            <v>(0,1.5]</v>
          </cell>
          <cell r="K327" t="str">
            <v>低</v>
          </cell>
          <cell r="L327">
            <v>13</v>
          </cell>
          <cell r="M327" t="str">
            <v>(0,10]</v>
          </cell>
          <cell r="N327" t="str">
            <v>低</v>
          </cell>
          <cell r="O327">
            <v>11</v>
          </cell>
          <cell r="P327" t="str">
            <v>低</v>
          </cell>
        </row>
        <row r="328">
          <cell r="A328" t="str">
            <v>JOYLINK LIMITED</v>
          </cell>
          <cell r="B328">
            <v>1757</v>
          </cell>
          <cell r="C328">
            <v>117396.350662</v>
          </cell>
          <cell r="D328">
            <v>0.08</v>
          </cell>
          <cell r="E328">
            <v>1.7999999999999999E-2</v>
          </cell>
          <cell r="F328">
            <v>1.7999999999999999E-2</v>
          </cell>
          <cell r="G328" t="str">
            <v>(0,10]</v>
          </cell>
          <cell r="H328" t="str">
            <v>低</v>
          </cell>
          <cell r="I328">
            <v>13</v>
          </cell>
          <cell r="J328" t="str">
            <v>(1.5,10]</v>
          </cell>
          <cell r="K328" t="str">
            <v>中</v>
          </cell>
          <cell r="L328">
            <v>28</v>
          </cell>
          <cell r="M328" t="str">
            <v>(10,20]</v>
          </cell>
          <cell r="N328" t="str">
            <v>中</v>
          </cell>
          <cell r="O328">
            <v>57</v>
          </cell>
          <cell r="P328" t="str">
            <v>低</v>
          </cell>
        </row>
        <row r="329">
          <cell r="A329" t="str">
            <v>成都万珂进出口贸易有限公司</v>
          </cell>
          <cell r="B329">
            <v>1755</v>
          </cell>
          <cell r="C329">
            <v>127050.86</v>
          </cell>
          <cell r="D329">
            <v>0.13600000000000001</v>
          </cell>
          <cell r="E329">
            <v>1.9E-2</v>
          </cell>
          <cell r="F329">
            <v>1.9E-2</v>
          </cell>
          <cell r="G329" t="str">
            <v>(10,20]</v>
          </cell>
          <cell r="H329" t="str">
            <v>中</v>
          </cell>
          <cell r="I329">
            <v>81</v>
          </cell>
          <cell r="J329" t="str">
            <v>(1.5,10]</v>
          </cell>
          <cell r="K329" t="str">
            <v>中</v>
          </cell>
          <cell r="L329">
            <v>28</v>
          </cell>
          <cell r="M329" t="str">
            <v>(0,10]</v>
          </cell>
          <cell r="N329" t="str">
            <v>低</v>
          </cell>
          <cell r="O329">
            <v>11</v>
          </cell>
          <cell r="P329" t="str">
            <v>低</v>
          </cell>
        </row>
        <row r="330">
          <cell r="A330" t="str">
            <v>warner markets limited</v>
          </cell>
          <cell r="B330">
            <v>1752</v>
          </cell>
          <cell r="C330">
            <v>68557.288707795</v>
          </cell>
          <cell r="D330">
            <v>0.01</v>
          </cell>
          <cell r="E330">
            <v>3.0000000000000001E-3</v>
          </cell>
          <cell r="F330">
            <v>3.0000000000000001E-3</v>
          </cell>
          <cell r="G330" t="str">
            <v>(0,10]</v>
          </cell>
          <cell r="H330" t="str">
            <v>低</v>
          </cell>
          <cell r="I330">
            <v>13</v>
          </cell>
          <cell r="J330" t="str">
            <v>(0,1.5]</v>
          </cell>
          <cell r="K330" t="str">
            <v>低</v>
          </cell>
          <cell r="L330">
            <v>13</v>
          </cell>
          <cell r="M330" t="str">
            <v>(0,10]</v>
          </cell>
          <cell r="N330" t="str">
            <v>低</v>
          </cell>
          <cell r="O330">
            <v>11</v>
          </cell>
          <cell r="P330" t="str">
            <v>低</v>
          </cell>
        </row>
        <row r="331">
          <cell r="A331" t="str">
            <v>rationaltechnologylimited</v>
          </cell>
          <cell r="B331">
            <v>1735</v>
          </cell>
          <cell r="C331">
            <v>71437.75</v>
          </cell>
          <cell r="D331">
            <v>6.0000000000000001E-3</v>
          </cell>
          <cell r="E331">
            <v>8.9999999999999993E-3</v>
          </cell>
          <cell r="F331">
            <v>8.9999999999999993E-3</v>
          </cell>
          <cell r="G331" t="str">
            <v>(0,10]</v>
          </cell>
          <cell r="H331" t="str">
            <v>低</v>
          </cell>
          <cell r="I331">
            <v>13</v>
          </cell>
          <cell r="J331" t="str">
            <v>(0,1.5]</v>
          </cell>
          <cell r="K331" t="str">
            <v>低</v>
          </cell>
          <cell r="L331">
            <v>13</v>
          </cell>
          <cell r="M331" t="str">
            <v>(0,10]</v>
          </cell>
          <cell r="N331" t="str">
            <v>低</v>
          </cell>
          <cell r="O331">
            <v>11</v>
          </cell>
          <cell r="P331" t="str">
            <v>低</v>
          </cell>
        </row>
        <row r="332">
          <cell r="A332" t="str">
            <v>wing win limited</v>
          </cell>
          <cell r="B332">
            <v>1735</v>
          </cell>
          <cell r="C332">
            <v>26217.79</v>
          </cell>
          <cell r="D332">
            <v>1.4E-2</v>
          </cell>
          <cell r="E332">
            <v>8.0000000000000002E-3</v>
          </cell>
          <cell r="F332">
            <v>8.0000000000000002E-3</v>
          </cell>
          <cell r="G332" t="str">
            <v>(0,10]</v>
          </cell>
          <cell r="H332" t="str">
            <v>低</v>
          </cell>
          <cell r="I332">
            <v>13</v>
          </cell>
          <cell r="J332" t="str">
            <v>(0,1.5]</v>
          </cell>
          <cell r="K332" t="str">
            <v>低</v>
          </cell>
          <cell r="L332">
            <v>13</v>
          </cell>
          <cell r="M332" t="str">
            <v>(0,10]</v>
          </cell>
          <cell r="N332" t="str">
            <v>低</v>
          </cell>
          <cell r="O332">
            <v>11</v>
          </cell>
          <cell r="P332" t="str">
            <v>低</v>
          </cell>
        </row>
        <row r="333">
          <cell r="A333" t="str">
            <v>广州五棵树贸易有限公司</v>
          </cell>
          <cell r="B333">
            <v>1730</v>
          </cell>
          <cell r="C333">
            <v>112032.97</v>
          </cell>
          <cell r="D333">
            <v>2.1999999999999999E-2</v>
          </cell>
          <cell r="E333">
            <v>4.0000000000000001E-3</v>
          </cell>
          <cell r="F333">
            <v>4.0000000000000001E-3</v>
          </cell>
          <cell r="G333" t="str">
            <v>(0,10]</v>
          </cell>
          <cell r="H333" t="str">
            <v>低</v>
          </cell>
          <cell r="I333">
            <v>13</v>
          </cell>
          <cell r="J333" t="str">
            <v>(0,1.5]</v>
          </cell>
          <cell r="K333" t="str">
            <v>低</v>
          </cell>
          <cell r="L333">
            <v>13</v>
          </cell>
          <cell r="M333" t="str">
            <v>(0,10]</v>
          </cell>
          <cell r="N333" t="str">
            <v>低</v>
          </cell>
          <cell r="O333">
            <v>11</v>
          </cell>
          <cell r="P333" t="str">
            <v>低</v>
          </cell>
        </row>
        <row r="334">
          <cell r="A334" t="str">
            <v>深圳市圳声电子商务有限公司</v>
          </cell>
          <cell r="B334">
            <v>1701</v>
          </cell>
          <cell r="C334">
            <v>119609.06</v>
          </cell>
          <cell r="D334">
            <v>1.2E-2</v>
          </cell>
          <cell r="E334">
            <v>2E-3</v>
          </cell>
          <cell r="F334">
            <v>2E-3</v>
          </cell>
          <cell r="G334" t="str">
            <v>(0,10]</v>
          </cell>
          <cell r="H334" t="str">
            <v>低</v>
          </cell>
          <cell r="I334">
            <v>13</v>
          </cell>
          <cell r="J334" t="str">
            <v>(0,1.5]</v>
          </cell>
          <cell r="K334" t="str">
            <v>低</v>
          </cell>
          <cell r="L334">
            <v>13</v>
          </cell>
          <cell r="M334" t="str">
            <v>(0,10]</v>
          </cell>
          <cell r="N334" t="str">
            <v>低</v>
          </cell>
          <cell r="O334">
            <v>11</v>
          </cell>
          <cell r="P334" t="str">
            <v>低</v>
          </cell>
        </row>
        <row r="335">
          <cell r="A335" t="str">
            <v>华强聚丰网络科技（香港）有限公司</v>
          </cell>
          <cell r="B335">
            <v>1679</v>
          </cell>
          <cell r="C335">
            <v>348892.46</v>
          </cell>
          <cell r="D335">
            <v>0.01</v>
          </cell>
          <cell r="E335">
            <v>0</v>
          </cell>
          <cell r="F335">
            <v>0</v>
          </cell>
          <cell r="G335" t="str">
            <v>(0,10]</v>
          </cell>
          <cell r="H335" t="str">
            <v>低</v>
          </cell>
          <cell r="I335">
            <v>13</v>
          </cell>
          <cell r="J335" t="str">
            <v>0</v>
          </cell>
          <cell r="K335" t="str">
            <v>0</v>
          </cell>
          <cell r="L335">
            <v>0</v>
          </cell>
          <cell r="M335" t="str">
            <v>(0,10]</v>
          </cell>
          <cell r="N335" t="str">
            <v>低</v>
          </cell>
          <cell r="O335">
            <v>11</v>
          </cell>
          <cell r="P335" t="str">
            <v>低</v>
          </cell>
        </row>
        <row r="336">
          <cell r="A336" t="str">
            <v>机器猫科技有限公司</v>
          </cell>
          <cell r="B336">
            <v>1675</v>
          </cell>
          <cell r="C336">
            <v>67834.358445689999</v>
          </cell>
          <cell r="D336">
            <v>7.0000000000000001E-3</v>
          </cell>
          <cell r="E336">
            <v>0</v>
          </cell>
          <cell r="F336">
            <v>0</v>
          </cell>
          <cell r="G336" t="str">
            <v>(0,10]</v>
          </cell>
          <cell r="H336" t="str">
            <v>低</v>
          </cell>
          <cell r="I336">
            <v>13</v>
          </cell>
          <cell r="J336" t="str">
            <v>0</v>
          </cell>
          <cell r="K336" t="str">
            <v>0</v>
          </cell>
          <cell r="L336">
            <v>0</v>
          </cell>
          <cell r="M336" t="str">
            <v>0</v>
          </cell>
          <cell r="N336" t="str">
            <v>0</v>
          </cell>
          <cell r="O336">
            <v>0</v>
          </cell>
          <cell r="P336" t="str">
            <v>低</v>
          </cell>
        </row>
        <row r="337">
          <cell r="A337" t="str">
            <v>匠森貿易有限公司</v>
          </cell>
          <cell r="B337">
            <v>1670</v>
          </cell>
          <cell r="C337">
            <v>66606.16</v>
          </cell>
          <cell r="D337">
            <v>2.4E-2</v>
          </cell>
          <cell r="E337">
            <v>4.0000000000000001E-3</v>
          </cell>
          <cell r="F337">
            <v>4.0000000000000001E-3</v>
          </cell>
          <cell r="G337" t="str">
            <v>(0,10]</v>
          </cell>
          <cell r="H337" t="str">
            <v>低</v>
          </cell>
          <cell r="I337">
            <v>13</v>
          </cell>
          <cell r="J337" t="str">
            <v>(0,1.5]</v>
          </cell>
          <cell r="K337" t="str">
            <v>低</v>
          </cell>
          <cell r="L337">
            <v>13</v>
          </cell>
          <cell r="M337" t="str">
            <v>(10,20]</v>
          </cell>
          <cell r="N337" t="str">
            <v>中</v>
          </cell>
          <cell r="O337">
            <v>57</v>
          </cell>
          <cell r="P337" t="str">
            <v>低</v>
          </cell>
        </row>
        <row r="338">
          <cell r="A338" t="str">
            <v>enat technology co., limited</v>
          </cell>
          <cell r="B338">
            <v>1658</v>
          </cell>
          <cell r="C338">
            <v>91730.94</v>
          </cell>
          <cell r="D338">
            <v>0.22</v>
          </cell>
          <cell r="E338">
            <v>4.2999999999999997E-2</v>
          </cell>
          <cell r="F338">
            <v>4.2999999999999997E-2</v>
          </cell>
          <cell r="G338" t="str">
            <v>(20,+)</v>
          </cell>
          <cell r="H338" t="str">
            <v>高</v>
          </cell>
          <cell r="I338">
            <v>100</v>
          </cell>
          <cell r="J338" t="str">
            <v>(1.5,10]</v>
          </cell>
          <cell r="K338" t="str">
            <v>中</v>
          </cell>
          <cell r="L338">
            <v>28</v>
          </cell>
          <cell r="M338" t="str">
            <v>(10,20]</v>
          </cell>
          <cell r="N338" t="str">
            <v>中</v>
          </cell>
          <cell r="O338">
            <v>57</v>
          </cell>
          <cell r="P338" t="str">
            <v>中</v>
          </cell>
        </row>
        <row r="339">
          <cell r="A339" t="str">
            <v>machen trading co., limited</v>
          </cell>
          <cell r="B339">
            <v>1657</v>
          </cell>
          <cell r="C339">
            <v>118102.40949372</v>
          </cell>
          <cell r="D339">
            <v>0.40699999999999997</v>
          </cell>
          <cell r="E339">
            <v>0.154</v>
          </cell>
          <cell r="F339">
            <v>0.154</v>
          </cell>
          <cell r="G339" t="str">
            <v>(20,+)</v>
          </cell>
          <cell r="H339" t="str">
            <v>高</v>
          </cell>
          <cell r="I339">
            <v>100</v>
          </cell>
          <cell r="J339" t="str">
            <v>(10,+)</v>
          </cell>
          <cell r="K339" t="str">
            <v>高</v>
          </cell>
          <cell r="L339">
            <v>100</v>
          </cell>
          <cell r="M339" t="str">
            <v>(20,+)</v>
          </cell>
          <cell r="N339" t="str">
            <v>高</v>
          </cell>
          <cell r="O339">
            <v>100</v>
          </cell>
          <cell r="P339" t="str">
            <v>高</v>
          </cell>
        </row>
        <row r="340">
          <cell r="A340" t="str">
            <v>厦门市启中网络科技有限公司</v>
          </cell>
          <cell r="B340">
            <v>1627</v>
          </cell>
          <cell r="C340">
            <v>59899.64</v>
          </cell>
          <cell r="D340">
            <v>0</v>
          </cell>
          <cell r="E340">
            <v>2.1999999999999999E-2</v>
          </cell>
          <cell r="F340">
            <v>2.1999999999999999E-2</v>
          </cell>
          <cell r="G340" t="str">
            <v>0</v>
          </cell>
          <cell r="H340" t="str">
            <v>0</v>
          </cell>
          <cell r="I340">
            <v>0</v>
          </cell>
          <cell r="J340" t="str">
            <v>(1.5,10]</v>
          </cell>
          <cell r="K340" t="str">
            <v>中</v>
          </cell>
          <cell r="L340">
            <v>28</v>
          </cell>
          <cell r="M340" t="str">
            <v>(0,10]</v>
          </cell>
          <cell r="N340" t="str">
            <v>低</v>
          </cell>
          <cell r="O340">
            <v>11</v>
          </cell>
          <cell r="P340" t="str">
            <v>低</v>
          </cell>
        </row>
        <row r="341">
          <cell r="A341" t="str">
            <v>中湾贸易有限公司</v>
          </cell>
          <cell r="B341">
            <v>1616</v>
          </cell>
          <cell r="C341">
            <v>75066.786909835006</v>
          </cell>
          <cell r="D341">
            <v>0.14699999999999999</v>
          </cell>
          <cell r="E341">
            <v>6.0000000000000001E-3</v>
          </cell>
          <cell r="F341">
            <v>6.0000000000000001E-3</v>
          </cell>
          <cell r="G341" t="str">
            <v>(10,20]</v>
          </cell>
          <cell r="H341" t="str">
            <v>中</v>
          </cell>
          <cell r="I341">
            <v>81</v>
          </cell>
          <cell r="J341" t="str">
            <v>(0,1.5]</v>
          </cell>
          <cell r="K341" t="str">
            <v>低</v>
          </cell>
          <cell r="L341">
            <v>13</v>
          </cell>
          <cell r="M341" t="str">
            <v>(10,20]</v>
          </cell>
          <cell r="N341" t="str">
            <v>中</v>
          </cell>
          <cell r="O341">
            <v>57</v>
          </cell>
          <cell r="P341" t="str">
            <v>低</v>
          </cell>
        </row>
        <row r="342">
          <cell r="A342" t="str">
            <v>桑植未知机能服装店</v>
          </cell>
          <cell r="B342">
            <v>1615</v>
          </cell>
          <cell r="C342">
            <v>116221.69</v>
          </cell>
          <cell r="D342">
            <v>3.4000000000000002E-2</v>
          </cell>
          <cell r="E342">
            <v>6.0000000000000001E-3</v>
          </cell>
          <cell r="F342">
            <v>6.0000000000000001E-3</v>
          </cell>
          <cell r="G342" t="str">
            <v>(0,10]</v>
          </cell>
          <cell r="H342" t="str">
            <v>低</v>
          </cell>
          <cell r="I342">
            <v>13</v>
          </cell>
          <cell r="J342" t="str">
            <v>(0,1.5]</v>
          </cell>
          <cell r="K342" t="str">
            <v>低</v>
          </cell>
          <cell r="L342">
            <v>13</v>
          </cell>
          <cell r="M342" t="str">
            <v>(0,10]</v>
          </cell>
          <cell r="N342" t="str">
            <v>低</v>
          </cell>
          <cell r="O342">
            <v>11</v>
          </cell>
          <cell r="P342" t="str">
            <v>低</v>
          </cell>
        </row>
        <row r="343">
          <cell r="A343" t="str">
            <v>yingtonghan technology co., ltd</v>
          </cell>
          <cell r="B343">
            <v>1608</v>
          </cell>
          <cell r="C343">
            <v>76497.97</v>
          </cell>
          <cell r="D343">
            <v>3.0000000000000001E-3</v>
          </cell>
          <cell r="E343">
            <v>1E-3</v>
          </cell>
          <cell r="F343">
            <v>1E-3</v>
          </cell>
          <cell r="G343" t="str">
            <v>(0,10]</v>
          </cell>
          <cell r="H343" t="str">
            <v>低</v>
          </cell>
          <cell r="I343">
            <v>13</v>
          </cell>
          <cell r="J343" t="str">
            <v>(0,1.5]</v>
          </cell>
          <cell r="K343" t="str">
            <v>低</v>
          </cell>
          <cell r="L343">
            <v>13</v>
          </cell>
          <cell r="M343" t="str">
            <v>(0,10]</v>
          </cell>
          <cell r="N343" t="str">
            <v>低</v>
          </cell>
          <cell r="O343">
            <v>11</v>
          </cell>
          <cell r="P343" t="str">
            <v>低</v>
          </cell>
        </row>
        <row r="344">
          <cell r="A344" t="str">
            <v>杭州嘉漫科技有限公司</v>
          </cell>
          <cell r="B344">
            <v>1597</v>
          </cell>
          <cell r="C344">
            <v>120602.31</v>
          </cell>
          <cell r="D344">
            <v>5.2999999999999999E-2</v>
          </cell>
          <cell r="E344">
            <v>0</v>
          </cell>
          <cell r="F344">
            <v>0</v>
          </cell>
          <cell r="G344" t="str">
            <v>(0,10]</v>
          </cell>
          <cell r="H344" t="str">
            <v>低</v>
          </cell>
          <cell r="I344">
            <v>13</v>
          </cell>
          <cell r="J344" t="str">
            <v>0</v>
          </cell>
          <cell r="K344" t="str">
            <v>0</v>
          </cell>
          <cell r="L344">
            <v>0</v>
          </cell>
          <cell r="M344" t="str">
            <v>(0,10]</v>
          </cell>
          <cell r="N344" t="str">
            <v>低</v>
          </cell>
          <cell r="O344">
            <v>11</v>
          </cell>
          <cell r="P344" t="str">
            <v>低</v>
          </cell>
        </row>
        <row r="345">
          <cell r="A345" t="str">
            <v>AN XIANG GROUP LIMITED</v>
          </cell>
          <cell r="B345">
            <v>1560</v>
          </cell>
          <cell r="C345">
            <v>55000.24</v>
          </cell>
          <cell r="D345">
            <v>4.1000000000000002E-2</v>
          </cell>
          <cell r="E345">
            <v>3.0000000000000001E-3</v>
          </cell>
          <cell r="F345">
            <v>3.0000000000000001E-3</v>
          </cell>
          <cell r="G345" t="str">
            <v>(0,10]</v>
          </cell>
          <cell r="H345" t="str">
            <v>低</v>
          </cell>
          <cell r="I345">
            <v>13</v>
          </cell>
          <cell r="J345" t="str">
            <v>(0,1.5]</v>
          </cell>
          <cell r="K345" t="str">
            <v>低</v>
          </cell>
          <cell r="L345">
            <v>13</v>
          </cell>
          <cell r="M345" t="str">
            <v>(0,10]</v>
          </cell>
          <cell r="N345" t="str">
            <v>低</v>
          </cell>
          <cell r="O345">
            <v>11</v>
          </cell>
          <cell r="P345" t="str">
            <v>低</v>
          </cell>
        </row>
        <row r="346">
          <cell r="A346" t="str">
            <v>flash dear international limited</v>
          </cell>
          <cell r="B346">
            <v>1544</v>
          </cell>
          <cell r="C346">
            <v>176673.066846295</v>
          </cell>
          <cell r="D346">
            <v>5.8000000000000003E-2</v>
          </cell>
          <cell r="E346">
            <v>0.4</v>
          </cell>
          <cell r="F346">
            <v>0.4</v>
          </cell>
          <cell r="G346" t="str">
            <v>(0,10]</v>
          </cell>
          <cell r="H346" t="str">
            <v>低</v>
          </cell>
          <cell r="I346">
            <v>13</v>
          </cell>
          <cell r="J346" t="str">
            <v>(10,+)</v>
          </cell>
          <cell r="K346" t="str">
            <v>高</v>
          </cell>
          <cell r="L346">
            <v>100</v>
          </cell>
          <cell r="M346" t="str">
            <v>(20,+)</v>
          </cell>
          <cell r="N346" t="str">
            <v>高</v>
          </cell>
          <cell r="O346">
            <v>100</v>
          </cell>
          <cell r="P346" t="str">
            <v>高</v>
          </cell>
        </row>
        <row r="347">
          <cell r="A347" t="str">
            <v>上海宇樊贸易有限公司</v>
          </cell>
          <cell r="B347">
            <v>1524</v>
          </cell>
          <cell r="C347">
            <v>132713.79</v>
          </cell>
          <cell r="D347">
            <v>7.9000000000000001E-2</v>
          </cell>
          <cell r="E347">
            <v>1E-3</v>
          </cell>
          <cell r="F347">
            <v>1E-3</v>
          </cell>
          <cell r="G347" t="str">
            <v>(0,10]</v>
          </cell>
          <cell r="H347" t="str">
            <v>低</v>
          </cell>
          <cell r="I347">
            <v>13</v>
          </cell>
          <cell r="J347" t="str">
            <v>(0,1.5]</v>
          </cell>
          <cell r="K347" t="str">
            <v>低</v>
          </cell>
          <cell r="L347">
            <v>13</v>
          </cell>
          <cell r="M347" t="str">
            <v>(0,10]</v>
          </cell>
          <cell r="N347" t="str">
            <v>低</v>
          </cell>
          <cell r="O347">
            <v>11</v>
          </cell>
          <cell r="P347" t="str">
            <v>低</v>
          </cell>
        </row>
        <row r="348">
          <cell r="A348" t="str">
            <v>深圳艺溪网络科技有限公司</v>
          </cell>
          <cell r="B348">
            <v>1521</v>
          </cell>
          <cell r="C348">
            <v>48454.9</v>
          </cell>
          <cell r="D348">
            <v>0</v>
          </cell>
          <cell r="E348">
            <v>4.0000000000000001E-3</v>
          </cell>
          <cell r="F348">
            <v>4.0000000000000001E-3</v>
          </cell>
          <cell r="G348" t="str">
            <v>0</v>
          </cell>
          <cell r="H348" t="str">
            <v>0</v>
          </cell>
          <cell r="I348">
            <v>0</v>
          </cell>
          <cell r="J348" t="str">
            <v>(0,1.5]</v>
          </cell>
          <cell r="K348" t="str">
            <v>低</v>
          </cell>
          <cell r="L348">
            <v>13</v>
          </cell>
          <cell r="M348" t="str">
            <v>(0,10]</v>
          </cell>
          <cell r="N348" t="str">
            <v>低</v>
          </cell>
          <cell r="O348">
            <v>11</v>
          </cell>
          <cell r="P348" t="str">
            <v>低</v>
          </cell>
        </row>
        <row r="349">
          <cell r="A349" t="str">
            <v>桑椹创新科技（香港）有限公司</v>
          </cell>
          <cell r="B349">
            <v>1515</v>
          </cell>
          <cell r="C349">
            <v>146499.14000000001</v>
          </cell>
          <cell r="D349">
            <v>8.4000000000000005E-2</v>
          </cell>
          <cell r="E349">
            <v>7.0000000000000001E-3</v>
          </cell>
          <cell r="F349">
            <v>7.0000000000000001E-3</v>
          </cell>
          <cell r="G349" t="str">
            <v>(0,10]</v>
          </cell>
          <cell r="H349" t="str">
            <v>低</v>
          </cell>
          <cell r="I349">
            <v>13</v>
          </cell>
          <cell r="J349" t="str">
            <v>(0,1.5]</v>
          </cell>
          <cell r="K349" t="str">
            <v>低</v>
          </cell>
          <cell r="L349">
            <v>13</v>
          </cell>
          <cell r="M349" t="str">
            <v>(0,10]</v>
          </cell>
          <cell r="N349" t="str">
            <v>低</v>
          </cell>
          <cell r="O349">
            <v>11</v>
          </cell>
          <cell r="P349" t="str">
            <v>低</v>
          </cell>
        </row>
        <row r="350">
          <cell r="A350" t="str">
            <v>广州彦谨科技有限公司</v>
          </cell>
          <cell r="B350">
            <v>1511</v>
          </cell>
          <cell r="C350">
            <v>64033.94</v>
          </cell>
          <cell r="D350">
            <v>1.2E-2</v>
          </cell>
          <cell r="E350">
            <v>1E-3</v>
          </cell>
          <cell r="F350">
            <v>1E-3</v>
          </cell>
          <cell r="G350" t="str">
            <v>(0,10]</v>
          </cell>
          <cell r="H350" t="str">
            <v>低</v>
          </cell>
          <cell r="I350">
            <v>13</v>
          </cell>
          <cell r="J350" t="str">
            <v>(0,1.5]</v>
          </cell>
          <cell r="K350" t="str">
            <v>低</v>
          </cell>
          <cell r="L350">
            <v>13</v>
          </cell>
          <cell r="M350" t="str">
            <v>(0,10]</v>
          </cell>
          <cell r="N350" t="str">
            <v>低</v>
          </cell>
          <cell r="O350">
            <v>11</v>
          </cell>
          <cell r="P350" t="str">
            <v>低</v>
          </cell>
        </row>
        <row r="351">
          <cell r="A351" t="str">
            <v>rsgm</v>
          </cell>
          <cell r="B351">
            <v>1496</v>
          </cell>
          <cell r="C351">
            <v>79267.535780699996</v>
          </cell>
          <cell r="D351">
            <v>1.0999999999999999E-2</v>
          </cell>
          <cell r="E351">
            <v>0</v>
          </cell>
          <cell r="F351">
            <v>0</v>
          </cell>
          <cell r="G351" t="str">
            <v>(0,10]</v>
          </cell>
          <cell r="H351" t="str">
            <v>低</v>
          </cell>
          <cell r="I351">
            <v>13</v>
          </cell>
          <cell r="J351" t="str">
            <v>0</v>
          </cell>
          <cell r="K351" t="str">
            <v>0</v>
          </cell>
          <cell r="L351">
            <v>0</v>
          </cell>
          <cell r="M351" t="str">
            <v>0</v>
          </cell>
          <cell r="N351" t="str">
            <v>0</v>
          </cell>
          <cell r="O351">
            <v>0</v>
          </cell>
          <cell r="P351" t="str">
            <v>低</v>
          </cell>
        </row>
        <row r="352">
          <cell r="A352" t="str">
            <v>吉水县本楠百货店</v>
          </cell>
          <cell r="B352">
            <v>1477</v>
          </cell>
          <cell r="C352">
            <v>53530.18</v>
          </cell>
          <cell r="D352">
            <v>3.5999999999999997E-2</v>
          </cell>
          <cell r="E352">
            <v>8.0000000000000002E-3</v>
          </cell>
          <cell r="F352">
            <v>8.0000000000000002E-3</v>
          </cell>
          <cell r="G352" t="str">
            <v>(0,10]</v>
          </cell>
          <cell r="H352" t="str">
            <v>低</v>
          </cell>
          <cell r="I352">
            <v>13</v>
          </cell>
          <cell r="J352" t="str">
            <v>(0,1.5]</v>
          </cell>
          <cell r="K352" t="str">
            <v>低</v>
          </cell>
          <cell r="L352">
            <v>13</v>
          </cell>
          <cell r="M352" t="str">
            <v>(0,10]</v>
          </cell>
          <cell r="N352" t="str">
            <v>低</v>
          </cell>
          <cell r="O352">
            <v>11</v>
          </cell>
          <cell r="P352" t="str">
            <v>低</v>
          </cell>
        </row>
        <row r="353">
          <cell r="A353" t="str">
            <v>深圳市方圆天成科技有限公司</v>
          </cell>
          <cell r="B353">
            <v>1475</v>
          </cell>
          <cell r="C353">
            <v>49683.51</v>
          </cell>
          <cell r="D353">
            <v>1.2999999999999999E-2</v>
          </cell>
          <cell r="E353">
            <v>1E-3</v>
          </cell>
          <cell r="F353">
            <v>1E-3</v>
          </cell>
          <cell r="G353" t="str">
            <v>(0,10]</v>
          </cell>
          <cell r="H353" t="str">
            <v>低</v>
          </cell>
          <cell r="I353">
            <v>13</v>
          </cell>
          <cell r="J353" t="str">
            <v>(0,1.5]</v>
          </cell>
          <cell r="K353" t="str">
            <v>低</v>
          </cell>
          <cell r="L353">
            <v>13</v>
          </cell>
          <cell r="M353" t="str">
            <v>(0,10]</v>
          </cell>
          <cell r="N353" t="str">
            <v>低</v>
          </cell>
          <cell r="O353">
            <v>11</v>
          </cell>
          <cell r="P353" t="str">
            <v>低</v>
          </cell>
        </row>
        <row r="354">
          <cell r="A354" t="str">
            <v>chameleon network co., limited</v>
          </cell>
          <cell r="B354">
            <v>1437</v>
          </cell>
          <cell r="C354">
            <v>91628.35</v>
          </cell>
          <cell r="D354">
            <v>1E-3</v>
          </cell>
          <cell r="E354">
            <v>1.7999999999999999E-2</v>
          </cell>
          <cell r="F354">
            <v>1.7999999999999999E-2</v>
          </cell>
          <cell r="G354" t="str">
            <v>(0,10]</v>
          </cell>
          <cell r="H354" t="str">
            <v>低</v>
          </cell>
          <cell r="I354">
            <v>13</v>
          </cell>
          <cell r="J354" t="str">
            <v>(1.5,10]</v>
          </cell>
          <cell r="K354" t="str">
            <v>中</v>
          </cell>
          <cell r="L354">
            <v>28</v>
          </cell>
          <cell r="M354" t="str">
            <v>(0,10]</v>
          </cell>
          <cell r="N354" t="str">
            <v>低</v>
          </cell>
          <cell r="O354">
            <v>11</v>
          </cell>
          <cell r="P354" t="str">
            <v>低</v>
          </cell>
        </row>
        <row r="355">
          <cell r="A355" t="str">
            <v>深圳市合欣盈商贸有限公司</v>
          </cell>
          <cell r="B355">
            <v>1414</v>
          </cell>
          <cell r="C355">
            <v>53955.519999999997</v>
          </cell>
          <cell r="D355">
            <v>5.2999999999999999E-2</v>
          </cell>
          <cell r="E355">
            <v>0.03</v>
          </cell>
          <cell r="F355">
            <v>0.03</v>
          </cell>
          <cell r="G355" t="str">
            <v>(0,10]</v>
          </cell>
          <cell r="H355" t="str">
            <v>低</v>
          </cell>
          <cell r="I355">
            <v>13</v>
          </cell>
          <cell r="J355" t="str">
            <v>(1.5,10]</v>
          </cell>
          <cell r="K355" t="str">
            <v>中</v>
          </cell>
          <cell r="L355">
            <v>28</v>
          </cell>
          <cell r="M355" t="str">
            <v>(10,20]</v>
          </cell>
          <cell r="N355" t="str">
            <v>中</v>
          </cell>
          <cell r="O355">
            <v>57</v>
          </cell>
          <cell r="P355" t="str">
            <v>低</v>
          </cell>
        </row>
        <row r="356">
          <cell r="A356" t="str">
            <v>hongkong inofia technology co.,limited</v>
          </cell>
          <cell r="B356">
            <v>1400</v>
          </cell>
          <cell r="C356">
            <v>379824.880917145</v>
          </cell>
          <cell r="D356">
            <v>0.1</v>
          </cell>
          <cell r="E356">
            <v>3.0000000000000001E-3</v>
          </cell>
          <cell r="F356">
            <v>3.0000000000000001E-3</v>
          </cell>
          <cell r="G356" t="str">
            <v>(10,20]</v>
          </cell>
          <cell r="H356" t="str">
            <v>中</v>
          </cell>
          <cell r="I356">
            <v>81</v>
          </cell>
          <cell r="J356" t="str">
            <v>(0,1.5]</v>
          </cell>
          <cell r="K356" t="str">
            <v>低</v>
          </cell>
          <cell r="L356">
            <v>13</v>
          </cell>
          <cell r="M356" t="str">
            <v>(0,10]</v>
          </cell>
          <cell r="N356" t="str">
            <v>低</v>
          </cell>
          <cell r="O356">
            <v>11</v>
          </cell>
          <cell r="P356" t="str">
            <v>低</v>
          </cell>
        </row>
        <row r="357">
          <cell r="A357" t="str">
            <v>altruism information technology co., limited</v>
          </cell>
          <cell r="B357">
            <v>1395</v>
          </cell>
          <cell r="C357">
            <v>363241.463372775</v>
          </cell>
          <cell r="D357">
            <v>1.2E-2</v>
          </cell>
          <cell r="E357">
            <v>1E-3</v>
          </cell>
          <cell r="F357">
            <v>3.0000000000000001E-3</v>
          </cell>
          <cell r="G357" t="str">
            <v>(0,10]</v>
          </cell>
          <cell r="H357" t="str">
            <v>低</v>
          </cell>
          <cell r="I357">
            <v>13</v>
          </cell>
          <cell r="J357" t="str">
            <v>(0,1.5]</v>
          </cell>
          <cell r="K357" t="str">
            <v>低</v>
          </cell>
          <cell r="L357">
            <v>13</v>
          </cell>
          <cell r="M357" t="str">
            <v>(0,10]</v>
          </cell>
          <cell r="N357" t="str">
            <v>低</v>
          </cell>
          <cell r="O357">
            <v>11</v>
          </cell>
          <cell r="P357" t="str">
            <v>低</v>
          </cell>
        </row>
        <row r="358">
          <cell r="A358" t="str">
            <v>arctic leopard technology co., limited</v>
          </cell>
          <cell r="B358">
            <v>1386</v>
          </cell>
          <cell r="C358">
            <v>33380.050000000003</v>
          </cell>
          <cell r="D358">
            <v>9.8000000000000004E-2</v>
          </cell>
          <cell r="E358">
            <v>4.0000000000000001E-3</v>
          </cell>
          <cell r="F358">
            <v>4.0000000000000001E-3</v>
          </cell>
          <cell r="G358" t="str">
            <v>(0,10]</v>
          </cell>
          <cell r="H358" t="str">
            <v>低</v>
          </cell>
          <cell r="I358">
            <v>13</v>
          </cell>
          <cell r="J358" t="str">
            <v>(0,1.5]</v>
          </cell>
          <cell r="K358" t="str">
            <v>低</v>
          </cell>
          <cell r="L358">
            <v>13</v>
          </cell>
          <cell r="M358" t="str">
            <v>(0,10]</v>
          </cell>
          <cell r="N358" t="str">
            <v>低</v>
          </cell>
          <cell r="O358">
            <v>11</v>
          </cell>
          <cell r="P358" t="str">
            <v>低</v>
          </cell>
        </row>
        <row r="359">
          <cell r="A359" t="str">
            <v>香港衣韵国际贸易有限公司</v>
          </cell>
          <cell r="B359">
            <v>1385</v>
          </cell>
          <cell r="C359">
            <v>85832.36</v>
          </cell>
          <cell r="D359">
            <v>0</v>
          </cell>
          <cell r="E359">
            <v>8.9999999999999993E-3</v>
          </cell>
          <cell r="F359">
            <v>8.9999999999999993E-3</v>
          </cell>
          <cell r="G359" t="str">
            <v>0</v>
          </cell>
          <cell r="H359" t="str">
            <v>0</v>
          </cell>
          <cell r="I359">
            <v>0</v>
          </cell>
          <cell r="J359" t="str">
            <v>(0,1.5]</v>
          </cell>
          <cell r="K359" t="str">
            <v>低</v>
          </cell>
          <cell r="L359">
            <v>13</v>
          </cell>
          <cell r="M359" t="str">
            <v>(10,20]</v>
          </cell>
          <cell r="N359" t="str">
            <v>中</v>
          </cell>
          <cell r="O359">
            <v>57</v>
          </cell>
          <cell r="P359" t="str">
            <v>低</v>
          </cell>
        </row>
        <row r="360">
          <cell r="A360" t="str">
            <v>武汉市洪山区兴亨宏通电子经营部</v>
          </cell>
          <cell r="B360">
            <v>1374</v>
          </cell>
          <cell r="C360">
            <v>132647.39000000001</v>
          </cell>
          <cell r="D360">
            <v>0.19900000000000001</v>
          </cell>
          <cell r="E360">
            <v>0.65200000000000002</v>
          </cell>
          <cell r="F360">
            <v>0.65200000000000002</v>
          </cell>
          <cell r="G360" t="str">
            <v>(10,20]</v>
          </cell>
          <cell r="H360" t="str">
            <v>中</v>
          </cell>
          <cell r="I360">
            <v>81</v>
          </cell>
          <cell r="J360" t="str">
            <v>(10,+)</v>
          </cell>
          <cell r="K360" t="str">
            <v>高</v>
          </cell>
          <cell r="L360">
            <v>100</v>
          </cell>
          <cell r="M360" t="str">
            <v>(20,+)</v>
          </cell>
          <cell r="N360" t="str">
            <v>高</v>
          </cell>
          <cell r="O360">
            <v>100</v>
          </cell>
          <cell r="P360" t="str">
            <v>高</v>
          </cell>
        </row>
        <row r="361">
          <cell r="A361" t="str">
            <v>广州智夫网络科技有限公司</v>
          </cell>
          <cell r="B361">
            <v>1370</v>
          </cell>
          <cell r="C361">
            <v>88620.71</v>
          </cell>
          <cell r="D361">
            <v>3.7999999999999999E-2</v>
          </cell>
          <cell r="E361">
            <v>8.9999999999999993E-3</v>
          </cell>
          <cell r="F361">
            <v>8.9999999999999993E-3</v>
          </cell>
          <cell r="G361" t="str">
            <v>(0,10]</v>
          </cell>
          <cell r="H361" t="str">
            <v>低</v>
          </cell>
          <cell r="I361">
            <v>13</v>
          </cell>
          <cell r="J361" t="str">
            <v>(0,1.5]</v>
          </cell>
          <cell r="K361" t="str">
            <v>低</v>
          </cell>
          <cell r="L361">
            <v>13</v>
          </cell>
          <cell r="M361" t="str">
            <v>(0,10]</v>
          </cell>
          <cell r="N361" t="str">
            <v>低</v>
          </cell>
          <cell r="O361">
            <v>11</v>
          </cell>
          <cell r="P361" t="str">
            <v>低</v>
          </cell>
        </row>
        <row r="362">
          <cell r="A362" t="str">
            <v>中山市微漫文化科技有限公司</v>
          </cell>
          <cell r="B362">
            <v>1335</v>
          </cell>
          <cell r="C362">
            <v>104571.10006424499</v>
          </cell>
          <cell r="D362">
            <v>6.0000000000000001E-3</v>
          </cell>
          <cell r="E362">
            <v>4.0000000000000001E-3</v>
          </cell>
          <cell r="F362">
            <v>4.0000000000000001E-3</v>
          </cell>
          <cell r="G362" t="str">
            <v>(0,10]</v>
          </cell>
          <cell r="H362" t="str">
            <v>低</v>
          </cell>
          <cell r="I362">
            <v>13</v>
          </cell>
          <cell r="J362" t="str">
            <v>(0,1.5]</v>
          </cell>
          <cell r="K362" t="str">
            <v>低</v>
          </cell>
          <cell r="L362">
            <v>13</v>
          </cell>
          <cell r="M362" t="str">
            <v>0</v>
          </cell>
          <cell r="N362" t="str">
            <v>0</v>
          </cell>
          <cell r="O362">
            <v>0</v>
          </cell>
          <cell r="P362" t="str">
            <v>低</v>
          </cell>
        </row>
        <row r="363">
          <cell r="A363" t="str">
            <v>Haike Network Technology Co., Limited</v>
          </cell>
          <cell r="B363">
            <v>1319</v>
          </cell>
          <cell r="C363">
            <v>16391.314505894999</v>
          </cell>
          <cell r="D363">
            <v>0.16500000000000001</v>
          </cell>
          <cell r="E363">
            <v>1E-3</v>
          </cell>
          <cell r="F363">
            <v>1E-3</v>
          </cell>
          <cell r="G363" t="str">
            <v>(10,20]</v>
          </cell>
          <cell r="H363" t="str">
            <v>中</v>
          </cell>
          <cell r="I363">
            <v>81</v>
          </cell>
          <cell r="J363" t="str">
            <v>(0,1.5]</v>
          </cell>
          <cell r="K363" t="str">
            <v>低</v>
          </cell>
          <cell r="L363">
            <v>13</v>
          </cell>
          <cell r="M363" t="str">
            <v>(0,10]</v>
          </cell>
          <cell r="N363" t="str">
            <v>低</v>
          </cell>
          <cell r="O363">
            <v>11</v>
          </cell>
          <cell r="P363" t="str">
            <v>低</v>
          </cell>
        </row>
        <row r="364">
          <cell r="A364" t="str">
            <v>深圳华马世实业有限公司</v>
          </cell>
          <cell r="B364">
            <v>1312</v>
          </cell>
          <cell r="C364">
            <v>237739.4138825</v>
          </cell>
          <cell r="D364">
            <v>2E-3</v>
          </cell>
          <cell r="E364">
            <v>0</v>
          </cell>
          <cell r="F364">
            <v>0</v>
          </cell>
          <cell r="G364" t="str">
            <v>(0,10]</v>
          </cell>
          <cell r="H364" t="str">
            <v>低</v>
          </cell>
          <cell r="I364">
            <v>13</v>
          </cell>
          <cell r="J364" t="str">
            <v>0</v>
          </cell>
          <cell r="K364" t="str">
            <v>0</v>
          </cell>
          <cell r="L364">
            <v>0</v>
          </cell>
          <cell r="M364" t="str">
            <v>0</v>
          </cell>
          <cell r="N364" t="str">
            <v>0</v>
          </cell>
          <cell r="O364">
            <v>0</v>
          </cell>
          <cell r="P364" t="str">
            <v>低</v>
          </cell>
        </row>
        <row r="365">
          <cell r="A365" t="str">
            <v>莆田市恒发网络科技有限公司</v>
          </cell>
          <cell r="B365">
            <v>1295</v>
          </cell>
          <cell r="C365">
            <v>14764.34</v>
          </cell>
          <cell r="D365">
            <v>4.3999999999999997E-2</v>
          </cell>
          <cell r="E365">
            <v>0.02</v>
          </cell>
          <cell r="F365">
            <v>0.02</v>
          </cell>
          <cell r="G365" t="str">
            <v>(0,10]</v>
          </cell>
          <cell r="H365" t="str">
            <v>低</v>
          </cell>
          <cell r="I365">
            <v>13</v>
          </cell>
          <cell r="J365" t="str">
            <v>(1.5,10]</v>
          </cell>
          <cell r="K365" t="str">
            <v>中</v>
          </cell>
          <cell r="L365">
            <v>28</v>
          </cell>
          <cell r="M365" t="str">
            <v>(0,10]</v>
          </cell>
          <cell r="N365" t="str">
            <v>低</v>
          </cell>
          <cell r="O365">
            <v>11</v>
          </cell>
          <cell r="P365" t="str">
            <v>低</v>
          </cell>
        </row>
        <row r="366">
          <cell r="A366" t="str">
            <v>东海县品轩珠宝有限公司</v>
          </cell>
          <cell r="B366">
            <v>1293</v>
          </cell>
          <cell r="C366">
            <v>82504.960000000006</v>
          </cell>
          <cell r="D366">
            <v>0</v>
          </cell>
          <cell r="E366">
            <v>1E-3</v>
          </cell>
          <cell r="F366">
            <v>1E-3</v>
          </cell>
          <cell r="G366" t="str">
            <v>0</v>
          </cell>
          <cell r="H366" t="str">
            <v>0</v>
          </cell>
          <cell r="I366">
            <v>0</v>
          </cell>
          <cell r="J366" t="str">
            <v>(0,1.5]</v>
          </cell>
          <cell r="K366" t="str">
            <v>低</v>
          </cell>
          <cell r="L366">
            <v>13</v>
          </cell>
          <cell r="M366" t="str">
            <v>(0,10]</v>
          </cell>
          <cell r="N366" t="str">
            <v>低</v>
          </cell>
          <cell r="O366">
            <v>11</v>
          </cell>
          <cell r="P366" t="str">
            <v>低</v>
          </cell>
        </row>
        <row r="367">
          <cell r="A367" t="str">
            <v>shanghai yanzhou group ltd</v>
          </cell>
          <cell r="B367">
            <v>1284</v>
          </cell>
          <cell r="C367">
            <v>430553.59</v>
          </cell>
          <cell r="D367">
            <v>1.2E-2</v>
          </cell>
          <cell r="E367">
            <v>5.0000000000000001E-3</v>
          </cell>
          <cell r="F367">
            <v>5.0000000000000001E-3</v>
          </cell>
          <cell r="G367" t="str">
            <v>(0,10]</v>
          </cell>
          <cell r="H367" t="str">
            <v>低</v>
          </cell>
          <cell r="I367">
            <v>13</v>
          </cell>
          <cell r="J367" t="str">
            <v>(0,1.5]</v>
          </cell>
          <cell r="K367" t="str">
            <v>低</v>
          </cell>
          <cell r="L367">
            <v>13</v>
          </cell>
          <cell r="M367" t="str">
            <v>(0,10]</v>
          </cell>
          <cell r="N367" t="str">
            <v>低</v>
          </cell>
          <cell r="O367">
            <v>11</v>
          </cell>
          <cell r="P367" t="str">
            <v>低</v>
          </cell>
        </row>
        <row r="368">
          <cell r="A368" t="str">
            <v>深圳市郎思威科技有限公司</v>
          </cell>
          <cell r="B368">
            <v>1257</v>
          </cell>
          <cell r="C368">
            <v>98259.17</v>
          </cell>
          <cell r="D368">
            <v>2.9000000000000001E-2</v>
          </cell>
          <cell r="E368">
            <v>8.9999999999999993E-3</v>
          </cell>
          <cell r="F368">
            <v>8.9999999999999993E-3</v>
          </cell>
          <cell r="G368" t="str">
            <v>(0,10]</v>
          </cell>
          <cell r="H368" t="str">
            <v>低</v>
          </cell>
          <cell r="I368">
            <v>13</v>
          </cell>
          <cell r="J368" t="str">
            <v>(0,1.5]</v>
          </cell>
          <cell r="K368" t="str">
            <v>低</v>
          </cell>
          <cell r="L368">
            <v>13</v>
          </cell>
          <cell r="M368" t="str">
            <v>(0,10]</v>
          </cell>
          <cell r="N368" t="str">
            <v>低</v>
          </cell>
          <cell r="O368">
            <v>11</v>
          </cell>
          <cell r="P368" t="str">
            <v>低</v>
          </cell>
        </row>
        <row r="369">
          <cell r="A369" t="str">
            <v>厦门议心商贸有限公司</v>
          </cell>
          <cell r="B369">
            <v>1250</v>
          </cell>
          <cell r="C369">
            <v>28786.52</v>
          </cell>
          <cell r="D369">
            <v>0.01</v>
          </cell>
          <cell r="E369">
            <v>0</v>
          </cell>
          <cell r="F369">
            <v>0</v>
          </cell>
          <cell r="G369" t="str">
            <v>(0,10]</v>
          </cell>
          <cell r="H369" t="str">
            <v>低</v>
          </cell>
          <cell r="I369">
            <v>13</v>
          </cell>
          <cell r="J369" t="str">
            <v>0</v>
          </cell>
          <cell r="K369" t="str">
            <v>0</v>
          </cell>
          <cell r="L369">
            <v>0</v>
          </cell>
          <cell r="M369" t="str">
            <v>(0,10]</v>
          </cell>
          <cell r="N369" t="str">
            <v>低</v>
          </cell>
          <cell r="O369">
            <v>11</v>
          </cell>
          <cell r="P369" t="str">
            <v>低</v>
          </cell>
        </row>
        <row r="370">
          <cell r="A370" t="str">
            <v>microsequence hk limited</v>
          </cell>
          <cell r="B370">
            <v>1206</v>
          </cell>
          <cell r="C370">
            <v>78059.039999999994</v>
          </cell>
          <cell r="D370">
            <v>8.0000000000000002E-3</v>
          </cell>
          <cell r="E370">
            <v>1E-3</v>
          </cell>
          <cell r="F370">
            <v>1E-3</v>
          </cell>
          <cell r="G370" t="str">
            <v>(0,10]</v>
          </cell>
          <cell r="H370" t="str">
            <v>低</v>
          </cell>
          <cell r="I370">
            <v>13</v>
          </cell>
          <cell r="J370" t="str">
            <v>(0,1.5]</v>
          </cell>
          <cell r="K370" t="str">
            <v>低</v>
          </cell>
          <cell r="L370">
            <v>13</v>
          </cell>
          <cell r="M370" t="str">
            <v>(0,10]</v>
          </cell>
          <cell r="N370" t="str">
            <v>低</v>
          </cell>
          <cell r="O370">
            <v>11</v>
          </cell>
          <cell r="P370" t="str">
            <v>低</v>
          </cell>
        </row>
        <row r="371">
          <cell r="A371" t="str">
            <v>meshop limited</v>
          </cell>
          <cell r="B371">
            <v>1205</v>
          </cell>
          <cell r="C371">
            <v>97107.821250715002</v>
          </cell>
          <cell r="D371">
            <v>3.7999999999999999E-2</v>
          </cell>
          <cell r="E371">
            <v>2.1000000000000001E-2</v>
          </cell>
          <cell r="F371">
            <v>2.1000000000000001E-2</v>
          </cell>
          <cell r="G371" t="str">
            <v>(0,10]</v>
          </cell>
          <cell r="H371" t="str">
            <v>低</v>
          </cell>
          <cell r="I371">
            <v>13</v>
          </cell>
          <cell r="J371" t="str">
            <v>(1.5,10]</v>
          </cell>
          <cell r="K371" t="str">
            <v>中</v>
          </cell>
          <cell r="L371">
            <v>28</v>
          </cell>
          <cell r="M371" t="str">
            <v>(0,10]</v>
          </cell>
          <cell r="N371" t="str">
            <v>低</v>
          </cell>
          <cell r="O371">
            <v>11</v>
          </cell>
          <cell r="P371" t="str">
            <v>低</v>
          </cell>
        </row>
        <row r="372">
          <cell r="A372" t="str">
            <v>enjoy ad media limited</v>
          </cell>
          <cell r="B372">
            <v>1201</v>
          </cell>
          <cell r="C372">
            <v>19216</v>
          </cell>
          <cell r="D372">
            <v>0</v>
          </cell>
          <cell r="E372">
            <v>0</v>
          </cell>
          <cell r="F372">
            <v>0</v>
          </cell>
          <cell r="G372" t="str">
            <v>0</v>
          </cell>
          <cell r="H372" t="str">
            <v>0</v>
          </cell>
          <cell r="I372">
            <v>0</v>
          </cell>
          <cell r="J372" t="str">
            <v>0</v>
          </cell>
          <cell r="K372" t="str">
            <v>0</v>
          </cell>
          <cell r="L372">
            <v>0</v>
          </cell>
          <cell r="M372" t="str">
            <v>0</v>
          </cell>
          <cell r="N372" t="str">
            <v>0</v>
          </cell>
          <cell r="O372">
            <v>0</v>
          </cell>
          <cell r="P372" t="str">
            <v>0风险</v>
          </cell>
        </row>
        <row r="373">
          <cell r="A373" t="str">
            <v>广州安瑞盈途会议展览有限公司</v>
          </cell>
          <cell r="B373">
            <v>1193</v>
          </cell>
          <cell r="C373">
            <v>108480.07</v>
          </cell>
          <cell r="D373">
            <v>0.11600000000000001</v>
          </cell>
          <cell r="E373">
            <v>0.126</v>
          </cell>
          <cell r="F373">
            <v>0.126</v>
          </cell>
          <cell r="G373" t="str">
            <v>(10,20]</v>
          </cell>
          <cell r="H373" t="str">
            <v>中</v>
          </cell>
          <cell r="I373">
            <v>81</v>
          </cell>
          <cell r="J373" t="str">
            <v>(10,+)</v>
          </cell>
          <cell r="K373" t="str">
            <v>高</v>
          </cell>
          <cell r="L373">
            <v>100</v>
          </cell>
          <cell r="M373" t="str">
            <v>(20,+)</v>
          </cell>
          <cell r="N373" t="str">
            <v>高</v>
          </cell>
          <cell r="O373">
            <v>100</v>
          </cell>
          <cell r="P373" t="str">
            <v>高</v>
          </cell>
        </row>
        <row r="374">
          <cell r="A374" t="str">
            <v>湛江市大班科技有限公司</v>
          </cell>
          <cell r="B374">
            <v>1182</v>
          </cell>
          <cell r="C374">
            <v>58983.24</v>
          </cell>
          <cell r="D374">
            <v>1.2999999999999999E-2</v>
          </cell>
          <cell r="E374">
            <v>3.0000000000000001E-3</v>
          </cell>
          <cell r="F374">
            <v>3.0000000000000001E-3</v>
          </cell>
          <cell r="G374" t="str">
            <v>(0,10]</v>
          </cell>
          <cell r="H374" t="str">
            <v>低</v>
          </cell>
          <cell r="I374">
            <v>13</v>
          </cell>
          <cell r="J374" t="str">
            <v>(0,1.5]</v>
          </cell>
          <cell r="K374" t="str">
            <v>低</v>
          </cell>
          <cell r="L374">
            <v>13</v>
          </cell>
          <cell r="M374" t="str">
            <v>(0,10]</v>
          </cell>
          <cell r="N374" t="str">
            <v>低</v>
          </cell>
          <cell r="O374">
            <v>11</v>
          </cell>
          <cell r="P374" t="str">
            <v>低</v>
          </cell>
        </row>
        <row r="375">
          <cell r="A375" t="str">
            <v>yangming tech limited</v>
          </cell>
          <cell r="B375">
            <v>1181</v>
          </cell>
          <cell r="C375">
            <v>37992.06</v>
          </cell>
          <cell r="D375">
            <v>0.39400000000000002</v>
          </cell>
          <cell r="E375">
            <v>8.7999999999999995E-2</v>
          </cell>
          <cell r="F375">
            <v>8.7999999999999995E-2</v>
          </cell>
          <cell r="G375" t="str">
            <v>(20,+)</v>
          </cell>
          <cell r="H375" t="str">
            <v>高</v>
          </cell>
          <cell r="I375">
            <v>100</v>
          </cell>
          <cell r="J375" t="str">
            <v>(1.5,10]</v>
          </cell>
          <cell r="K375" t="str">
            <v>中</v>
          </cell>
          <cell r="L375">
            <v>28</v>
          </cell>
          <cell r="M375" t="str">
            <v>(20,+)</v>
          </cell>
          <cell r="N375" t="str">
            <v>高</v>
          </cell>
          <cell r="O375">
            <v>100</v>
          </cell>
          <cell r="P375" t="str">
            <v>中高</v>
          </cell>
        </row>
        <row r="376">
          <cell r="A376" t="str">
            <v>陆丰市馨帮帮通信设备店</v>
          </cell>
          <cell r="B376">
            <v>1175</v>
          </cell>
          <cell r="C376">
            <v>95565.93</v>
          </cell>
          <cell r="D376">
            <v>6.0000000000000001E-3</v>
          </cell>
          <cell r="E376">
            <v>4.0000000000000001E-3</v>
          </cell>
          <cell r="F376">
            <v>4.0000000000000001E-3</v>
          </cell>
          <cell r="G376" t="str">
            <v>(0,10]</v>
          </cell>
          <cell r="H376" t="str">
            <v>低</v>
          </cell>
          <cell r="I376">
            <v>13</v>
          </cell>
          <cell r="J376" t="str">
            <v>(0,1.5]</v>
          </cell>
          <cell r="K376" t="str">
            <v>低</v>
          </cell>
          <cell r="L376">
            <v>13</v>
          </cell>
          <cell r="M376" t="str">
            <v>(0,10]</v>
          </cell>
          <cell r="N376" t="str">
            <v>低</v>
          </cell>
          <cell r="O376">
            <v>11</v>
          </cell>
          <cell r="P376" t="str">
            <v>低</v>
          </cell>
        </row>
        <row r="377">
          <cell r="A377" t="str">
            <v>昀璟国际贸易有限公司</v>
          </cell>
          <cell r="B377">
            <v>1171</v>
          </cell>
          <cell r="C377">
            <v>62201.58</v>
          </cell>
          <cell r="D377">
            <v>6.7000000000000004E-2</v>
          </cell>
          <cell r="E377">
            <v>3.0000000000000001E-3</v>
          </cell>
          <cell r="F377">
            <v>3.0000000000000001E-3</v>
          </cell>
          <cell r="G377" t="str">
            <v>(0,10]</v>
          </cell>
          <cell r="H377" t="str">
            <v>低</v>
          </cell>
          <cell r="I377">
            <v>13</v>
          </cell>
          <cell r="J377" t="str">
            <v>(0,1.5]</v>
          </cell>
          <cell r="K377" t="str">
            <v>低</v>
          </cell>
          <cell r="L377">
            <v>13</v>
          </cell>
          <cell r="M377" t="str">
            <v>(0,10]</v>
          </cell>
          <cell r="N377" t="str">
            <v>低</v>
          </cell>
          <cell r="O377">
            <v>11</v>
          </cell>
          <cell r="P377" t="str">
            <v>低</v>
          </cell>
        </row>
        <row r="378">
          <cell r="A378" t="str">
            <v>莆田市安斯泰贸易有限公司</v>
          </cell>
          <cell r="B378">
            <v>1169</v>
          </cell>
          <cell r="C378">
            <v>302183.7</v>
          </cell>
          <cell r="D378">
            <v>2E-3</v>
          </cell>
          <cell r="E378">
            <v>1E-3</v>
          </cell>
          <cell r="F378">
            <v>1E-3</v>
          </cell>
          <cell r="G378" t="str">
            <v>(0,10]</v>
          </cell>
          <cell r="H378" t="str">
            <v>低</v>
          </cell>
          <cell r="I378">
            <v>13</v>
          </cell>
          <cell r="J378" t="str">
            <v>(0,1.5]</v>
          </cell>
          <cell r="K378" t="str">
            <v>低</v>
          </cell>
          <cell r="L378">
            <v>13</v>
          </cell>
          <cell r="M378" t="str">
            <v>(0,10]</v>
          </cell>
          <cell r="N378" t="str">
            <v>低</v>
          </cell>
          <cell r="O378">
            <v>11</v>
          </cell>
          <cell r="P378" t="str">
            <v>低</v>
          </cell>
        </row>
        <row r="379">
          <cell r="A379" t="str">
            <v>paiou network technology co., limited</v>
          </cell>
          <cell r="B379">
            <v>1154</v>
          </cell>
          <cell r="C379">
            <v>58912.05</v>
          </cell>
          <cell r="D379">
            <v>8.0000000000000002E-3</v>
          </cell>
          <cell r="E379">
            <v>2E-3</v>
          </cell>
          <cell r="F379">
            <v>2E-3</v>
          </cell>
          <cell r="G379" t="str">
            <v>(0,10]</v>
          </cell>
          <cell r="H379" t="str">
            <v>低</v>
          </cell>
          <cell r="I379">
            <v>13</v>
          </cell>
          <cell r="J379" t="str">
            <v>(0,1.5]</v>
          </cell>
          <cell r="K379" t="str">
            <v>低</v>
          </cell>
          <cell r="L379">
            <v>13</v>
          </cell>
          <cell r="M379" t="str">
            <v>(0,10]</v>
          </cell>
          <cell r="N379" t="str">
            <v>低</v>
          </cell>
          <cell r="O379">
            <v>11</v>
          </cell>
          <cell r="P379" t="str">
            <v>低</v>
          </cell>
        </row>
        <row r="380">
          <cell r="A380" t="str">
            <v>武汉蓝色边界电子商务有限公司</v>
          </cell>
          <cell r="B380">
            <v>1149</v>
          </cell>
          <cell r="C380">
            <v>50818.16</v>
          </cell>
          <cell r="D380">
            <v>7.0000000000000001E-3</v>
          </cell>
          <cell r="E380">
            <v>3.0000000000000001E-3</v>
          </cell>
          <cell r="F380">
            <v>3.0000000000000001E-3</v>
          </cell>
          <cell r="G380" t="str">
            <v>(0,10]</v>
          </cell>
          <cell r="H380" t="str">
            <v>低</v>
          </cell>
          <cell r="I380">
            <v>13</v>
          </cell>
          <cell r="J380" t="str">
            <v>(0,1.5]</v>
          </cell>
          <cell r="K380" t="str">
            <v>低</v>
          </cell>
          <cell r="L380">
            <v>13</v>
          </cell>
          <cell r="M380" t="str">
            <v>(0,10]</v>
          </cell>
          <cell r="N380" t="str">
            <v>低</v>
          </cell>
          <cell r="O380">
            <v>11</v>
          </cell>
          <cell r="P380" t="str">
            <v>低</v>
          </cell>
        </row>
        <row r="381">
          <cell r="A381" t="str">
            <v>jun tai company limited</v>
          </cell>
          <cell r="B381">
            <v>1144</v>
          </cell>
          <cell r="C381">
            <v>16035.73</v>
          </cell>
          <cell r="D381">
            <v>0</v>
          </cell>
          <cell r="E381">
            <v>0</v>
          </cell>
          <cell r="F381">
            <v>0</v>
          </cell>
          <cell r="G381" t="str">
            <v>0</v>
          </cell>
          <cell r="H381" t="str">
            <v>0</v>
          </cell>
          <cell r="I381">
            <v>0</v>
          </cell>
          <cell r="J381" t="str">
            <v>0</v>
          </cell>
          <cell r="K381" t="str">
            <v>0</v>
          </cell>
          <cell r="L381">
            <v>0</v>
          </cell>
          <cell r="M381" t="str">
            <v>0</v>
          </cell>
          <cell r="N381" t="str">
            <v>0</v>
          </cell>
          <cell r="O381">
            <v>0</v>
          </cell>
          <cell r="P381" t="str">
            <v>0风险</v>
          </cell>
        </row>
        <row r="382">
          <cell r="A382" t="str">
            <v>广州巨量同创网络有限公司</v>
          </cell>
          <cell r="B382">
            <v>1129</v>
          </cell>
          <cell r="C382">
            <v>44265.54</v>
          </cell>
          <cell r="D382">
            <v>3.7999999999999999E-2</v>
          </cell>
          <cell r="E382">
            <v>1E-3</v>
          </cell>
          <cell r="F382">
            <v>1E-3</v>
          </cell>
          <cell r="G382" t="str">
            <v>(0,10]</v>
          </cell>
          <cell r="H382" t="str">
            <v>低</v>
          </cell>
          <cell r="I382">
            <v>13</v>
          </cell>
          <cell r="J382" t="str">
            <v>(0,1.5]</v>
          </cell>
          <cell r="K382" t="str">
            <v>低</v>
          </cell>
          <cell r="L382">
            <v>13</v>
          </cell>
          <cell r="M382" t="str">
            <v>(0,10]</v>
          </cell>
          <cell r="N382" t="str">
            <v>低</v>
          </cell>
          <cell r="O382">
            <v>11</v>
          </cell>
          <cell r="P382" t="str">
            <v>低</v>
          </cell>
        </row>
        <row r="383">
          <cell r="A383" t="str">
            <v>深圳美佳豪电商服务有限公司</v>
          </cell>
          <cell r="B383">
            <v>1114</v>
          </cell>
          <cell r="C383">
            <v>61058.415378500002</v>
          </cell>
          <cell r="D383">
            <v>0.105</v>
          </cell>
          <cell r="E383">
            <v>2.5000000000000001E-2</v>
          </cell>
          <cell r="F383">
            <v>2.5000000000000001E-2</v>
          </cell>
          <cell r="G383" t="str">
            <v>(10,20]</v>
          </cell>
          <cell r="H383" t="str">
            <v>中</v>
          </cell>
          <cell r="I383">
            <v>81</v>
          </cell>
          <cell r="J383" t="str">
            <v>(1.5,10]</v>
          </cell>
          <cell r="K383" t="str">
            <v>中</v>
          </cell>
          <cell r="L383">
            <v>28</v>
          </cell>
          <cell r="M383" t="str">
            <v>(10,20]</v>
          </cell>
          <cell r="N383" t="str">
            <v>中</v>
          </cell>
          <cell r="O383">
            <v>57</v>
          </cell>
          <cell r="P383" t="str">
            <v>中</v>
          </cell>
        </row>
        <row r="384">
          <cell r="A384" t="str">
            <v>广州市百越盛鸿国际贸易有限公司</v>
          </cell>
          <cell r="B384">
            <v>1112</v>
          </cell>
          <cell r="C384">
            <v>63020.31</v>
          </cell>
          <cell r="D384">
            <v>0</v>
          </cell>
          <cell r="E384">
            <v>3.0000000000000001E-3</v>
          </cell>
          <cell r="F384">
            <v>3.0000000000000001E-3</v>
          </cell>
          <cell r="G384" t="str">
            <v>0</v>
          </cell>
          <cell r="H384" t="str">
            <v>0</v>
          </cell>
          <cell r="I384">
            <v>0</v>
          </cell>
          <cell r="J384" t="str">
            <v>(0,1.5]</v>
          </cell>
          <cell r="K384" t="str">
            <v>低</v>
          </cell>
          <cell r="L384">
            <v>13</v>
          </cell>
          <cell r="M384" t="str">
            <v>(0,10]</v>
          </cell>
          <cell r="N384" t="str">
            <v>低</v>
          </cell>
          <cell r="O384">
            <v>11</v>
          </cell>
          <cell r="P384" t="str">
            <v>低</v>
          </cell>
        </row>
        <row r="385">
          <cell r="A385" t="str">
            <v>武汉浅蓝跳动商贸有限公司</v>
          </cell>
          <cell r="B385">
            <v>1095</v>
          </cell>
          <cell r="C385">
            <v>47492.87</v>
          </cell>
          <cell r="D385">
            <v>7.0000000000000001E-3</v>
          </cell>
          <cell r="E385">
            <v>5.0000000000000001E-3</v>
          </cell>
          <cell r="F385">
            <v>5.0000000000000001E-3</v>
          </cell>
          <cell r="G385" t="str">
            <v>(0,10]</v>
          </cell>
          <cell r="H385" t="str">
            <v>低</v>
          </cell>
          <cell r="I385">
            <v>13</v>
          </cell>
          <cell r="J385" t="str">
            <v>(0,1.5]</v>
          </cell>
          <cell r="K385" t="str">
            <v>低</v>
          </cell>
          <cell r="L385">
            <v>13</v>
          </cell>
          <cell r="M385" t="str">
            <v>(0,10]</v>
          </cell>
          <cell r="N385" t="str">
            <v>低</v>
          </cell>
          <cell r="O385">
            <v>11</v>
          </cell>
          <cell r="P385" t="str">
            <v>低</v>
          </cell>
        </row>
        <row r="386">
          <cell r="A386" t="str">
            <v>sfss technology limited</v>
          </cell>
          <cell r="B386">
            <v>1092</v>
          </cell>
          <cell r="C386">
            <v>53838.81</v>
          </cell>
          <cell r="D386">
            <v>1.4E-2</v>
          </cell>
          <cell r="E386">
            <v>1.4999999999999999E-2</v>
          </cell>
          <cell r="F386">
            <v>1.4999999999999999E-2</v>
          </cell>
          <cell r="G386" t="str">
            <v>(0,10]</v>
          </cell>
          <cell r="H386" t="str">
            <v>低</v>
          </cell>
          <cell r="I386">
            <v>13</v>
          </cell>
          <cell r="J386" t="str">
            <v>(1.5,10]</v>
          </cell>
          <cell r="K386" t="str">
            <v>中</v>
          </cell>
          <cell r="L386">
            <v>28</v>
          </cell>
          <cell r="M386" t="str">
            <v>(0,10]</v>
          </cell>
          <cell r="N386" t="str">
            <v>低</v>
          </cell>
          <cell r="O386">
            <v>11</v>
          </cell>
          <cell r="P386" t="str">
            <v>低</v>
          </cell>
        </row>
        <row r="387">
          <cell r="A387" t="str">
            <v>千隐科技有限公司</v>
          </cell>
          <cell r="B387">
            <v>1084</v>
          </cell>
          <cell r="C387">
            <v>174235.41</v>
          </cell>
          <cell r="D387">
            <v>0.05</v>
          </cell>
          <cell r="E387">
            <v>8.9999999999999993E-3</v>
          </cell>
          <cell r="F387">
            <v>8.9999999999999993E-3</v>
          </cell>
          <cell r="G387" t="str">
            <v>(0,10]</v>
          </cell>
          <cell r="H387" t="str">
            <v>低</v>
          </cell>
          <cell r="I387">
            <v>13</v>
          </cell>
          <cell r="J387" t="str">
            <v>(0,1.5]</v>
          </cell>
          <cell r="K387" t="str">
            <v>低</v>
          </cell>
          <cell r="L387">
            <v>13</v>
          </cell>
          <cell r="M387" t="str">
            <v>(0,10]</v>
          </cell>
          <cell r="N387" t="str">
            <v>低</v>
          </cell>
          <cell r="O387">
            <v>11</v>
          </cell>
          <cell r="P387" t="str">
            <v>低</v>
          </cell>
        </row>
        <row r="388">
          <cell r="A388" t="str">
            <v>阳江市阳东区环宇实业有限公司</v>
          </cell>
          <cell r="B388">
            <v>1046</v>
          </cell>
          <cell r="C388">
            <v>35083.760000000002</v>
          </cell>
          <cell r="D388">
            <v>0.05</v>
          </cell>
          <cell r="E388">
            <v>1.6E-2</v>
          </cell>
          <cell r="F388">
            <v>1.6E-2</v>
          </cell>
          <cell r="G388" t="str">
            <v>(0,10]</v>
          </cell>
          <cell r="H388" t="str">
            <v>低</v>
          </cell>
          <cell r="I388">
            <v>13</v>
          </cell>
          <cell r="J388" t="str">
            <v>(1.5,10]</v>
          </cell>
          <cell r="K388" t="str">
            <v>中</v>
          </cell>
          <cell r="L388">
            <v>28</v>
          </cell>
          <cell r="M388" t="str">
            <v>(0,10]</v>
          </cell>
          <cell r="N388" t="str">
            <v>低</v>
          </cell>
          <cell r="O388">
            <v>11</v>
          </cell>
          <cell r="P388" t="str">
            <v>低</v>
          </cell>
        </row>
        <row r="389">
          <cell r="A389" t="str">
            <v>thunder wing (hk) technology co., limited</v>
          </cell>
          <cell r="B389">
            <v>1027</v>
          </cell>
          <cell r="C389">
            <v>79183.850000000006</v>
          </cell>
          <cell r="D389">
            <v>0.26500000000000001</v>
          </cell>
          <cell r="E389">
            <v>0.34</v>
          </cell>
          <cell r="F389">
            <v>0.34</v>
          </cell>
          <cell r="G389" t="str">
            <v>(20,+)</v>
          </cell>
          <cell r="H389" t="str">
            <v>高</v>
          </cell>
          <cell r="I389">
            <v>100</v>
          </cell>
          <cell r="J389" t="str">
            <v>(10,+)</v>
          </cell>
          <cell r="K389" t="str">
            <v>高</v>
          </cell>
          <cell r="L389">
            <v>100</v>
          </cell>
          <cell r="M389" t="str">
            <v>(20,+)</v>
          </cell>
          <cell r="N389" t="str">
            <v>高</v>
          </cell>
          <cell r="O389">
            <v>100</v>
          </cell>
          <cell r="P389" t="str">
            <v>高</v>
          </cell>
        </row>
        <row r="390">
          <cell r="A390" t="str">
            <v>杭州单凡科技有限公司</v>
          </cell>
          <cell r="B390">
            <v>1019</v>
          </cell>
          <cell r="C390">
            <v>465677.31735646998</v>
          </cell>
          <cell r="D390">
            <v>5.0999999999999997E-2</v>
          </cell>
          <cell r="E390">
            <v>5.0000000000000001E-3</v>
          </cell>
          <cell r="F390">
            <v>5.0000000000000001E-3</v>
          </cell>
          <cell r="G390" t="str">
            <v>(0,10]</v>
          </cell>
          <cell r="H390" t="str">
            <v>低</v>
          </cell>
          <cell r="I390">
            <v>13</v>
          </cell>
          <cell r="J390" t="str">
            <v>(0,1.5]</v>
          </cell>
          <cell r="K390" t="str">
            <v>低</v>
          </cell>
          <cell r="L390">
            <v>13</v>
          </cell>
          <cell r="M390" t="str">
            <v>0</v>
          </cell>
          <cell r="N390" t="str">
            <v>0</v>
          </cell>
          <cell r="O390">
            <v>0</v>
          </cell>
          <cell r="P390" t="str">
            <v>低</v>
          </cell>
        </row>
        <row r="391">
          <cell r="A391" t="str">
            <v>hong kong huang xian hua international limited</v>
          </cell>
          <cell r="B391">
            <v>1012</v>
          </cell>
          <cell r="C391">
            <v>49155.86</v>
          </cell>
          <cell r="D391">
            <v>6.9000000000000006E-2</v>
          </cell>
          <cell r="E391">
            <v>6.0000000000000001E-3</v>
          </cell>
          <cell r="F391">
            <v>6.0000000000000001E-3</v>
          </cell>
          <cell r="G391" t="str">
            <v>(0,10]</v>
          </cell>
          <cell r="H391" t="str">
            <v>低</v>
          </cell>
          <cell r="I391">
            <v>13</v>
          </cell>
          <cell r="J391" t="str">
            <v>(0,1.5]</v>
          </cell>
          <cell r="K391" t="str">
            <v>低</v>
          </cell>
          <cell r="L391">
            <v>13</v>
          </cell>
          <cell r="M391" t="str">
            <v>(0,10]</v>
          </cell>
          <cell r="N391" t="str">
            <v>低</v>
          </cell>
          <cell r="O391">
            <v>11</v>
          </cell>
          <cell r="P391" t="str">
            <v>低</v>
          </cell>
        </row>
        <row r="392">
          <cell r="A392" t="str">
            <v>东海县舵手水晶制品有限公司</v>
          </cell>
          <cell r="B392">
            <v>1010</v>
          </cell>
          <cell r="C392">
            <v>129496.32000000001</v>
          </cell>
          <cell r="D392">
            <v>4.0000000000000001E-3</v>
          </cell>
          <cell r="E392">
            <v>1E-3</v>
          </cell>
          <cell r="F392">
            <v>1E-3</v>
          </cell>
          <cell r="G392" t="str">
            <v>(0,10]</v>
          </cell>
          <cell r="H392" t="str">
            <v>低</v>
          </cell>
          <cell r="I392">
            <v>13</v>
          </cell>
          <cell r="J392" t="str">
            <v>(0,1.5]</v>
          </cell>
          <cell r="K392" t="str">
            <v>低</v>
          </cell>
          <cell r="L392">
            <v>13</v>
          </cell>
          <cell r="M392" t="str">
            <v>(0,10]</v>
          </cell>
          <cell r="N392" t="str">
            <v>低</v>
          </cell>
          <cell r="O392">
            <v>11</v>
          </cell>
          <cell r="P392" t="str">
            <v>低</v>
          </cell>
        </row>
        <row r="393">
          <cell r="A393" t="str">
            <v>bodoni company limited</v>
          </cell>
          <cell r="B393">
            <v>984</v>
          </cell>
          <cell r="C393">
            <v>56405.95</v>
          </cell>
          <cell r="D393">
            <v>0.03</v>
          </cell>
          <cell r="E393">
            <v>2E-3</v>
          </cell>
          <cell r="F393">
            <v>2E-3</v>
          </cell>
          <cell r="G393" t="str">
            <v>(0,10]</v>
          </cell>
          <cell r="H393" t="str">
            <v>低</v>
          </cell>
          <cell r="I393">
            <v>13</v>
          </cell>
          <cell r="J393" t="str">
            <v>(0,1.5]</v>
          </cell>
          <cell r="K393" t="str">
            <v>低</v>
          </cell>
          <cell r="L393">
            <v>13</v>
          </cell>
          <cell r="M393" t="str">
            <v>(0,10]</v>
          </cell>
          <cell r="N393" t="str">
            <v>低</v>
          </cell>
          <cell r="O393">
            <v>11</v>
          </cell>
          <cell r="P393" t="str">
            <v>低</v>
          </cell>
        </row>
        <row r="394">
          <cell r="A394" t="str">
            <v>sawld trade limited</v>
          </cell>
          <cell r="B394">
            <v>984</v>
          </cell>
          <cell r="C394">
            <v>73469.919999999998</v>
          </cell>
          <cell r="D394">
            <v>1.2E-2</v>
          </cell>
          <cell r="E394">
            <v>8.9999999999999993E-3</v>
          </cell>
          <cell r="F394">
            <v>8.9999999999999993E-3</v>
          </cell>
          <cell r="G394" t="str">
            <v>(0,10]</v>
          </cell>
          <cell r="H394" t="str">
            <v>低</v>
          </cell>
          <cell r="I394">
            <v>13</v>
          </cell>
          <cell r="J394" t="str">
            <v>(0,1.5]</v>
          </cell>
          <cell r="K394" t="str">
            <v>低</v>
          </cell>
          <cell r="L394">
            <v>13</v>
          </cell>
          <cell r="M394" t="str">
            <v>(10,20]</v>
          </cell>
          <cell r="N394" t="str">
            <v>中</v>
          </cell>
          <cell r="O394">
            <v>57</v>
          </cell>
          <cell r="P394" t="str">
            <v>低</v>
          </cell>
        </row>
        <row r="395">
          <cell r="A395" t="str">
            <v>华人游戏</v>
          </cell>
          <cell r="B395">
            <v>983</v>
          </cell>
          <cell r="C395">
            <v>31086.27678548</v>
          </cell>
          <cell r="D395">
            <v>1E-3</v>
          </cell>
          <cell r="E395">
            <v>0.01</v>
          </cell>
          <cell r="F395">
            <v>0.01</v>
          </cell>
          <cell r="G395" t="str">
            <v>(0,10]</v>
          </cell>
          <cell r="H395" t="str">
            <v>低</v>
          </cell>
          <cell r="I395">
            <v>13</v>
          </cell>
          <cell r="J395" t="str">
            <v>(0,1.5]</v>
          </cell>
          <cell r="K395" t="str">
            <v>低</v>
          </cell>
          <cell r="L395">
            <v>13</v>
          </cell>
          <cell r="M395" t="str">
            <v>(0,10]</v>
          </cell>
          <cell r="N395" t="str">
            <v>低</v>
          </cell>
          <cell r="O395">
            <v>11</v>
          </cell>
          <cell r="P395" t="str">
            <v>低</v>
          </cell>
        </row>
        <row r="396">
          <cell r="A396" t="str">
            <v>成都成拓进出口贸易有限公司</v>
          </cell>
          <cell r="B396">
            <v>961</v>
          </cell>
          <cell r="C396">
            <v>92196.92</v>
          </cell>
          <cell r="D396">
            <v>0.23100000000000001</v>
          </cell>
          <cell r="E396">
            <v>2.9000000000000001E-2</v>
          </cell>
          <cell r="F396">
            <v>2.9000000000000001E-2</v>
          </cell>
          <cell r="G396" t="str">
            <v>(20,+)</v>
          </cell>
          <cell r="H396" t="str">
            <v>高</v>
          </cell>
          <cell r="I396">
            <v>100</v>
          </cell>
          <cell r="J396" t="str">
            <v>(1.5,10]</v>
          </cell>
          <cell r="K396" t="str">
            <v>中</v>
          </cell>
          <cell r="L396">
            <v>28</v>
          </cell>
          <cell r="M396" t="str">
            <v>(0,10]</v>
          </cell>
          <cell r="N396" t="str">
            <v>低</v>
          </cell>
          <cell r="O396">
            <v>11</v>
          </cell>
          <cell r="P396" t="str">
            <v>低</v>
          </cell>
        </row>
        <row r="397">
          <cell r="A397" t="str">
            <v>泉州市京涛时代电子商务有限公司</v>
          </cell>
          <cell r="B397">
            <v>947</v>
          </cell>
          <cell r="C397">
            <v>35828.300000000003</v>
          </cell>
          <cell r="D397">
            <v>1.7000000000000001E-2</v>
          </cell>
          <cell r="E397">
            <v>7.0000000000000001E-3</v>
          </cell>
          <cell r="F397">
            <v>7.0000000000000001E-3</v>
          </cell>
          <cell r="G397" t="str">
            <v>(0,10]</v>
          </cell>
          <cell r="H397" t="str">
            <v>低</v>
          </cell>
          <cell r="I397">
            <v>13</v>
          </cell>
          <cell r="J397" t="str">
            <v>(0,1.5]</v>
          </cell>
          <cell r="K397" t="str">
            <v>低</v>
          </cell>
          <cell r="L397">
            <v>13</v>
          </cell>
          <cell r="M397" t="str">
            <v>(0,10]</v>
          </cell>
          <cell r="N397" t="str">
            <v>低</v>
          </cell>
          <cell r="O397">
            <v>11</v>
          </cell>
          <cell r="P397" t="str">
            <v>低</v>
          </cell>
        </row>
        <row r="398">
          <cell r="A398" t="str">
            <v>葵中科技有限公司</v>
          </cell>
          <cell r="B398">
            <v>945</v>
          </cell>
          <cell r="C398">
            <v>36498.1</v>
          </cell>
          <cell r="D398">
            <v>0</v>
          </cell>
          <cell r="E398">
            <v>7.0000000000000001E-3</v>
          </cell>
          <cell r="F398">
            <v>7.0000000000000001E-3</v>
          </cell>
          <cell r="G398" t="str">
            <v>0</v>
          </cell>
          <cell r="H398" t="str">
            <v>0</v>
          </cell>
          <cell r="I398">
            <v>0</v>
          </cell>
          <cell r="J398" t="str">
            <v>(0,1.5]</v>
          </cell>
          <cell r="K398" t="str">
            <v>低</v>
          </cell>
          <cell r="L398">
            <v>13</v>
          </cell>
          <cell r="M398" t="str">
            <v>(10,20]</v>
          </cell>
          <cell r="N398" t="str">
            <v>中</v>
          </cell>
          <cell r="O398">
            <v>57</v>
          </cell>
          <cell r="P398" t="str">
            <v>低</v>
          </cell>
        </row>
        <row r="399">
          <cell r="A399" t="str">
            <v>源氏木语有限公司</v>
          </cell>
          <cell r="B399">
            <v>940</v>
          </cell>
          <cell r="C399">
            <v>340041.26</v>
          </cell>
          <cell r="D399">
            <v>0.15</v>
          </cell>
          <cell r="E399">
            <v>8.9999999999999993E-3</v>
          </cell>
          <cell r="F399">
            <v>8.9999999999999993E-3</v>
          </cell>
          <cell r="G399" t="str">
            <v>(10,20]</v>
          </cell>
          <cell r="H399" t="str">
            <v>中</v>
          </cell>
          <cell r="I399">
            <v>81</v>
          </cell>
          <cell r="J399" t="str">
            <v>(0,1.5]</v>
          </cell>
          <cell r="K399" t="str">
            <v>低</v>
          </cell>
          <cell r="L399">
            <v>13</v>
          </cell>
          <cell r="M399" t="str">
            <v>(0,10]</v>
          </cell>
          <cell r="N399" t="str">
            <v>低</v>
          </cell>
          <cell r="O399">
            <v>11</v>
          </cell>
          <cell r="P399" t="str">
            <v>低</v>
          </cell>
        </row>
        <row r="400">
          <cell r="A400" t="str">
            <v>广州本珞电子商务有限公司</v>
          </cell>
          <cell r="B400">
            <v>938</v>
          </cell>
          <cell r="C400">
            <v>247672.94384851499</v>
          </cell>
          <cell r="D400">
            <v>3.2000000000000001E-2</v>
          </cell>
          <cell r="E400">
            <v>3.0000000000000001E-3</v>
          </cell>
          <cell r="F400">
            <v>4.0000000000000001E-3</v>
          </cell>
          <cell r="G400" t="str">
            <v>(0,10]</v>
          </cell>
          <cell r="H400" t="str">
            <v>低</v>
          </cell>
          <cell r="I400">
            <v>13</v>
          </cell>
          <cell r="J400" t="str">
            <v>(0,1.5]</v>
          </cell>
          <cell r="K400" t="str">
            <v>低</v>
          </cell>
          <cell r="L400">
            <v>13</v>
          </cell>
          <cell r="M400" t="str">
            <v>(0,10]</v>
          </cell>
          <cell r="N400" t="str">
            <v>低</v>
          </cell>
          <cell r="O400">
            <v>11</v>
          </cell>
          <cell r="P400" t="str">
            <v>低</v>
          </cell>
        </row>
        <row r="401">
          <cell r="A401" t="str">
            <v>hangzhoukexinmediacultureco.,ltd</v>
          </cell>
          <cell r="B401">
            <v>925</v>
          </cell>
          <cell r="C401">
            <v>43240.28237239</v>
          </cell>
          <cell r="D401">
            <v>0.01</v>
          </cell>
          <cell r="E401">
            <v>6.0000000000000001E-3</v>
          </cell>
          <cell r="F401">
            <v>6.0000000000000001E-3</v>
          </cell>
          <cell r="G401" t="str">
            <v>(0,10]</v>
          </cell>
          <cell r="H401" t="str">
            <v>低</v>
          </cell>
          <cell r="I401">
            <v>13</v>
          </cell>
          <cell r="J401" t="str">
            <v>(0,1.5]</v>
          </cell>
          <cell r="K401" t="str">
            <v>低</v>
          </cell>
          <cell r="L401">
            <v>13</v>
          </cell>
          <cell r="M401" t="str">
            <v>(0,10]</v>
          </cell>
          <cell r="N401" t="str">
            <v>低</v>
          </cell>
          <cell r="O401">
            <v>11</v>
          </cell>
          <cell r="P401" t="str">
            <v>低</v>
          </cell>
        </row>
        <row r="402">
          <cell r="A402" t="str">
            <v>mentin network ltd</v>
          </cell>
          <cell r="B402">
            <v>915</v>
          </cell>
          <cell r="C402">
            <v>42696.44</v>
          </cell>
          <cell r="D402">
            <v>0.20799999999999999</v>
          </cell>
          <cell r="E402">
            <v>0</v>
          </cell>
          <cell r="F402">
            <v>0</v>
          </cell>
          <cell r="G402" t="str">
            <v>(20,+)</v>
          </cell>
          <cell r="H402" t="str">
            <v>高</v>
          </cell>
          <cell r="I402">
            <v>100</v>
          </cell>
          <cell r="J402" t="str">
            <v>0</v>
          </cell>
          <cell r="K402" t="str">
            <v>0</v>
          </cell>
          <cell r="L402">
            <v>0</v>
          </cell>
          <cell r="M402" t="str">
            <v>0</v>
          </cell>
          <cell r="N402" t="str">
            <v>0</v>
          </cell>
          <cell r="O402">
            <v>0</v>
          </cell>
          <cell r="P402" t="str">
            <v>低</v>
          </cell>
        </row>
        <row r="403">
          <cell r="A403" t="str">
            <v>深圳市思安电子商务有限公司</v>
          </cell>
          <cell r="B403">
            <v>904</v>
          </cell>
          <cell r="C403">
            <v>69424.37</v>
          </cell>
          <cell r="D403">
            <v>4.0000000000000001E-3</v>
          </cell>
          <cell r="E403">
            <v>0</v>
          </cell>
          <cell r="F403">
            <v>0</v>
          </cell>
          <cell r="G403" t="str">
            <v>(0,10]</v>
          </cell>
          <cell r="H403" t="str">
            <v>低</v>
          </cell>
          <cell r="I403">
            <v>13</v>
          </cell>
          <cell r="J403" t="str">
            <v>0</v>
          </cell>
          <cell r="K403" t="str">
            <v>0</v>
          </cell>
          <cell r="L403">
            <v>0</v>
          </cell>
          <cell r="M403" t="str">
            <v>(0,10]</v>
          </cell>
          <cell r="N403" t="str">
            <v>低</v>
          </cell>
          <cell r="O403">
            <v>11</v>
          </cell>
          <cell r="P403" t="str">
            <v>低</v>
          </cell>
        </row>
        <row r="404">
          <cell r="A404" t="str">
            <v>义乌市谢里登贸易商行</v>
          </cell>
          <cell r="B404">
            <v>878</v>
          </cell>
          <cell r="C404">
            <v>24957.325248174999</v>
          </cell>
          <cell r="D404">
            <v>0.02</v>
          </cell>
          <cell r="E404">
            <v>1E-3</v>
          </cell>
          <cell r="F404">
            <v>1E-3</v>
          </cell>
          <cell r="G404" t="str">
            <v>(0,10]</v>
          </cell>
          <cell r="H404" t="str">
            <v>低</v>
          </cell>
          <cell r="I404">
            <v>13</v>
          </cell>
          <cell r="J404" t="str">
            <v>(0,1.5]</v>
          </cell>
          <cell r="K404" t="str">
            <v>低</v>
          </cell>
          <cell r="L404">
            <v>13</v>
          </cell>
          <cell r="M404" t="str">
            <v>(0,10]</v>
          </cell>
          <cell r="N404" t="str">
            <v>低</v>
          </cell>
          <cell r="O404">
            <v>11</v>
          </cell>
          <cell r="P404" t="str">
            <v>低</v>
          </cell>
        </row>
        <row r="405">
          <cell r="A405" t="str">
            <v>东海县莹来珠宝有限公司</v>
          </cell>
          <cell r="B405">
            <v>875</v>
          </cell>
          <cell r="C405">
            <v>69574.77</v>
          </cell>
          <cell r="D405">
            <v>1.7999999999999999E-2</v>
          </cell>
          <cell r="E405">
            <v>7.0000000000000001E-3</v>
          </cell>
          <cell r="F405">
            <v>7.0000000000000001E-3</v>
          </cell>
          <cell r="G405" t="str">
            <v>(0,10]</v>
          </cell>
          <cell r="H405" t="str">
            <v>低</v>
          </cell>
          <cell r="I405">
            <v>13</v>
          </cell>
          <cell r="J405" t="str">
            <v>(0,1.5]</v>
          </cell>
          <cell r="K405" t="str">
            <v>低</v>
          </cell>
          <cell r="L405">
            <v>13</v>
          </cell>
          <cell r="M405" t="str">
            <v>0</v>
          </cell>
          <cell r="N405" t="str">
            <v>0</v>
          </cell>
          <cell r="O405">
            <v>0</v>
          </cell>
          <cell r="P405" t="str">
            <v>低</v>
          </cell>
        </row>
        <row r="406">
          <cell r="A406" t="str">
            <v>詹姆斯电子(深圳)有限公司</v>
          </cell>
          <cell r="B406">
            <v>873</v>
          </cell>
          <cell r="C406">
            <v>46649.54</v>
          </cell>
          <cell r="D406">
            <v>0</v>
          </cell>
          <cell r="E406">
            <v>8.7999999999999995E-2</v>
          </cell>
          <cell r="F406">
            <v>8.7999999999999995E-2</v>
          </cell>
          <cell r="G406" t="str">
            <v>0</v>
          </cell>
          <cell r="H406" t="str">
            <v>0</v>
          </cell>
          <cell r="I406">
            <v>0</v>
          </cell>
          <cell r="J406" t="str">
            <v>(1.5,10]</v>
          </cell>
          <cell r="K406" t="str">
            <v>中</v>
          </cell>
          <cell r="L406">
            <v>28</v>
          </cell>
          <cell r="M406" t="str">
            <v>(20,+)</v>
          </cell>
          <cell r="N406" t="str">
            <v>高</v>
          </cell>
          <cell r="O406">
            <v>100</v>
          </cell>
          <cell r="P406" t="str">
            <v>中</v>
          </cell>
        </row>
        <row r="407">
          <cell r="A407" t="str">
            <v>TAOTUO TECHNOLOGY CO.，LIMITED</v>
          </cell>
          <cell r="B407">
            <v>864</v>
          </cell>
          <cell r="C407">
            <v>554853.82069995499</v>
          </cell>
          <cell r="D407">
            <v>5.8999999999999997E-2</v>
          </cell>
          <cell r="E407">
            <v>3.7999999999999999E-2</v>
          </cell>
          <cell r="F407">
            <v>5.7000000000000002E-2</v>
          </cell>
          <cell r="G407" t="str">
            <v>(0,10]</v>
          </cell>
          <cell r="H407" t="str">
            <v>低</v>
          </cell>
          <cell r="I407">
            <v>13</v>
          </cell>
          <cell r="J407" t="str">
            <v>(1.5,10]</v>
          </cell>
          <cell r="K407" t="str">
            <v>中</v>
          </cell>
          <cell r="L407">
            <v>28</v>
          </cell>
          <cell r="M407" t="str">
            <v>(0,10]</v>
          </cell>
          <cell r="N407" t="str">
            <v>低</v>
          </cell>
          <cell r="O407">
            <v>11</v>
          </cell>
          <cell r="P407" t="str">
            <v>低</v>
          </cell>
        </row>
        <row r="408">
          <cell r="A408" t="str">
            <v>广州佐创科技有限公司</v>
          </cell>
          <cell r="B408">
            <v>860</v>
          </cell>
          <cell r="C408">
            <v>40820.199999999997</v>
          </cell>
          <cell r="D408">
            <v>0.01</v>
          </cell>
          <cell r="E408">
            <v>0</v>
          </cell>
          <cell r="F408">
            <v>0</v>
          </cell>
          <cell r="G408" t="str">
            <v>(0,10]</v>
          </cell>
          <cell r="H408" t="str">
            <v>低</v>
          </cell>
          <cell r="I408">
            <v>13</v>
          </cell>
          <cell r="J408" t="str">
            <v>0</v>
          </cell>
          <cell r="K408" t="str">
            <v>0</v>
          </cell>
          <cell r="L408">
            <v>0</v>
          </cell>
          <cell r="M408" t="str">
            <v>(0,10]</v>
          </cell>
          <cell r="N408" t="str">
            <v>低</v>
          </cell>
          <cell r="O408">
            <v>11</v>
          </cell>
          <cell r="P408" t="str">
            <v>低</v>
          </cell>
        </row>
        <row r="409">
          <cell r="A409" t="str">
            <v>深圳市晰途传媒科技有限公司</v>
          </cell>
          <cell r="B409">
            <v>835</v>
          </cell>
          <cell r="C409">
            <v>24792.03</v>
          </cell>
          <cell r="D409">
            <v>0</v>
          </cell>
          <cell r="E409">
            <v>1.2E-2</v>
          </cell>
          <cell r="F409">
            <v>1.2E-2</v>
          </cell>
          <cell r="G409" t="str">
            <v>0</v>
          </cell>
          <cell r="H409" t="str">
            <v>0</v>
          </cell>
          <cell r="I409">
            <v>0</v>
          </cell>
          <cell r="J409" t="str">
            <v>(0,1.5]</v>
          </cell>
          <cell r="K409" t="str">
            <v>低</v>
          </cell>
          <cell r="L409">
            <v>13</v>
          </cell>
          <cell r="M409" t="str">
            <v>(10,20]</v>
          </cell>
          <cell r="N409" t="str">
            <v>中</v>
          </cell>
          <cell r="O409">
            <v>57</v>
          </cell>
          <cell r="P409" t="str">
            <v>低</v>
          </cell>
        </row>
        <row r="410">
          <cell r="A410" t="str">
            <v>张家港保税区创启贸易有限公司</v>
          </cell>
          <cell r="B410">
            <v>834</v>
          </cell>
          <cell r="C410">
            <v>20463.577364420002</v>
          </cell>
          <cell r="D410">
            <v>0</v>
          </cell>
          <cell r="E410">
            <v>0</v>
          </cell>
          <cell r="F410">
            <v>0</v>
          </cell>
          <cell r="G410" t="str">
            <v>0</v>
          </cell>
          <cell r="H410" t="str">
            <v>0</v>
          </cell>
          <cell r="I410">
            <v>0</v>
          </cell>
          <cell r="J410" t="str">
            <v>0</v>
          </cell>
          <cell r="K410" t="str">
            <v>0</v>
          </cell>
          <cell r="L410">
            <v>0</v>
          </cell>
          <cell r="M410" t="str">
            <v>(0,10]</v>
          </cell>
          <cell r="N410" t="str">
            <v>低</v>
          </cell>
          <cell r="O410">
            <v>11</v>
          </cell>
          <cell r="P410" t="str">
            <v>低</v>
          </cell>
        </row>
        <row r="411">
          <cell r="A411" t="str">
            <v>广州亚迪纳贸易有限公司</v>
          </cell>
          <cell r="B411">
            <v>827</v>
          </cell>
          <cell r="C411">
            <v>81373.649999999994</v>
          </cell>
          <cell r="D411">
            <v>9.0999999999999998E-2</v>
          </cell>
          <cell r="E411">
            <v>1E-3</v>
          </cell>
          <cell r="F411">
            <v>1E-3</v>
          </cell>
          <cell r="G411" t="str">
            <v>(0,10]</v>
          </cell>
          <cell r="H411" t="str">
            <v>低</v>
          </cell>
          <cell r="I411">
            <v>13</v>
          </cell>
          <cell r="J411" t="str">
            <v>(0,1.5]</v>
          </cell>
          <cell r="K411" t="str">
            <v>低</v>
          </cell>
          <cell r="L411">
            <v>13</v>
          </cell>
          <cell r="M411" t="str">
            <v>(0,10]</v>
          </cell>
          <cell r="N411" t="str">
            <v>低</v>
          </cell>
          <cell r="O411">
            <v>11</v>
          </cell>
          <cell r="P411" t="str">
            <v>低</v>
          </cell>
        </row>
        <row r="412">
          <cell r="A412" t="str">
            <v>广州佐德电子商务有限公司</v>
          </cell>
          <cell r="B412">
            <v>813</v>
          </cell>
          <cell r="C412">
            <v>78401.990000000005</v>
          </cell>
          <cell r="D412">
            <v>0</v>
          </cell>
          <cell r="E412">
            <v>2E-3</v>
          </cell>
          <cell r="F412">
            <v>2E-3</v>
          </cell>
          <cell r="G412" t="str">
            <v>0</v>
          </cell>
          <cell r="H412" t="str">
            <v>0</v>
          </cell>
          <cell r="I412">
            <v>0</v>
          </cell>
          <cell r="J412" t="str">
            <v>(0,1.5]</v>
          </cell>
          <cell r="K412" t="str">
            <v>低</v>
          </cell>
          <cell r="L412">
            <v>13</v>
          </cell>
          <cell r="M412" t="str">
            <v>(20,+)</v>
          </cell>
          <cell r="N412" t="str">
            <v>高</v>
          </cell>
          <cell r="O412">
            <v>100</v>
          </cell>
          <cell r="P412" t="str">
            <v>中</v>
          </cell>
        </row>
        <row r="413">
          <cell r="A413" t="str">
            <v>香港捷泰科技有限公司</v>
          </cell>
          <cell r="B413">
            <v>803</v>
          </cell>
          <cell r="C413">
            <v>92703.142409074993</v>
          </cell>
          <cell r="D413">
            <v>4.8000000000000001E-2</v>
          </cell>
          <cell r="E413">
            <v>5.0000000000000001E-3</v>
          </cell>
          <cell r="F413">
            <v>5.0000000000000001E-3</v>
          </cell>
          <cell r="G413" t="str">
            <v>(0,10]</v>
          </cell>
          <cell r="H413" t="str">
            <v>低</v>
          </cell>
          <cell r="I413">
            <v>13</v>
          </cell>
          <cell r="J413" t="str">
            <v>(0,1.5]</v>
          </cell>
          <cell r="K413" t="str">
            <v>低</v>
          </cell>
          <cell r="L413">
            <v>13</v>
          </cell>
          <cell r="M413" t="str">
            <v>(0,10]</v>
          </cell>
          <cell r="N413" t="str">
            <v>低</v>
          </cell>
          <cell r="O413">
            <v>11</v>
          </cell>
          <cell r="P413" t="str">
            <v>低</v>
          </cell>
        </row>
        <row r="414">
          <cell r="A414" t="str">
            <v>广州凯利服装科技有限公司</v>
          </cell>
          <cell r="B414">
            <v>794</v>
          </cell>
          <cell r="C414">
            <v>140838.59</v>
          </cell>
          <cell r="D414">
            <v>8.8999999999999996E-2</v>
          </cell>
          <cell r="E414">
            <v>1.7999999999999999E-2</v>
          </cell>
          <cell r="F414">
            <v>1.7999999999999999E-2</v>
          </cell>
          <cell r="G414" t="str">
            <v>(0,10]</v>
          </cell>
          <cell r="H414" t="str">
            <v>低</v>
          </cell>
          <cell r="I414">
            <v>13</v>
          </cell>
          <cell r="J414" t="str">
            <v>(1.5,10]</v>
          </cell>
          <cell r="K414" t="str">
            <v>中</v>
          </cell>
          <cell r="L414">
            <v>28</v>
          </cell>
          <cell r="M414" t="str">
            <v>(0,10]</v>
          </cell>
          <cell r="N414" t="str">
            <v>低</v>
          </cell>
          <cell r="O414">
            <v>11</v>
          </cell>
          <cell r="P414" t="str">
            <v>低</v>
          </cell>
        </row>
        <row r="415">
          <cell r="A415" t="str">
            <v>丹东信友网络科技有限公司</v>
          </cell>
          <cell r="B415">
            <v>789</v>
          </cell>
          <cell r="C415">
            <v>475363</v>
          </cell>
          <cell r="D415">
            <v>0</v>
          </cell>
          <cell r="E415">
            <v>6.0999999999999999E-2</v>
          </cell>
          <cell r="F415">
            <v>6.0999999999999999E-2</v>
          </cell>
          <cell r="G415" t="str">
            <v>0</v>
          </cell>
          <cell r="H415" t="str">
            <v>0</v>
          </cell>
          <cell r="I415">
            <v>0</v>
          </cell>
          <cell r="J415" t="str">
            <v>(1.5,10]</v>
          </cell>
          <cell r="K415" t="str">
            <v>中</v>
          </cell>
          <cell r="L415">
            <v>28</v>
          </cell>
          <cell r="M415" t="str">
            <v>(10,20]</v>
          </cell>
          <cell r="N415" t="str">
            <v>中</v>
          </cell>
          <cell r="O415">
            <v>57</v>
          </cell>
          <cell r="P415" t="str">
            <v>低</v>
          </cell>
        </row>
        <row r="416">
          <cell r="A416" t="str">
            <v>mylongingcharm accessories co., limited</v>
          </cell>
          <cell r="B416">
            <v>783</v>
          </cell>
          <cell r="C416">
            <v>47472.28</v>
          </cell>
          <cell r="D416">
            <v>3.0000000000000001E-3</v>
          </cell>
          <cell r="E416">
            <v>0</v>
          </cell>
          <cell r="F416">
            <v>0</v>
          </cell>
          <cell r="G416" t="str">
            <v>(0,10]</v>
          </cell>
          <cell r="H416" t="str">
            <v>低</v>
          </cell>
          <cell r="I416">
            <v>13</v>
          </cell>
          <cell r="J416" t="str">
            <v>0</v>
          </cell>
          <cell r="K416" t="str">
            <v>0</v>
          </cell>
          <cell r="L416">
            <v>0</v>
          </cell>
          <cell r="M416" t="str">
            <v>(0,10]</v>
          </cell>
          <cell r="N416" t="str">
            <v>低</v>
          </cell>
          <cell r="O416">
            <v>11</v>
          </cell>
          <cell r="P416" t="str">
            <v>低</v>
          </cell>
        </row>
        <row r="417">
          <cell r="A417" t="str">
            <v>深圳市时时购网络科技有限公司</v>
          </cell>
          <cell r="B417">
            <v>782</v>
          </cell>
          <cell r="C417">
            <v>38121.01</v>
          </cell>
          <cell r="D417">
            <v>3.5000000000000003E-2</v>
          </cell>
          <cell r="E417">
            <v>3.0000000000000001E-3</v>
          </cell>
          <cell r="F417">
            <v>3.0000000000000001E-3</v>
          </cell>
          <cell r="G417" t="str">
            <v>(0,10]</v>
          </cell>
          <cell r="H417" t="str">
            <v>低</v>
          </cell>
          <cell r="I417">
            <v>13</v>
          </cell>
          <cell r="J417" t="str">
            <v>(0,1.5]</v>
          </cell>
          <cell r="K417" t="str">
            <v>低</v>
          </cell>
          <cell r="L417">
            <v>13</v>
          </cell>
          <cell r="M417" t="str">
            <v>(0,10]</v>
          </cell>
          <cell r="N417" t="str">
            <v>低</v>
          </cell>
          <cell r="O417">
            <v>11</v>
          </cell>
          <cell r="P417" t="str">
            <v>低</v>
          </cell>
        </row>
        <row r="418">
          <cell r="A418" t="str">
            <v>north america pacfic trading co., limited</v>
          </cell>
          <cell r="B418">
            <v>779</v>
          </cell>
          <cell r="C418">
            <v>27874.799999999999</v>
          </cell>
          <cell r="D418">
            <v>2.4E-2</v>
          </cell>
          <cell r="E418">
            <v>4.2000000000000003E-2</v>
          </cell>
          <cell r="F418">
            <v>4.2000000000000003E-2</v>
          </cell>
          <cell r="G418" t="str">
            <v>(0,10]</v>
          </cell>
          <cell r="H418" t="str">
            <v>低</v>
          </cell>
          <cell r="I418">
            <v>13</v>
          </cell>
          <cell r="J418" t="str">
            <v>(1.5,10]</v>
          </cell>
          <cell r="K418" t="str">
            <v>中</v>
          </cell>
          <cell r="L418">
            <v>28</v>
          </cell>
          <cell r="M418" t="str">
            <v>(10,20]</v>
          </cell>
          <cell r="N418" t="str">
            <v>中</v>
          </cell>
          <cell r="O418">
            <v>57</v>
          </cell>
          <cell r="P418" t="str">
            <v>低</v>
          </cell>
        </row>
        <row r="419">
          <cell r="A419" t="str">
            <v>成都洛德岛科技有限公司</v>
          </cell>
          <cell r="B419">
            <v>776</v>
          </cell>
          <cell r="C419">
            <v>49563.834500500001</v>
          </cell>
          <cell r="D419">
            <v>0</v>
          </cell>
          <cell r="E419">
            <v>0</v>
          </cell>
          <cell r="F419">
            <v>0</v>
          </cell>
          <cell r="G419" t="str">
            <v>0</v>
          </cell>
          <cell r="H419" t="str">
            <v>0</v>
          </cell>
          <cell r="I419">
            <v>0</v>
          </cell>
          <cell r="J419" t="str">
            <v>0</v>
          </cell>
          <cell r="K419" t="str">
            <v>0</v>
          </cell>
          <cell r="L419">
            <v>0</v>
          </cell>
          <cell r="M419" t="str">
            <v>0</v>
          </cell>
          <cell r="N419" t="str">
            <v>0</v>
          </cell>
          <cell r="O419">
            <v>0</v>
          </cell>
          <cell r="P419" t="str">
            <v>0风险</v>
          </cell>
        </row>
        <row r="420">
          <cell r="A420" t="str">
            <v>lemonwin technologies(hk)co.,limited</v>
          </cell>
          <cell r="B420">
            <v>761</v>
          </cell>
          <cell r="C420">
            <v>32422.62</v>
          </cell>
          <cell r="D420">
            <v>0</v>
          </cell>
          <cell r="E420">
            <v>8.9999999999999993E-3</v>
          </cell>
          <cell r="F420">
            <v>8.9999999999999993E-3</v>
          </cell>
          <cell r="G420" t="str">
            <v>0</v>
          </cell>
          <cell r="H420" t="str">
            <v>0</v>
          </cell>
          <cell r="I420">
            <v>0</v>
          </cell>
          <cell r="J420" t="str">
            <v>(0,1.5]</v>
          </cell>
          <cell r="K420" t="str">
            <v>低</v>
          </cell>
          <cell r="L420">
            <v>13</v>
          </cell>
          <cell r="M420" t="str">
            <v>(0,10]</v>
          </cell>
          <cell r="N420" t="str">
            <v>低</v>
          </cell>
          <cell r="O420">
            <v>11</v>
          </cell>
          <cell r="P420" t="str">
            <v>低</v>
          </cell>
        </row>
        <row r="421">
          <cell r="A421" t="str">
            <v>shangtuo technology limited</v>
          </cell>
          <cell r="B421">
            <v>754</v>
          </cell>
          <cell r="C421">
            <v>33557.03</v>
          </cell>
          <cell r="D421">
            <v>0</v>
          </cell>
          <cell r="E421">
            <v>3.0000000000000001E-3</v>
          </cell>
          <cell r="F421">
            <v>3.0000000000000001E-3</v>
          </cell>
          <cell r="G421" t="str">
            <v>0</v>
          </cell>
          <cell r="H421" t="str">
            <v>0</v>
          </cell>
          <cell r="I421">
            <v>0</v>
          </cell>
          <cell r="J421" t="str">
            <v>(0,1.5]</v>
          </cell>
          <cell r="K421" t="str">
            <v>低</v>
          </cell>
          <cell r="L421">
            <v>13</v>
          </cell>
          <cell r="M421" t="str">
            <v>(0,10]</v>
          </cell>
          <cell r="N421" t="str">
            <v>低</v>
          </cell>
          <cell r="O421">
            <v>11</v>
          </cell>
          <cell r="P421" t="str">
            <v>低</v>
          </cell>
        </row>
        <row r="422">
          <cell r="A422" t="str">
            <v>四川多尔豪思网络科技有限公司</v>
          </cell>
          <cell r="B422">
            <v>743</v>
          </cell>
          <cell r="C422">
            <v>24317.05</v>
          </cell>
          <cell r="D422">
            <v>1.7999999999999999E-2</v>
          </cell>
          <cell r="E422">
            <v>5.0000000000000001E-3</v>
          </cell>
          <cell r="F422">
            <v>5.0000000000000001E-3</v>
          </cell>
          <cell r="G422" t="str">
            <v>(0,10]</v>
          </cell>
          <cell r="H422" t="str">
            <v>低</v>
          </cell>
          <cell r="I422">
            <v>13</v>
          </cell>
          <cell r="J422" t="str">
            <v>(0,1.5]</v>
          </cell>
          <cell r="K422" t="str">
            <v>低</v>
          </cell>
          <cell r="L422">
            <v>13</v>
          </cell>
          <cell r="M422" t="str">
            <v>0</v>
          </cell>
          <cell r="N422" t="str">
            <v>0</v>
          </cell>
          <cell r="O422">
            <v>0</v>
          </cell>
          <cell r="P422" t="str">
            <v>低</v>
          </cell>
        </row>
        <row r="423">
          <cell r="A423" t="str">
            <v>香港星辰創想科技有限公司</v>
          </cell>
          <cell r="B423">
            <v>735</v>
          </cell>
          <cell r="C423">
            <v>40594.508663264998</v>
          </cell>
          <cell r="D423">
            <v>5.6000000000000001E-2</v>
          </cell>
          <cell r="E423">
            <v>0</v>
          </cell>
          <cell r="F423">
            <v>0</v>
          </cell>
          <cell r="G423" t="str">
            <v>(0,10]</v>
          </cell>
          <cell r="H423" t="str">
            <v>低</v>
          </cell>
          <cell r="I423">
            <v>13</v>
          </cell>
          <cell r="J423" t="str">
            <v>0</v>
          </cell>
          <cell r="K423" t="str">
            <v>0</v>
          </cell>
          <cell r="L423">
            <v>0</v>
          </cell>
          <cell r="M423" t="str">
            <v>(0,10]</v>
          </cell>
          <cell r="N423" t="str">
            <v>低</v>
          </cell>
          <cell r="O423">
            <v>11</v>
          </cell>
          <cell r="P423" t="str">
            <v>低</v>
          </cell>
        </row>
        <row r="424">
          <cell r="A424" t="str">
            <v>深圳市泽信世拓贸易有限公司</v>
          </cell>
          <cell r="B424">
            <v>730</v>
          </cell>
          <cell r="C424">
            <v>34050.725954745001</v>
          </cell>
          <cell r="D424">
            <v>0</v>
          </cell>
          <cell r="E424">
            <v>0</v>
          </cell>
          <cell r="F424">
            <v>0</v>
          </cell>
          <cell r="G424" t="str">
            <v>0</v>
          </cell>
          <cell r="H424" t="str">
            <v>0</v>
          </cell>
          <cell r="I424">
            <v>0</v>
          </cell>
          <cell r="J424" t="str">
            <v>0</v>
          </cell>
          <cell r="K424" t="str">
            <v>0</v>
          </cell>
          <cell r="L424">
            <v>0</v>
          </cell>
          <cell r="M424" t="str">
            <v>(0,10]</v>
          </cell>
          <cell r="N424" t="str">
            <v>低</v>
          </cell>
          <cell r="O424">
            <v>11</v>
          </cell>
          <cell r="P424" t="str">
            <v>低</v>
          </cell>
        </row>
        <row r="425">
          <cell r="A425" t="str">
            <v>苏州航渡电子商务有限公司</v>
          </cell>
          <cell r="B425">
            <v>727</v>
          </cell>
          <cell r="C425">
            <v>139282.54</v>
          </cell>
          <cell r="D425">
            <v>0.1</v>
          </cell>
          <cell r="E425">
            <v>3.0000000000000001E-3</v>
          </cell>
          <cell r="F425">
            <v>3.0000000000000001E-3</v>
          </cell>
          <cell r="G425" t="str">
            <v>(10,20]</v>
          </cell>
          <cell r="H425" t="str">
            <v>中</v>
          </cell>
          <cell r="I425">
            <v>81</v>
          </cell>
          <cell r="J425" t="str">
            <v>(0,1.5]</v>
          </cell>
          <cell r="K425" t="str">
            <v>低</v>
          </cell>
          <cell r="L425">
            <v>13</v>
          </cell>
          <cell r="M425" t="str">
            <v>(0,10]</v>
          </cell>
          <cell r="N425" t="str">
            <v>低</v>
          </cell>
          <cell r="O425">
            <v>11</v>
          </cell>
          <cell r="P425" t="str">
            <v>低</v>
          </cell>
        </row>
        <row r="426">
          <cell r="A426" t="str">
            <v>ok knives outdoor limited</v>
          </cell>
          <cell r="B426">
            <v>725</v>
          </cell>
          <cell r="C426">
            <v>45834.74</v>
          </cell>
          <cell r="D426">
            <v>7.0000000000000001E-3</v>
          </cell>
          <cell r="E426">
            <v>0</v>
          </cell>
          <cell r="F426">
            <v>0</v>
          </cell>
          <cell r="G426" t="str">
            <v>(0,10]</v>
          </cell>
          <cell r="H426" t="str">
            <v>低</v>
          </cell>
          <cell r="I426">
            <v>13</v>
          </cell>
          <cell r="J426" t="str">
            <v>0</v>
          </cell>
          <cell r="K426" t="str">
            <v>0</v>
          </cell>
          <cell r="L426">
            <v>0</v>
          </cell>
          <cell r="M426" t="str">
            <v>(0,10]</v>
          </cell>
          <cell r="N426" t="str">
            <v>低</v>
          </cell>
          <cell r="O426">
            <v>11</v>
          </cell>
          <cell r="P426" t="str">
            <v>低</v>
          </cell>
        </row>
        <row r="427">
          <cell r="A427" t="str">
            <v>广州美甚佳贸易有限公司</v>
          </cell>
          <cell r="B427">
            <v>724</v>
          </cell>
          <cell r="C427">
            <v>62654.75</v>
          </cell>
          <cell r="D427">
            <v>0.16500000000000001</v>
          </cell>
          <cell r="E427">
            <v>8.0000000000000002E-3</v>
          </cell>
          <cell r="F427">
            <v>8.0000000000000002E-3</v>
          </cell>
          <cell r="G427" t="str">
            <v>(10,20]</v>
          </cell>
          <cell r="H427" t="str">
            <v>中</v>
          </cell>
          <cell r="I427">
            <v>81</v>
          </cell>
          <cell r="J427" t="str">
            <v>(0,1.5]</v>
          </cell>
          <cell r="K427" t="str">
            <v>低</v>
          </cell>
          <cell r="L427">
            <v>13</v>
          </cell>
          <cell r="M427" t="str">
            <v>(0,10]</v>
          </cell>
          <cell r="N427" t="str">
            <v>低</v>
          </cell>
          <cell r="O427">
            <v>11</v>
          </cell>
          <cell r="P427" t="str">
            <v>低</v>
          </cell>
        </row>
        <row r="428">
          <cell r="A428" t="str">
            <v>深圳市法裔索菲贸易有限公司</v>
          </cell>
          <cell r="B428">
            <v>716</v>
          </cell>
          <cell r="C428">
            <v>38799.427043295</v>
          </cell>
          <cell r="D428">
            <v>0.14399999999999999</v>
          </cell>
          <cell r="E428">
            <v>0</v>
          </cell>
          <cell r="F428">
            <v>0</v>
          </cell>
          <cell r="G428" t="str">
            <v>(10,20]</v>
          </cell>
          <cell r="H428" t="str">
            <v>中</v>
          </cell>
          <cell r="I428">
            <v>81</v>
          </cell>
          <cell r="J428" t="str">
            <v>0</v>
          </cell>
          <cell r="K428" t="str">
            <v>0</v>
          </cell>
          <cell r="L428">
            <v>0</v>
          </cell>
          <cell r="M428" t="str">
            <v>0</v>
          </cell>
          <cell r="N428" t="str">
            <v>0</v>
          </cell>
          <cell r="O428">
            <v>0</v>
          </cell>
          <cell r="P428" t="str">
            <v>低</v>
          </cell>
        </row>
        <row r="429">
          <cell r="A429" t="str">
            <v>yige international trading limited</v>
          </cell>
          <cell r="B429">
            <v>716</v>
          </cell>
          <cell r="C429">
            <v>52001.67</v>
          </cell>
          <cell r="D429">
            <v>1.7999999999999999E-2</v>
          </cell>
          <cell r="E429">
            <v>3.0000000000000001E-3</v>
          </cell>
          <cell r="F429">
            <v>3.0000000000000001E-3</v>
          </cell>
          <cell r="G429" t="str">
            <v>(0,10]</v>
          </cell>
          <cell r="H429" t="str">
            <v>低</v>
          </cell>
          <cell r="I429">
            <v>13</v>
          </cell>
          <cell r="J429" t="str">
            <v>(0,1.5]</v>
          </cell>
          <cell r="K429" t="str">
            <v>低</v>
          </cell>
          <cell r="L429">
            <v>13</v>
          </cell>
          <cell r="M429" t="str">
            <v>(0,10]</v>
          </cell>
          <cell r="N429" t="str">
            <v>低</v>
          </cell>
          <cell r="O429">
            <v>11</v>
          </cell>
          <cell r="P429" t="str">
            <v>低</v>
          </cell>
        </row>
        <row r="430">
          <cell r="A430" t="str">
            <v>ontoo technology limited</v>
          </cell>
          <cell r="B430">
            <v>701</v>
          </cell>
          <cell r="C430">
            <v>59497.65</v>
          </cell>
          <cell r="D430">
            <v>1.6E-2</v>
          </cell>
          <cell r="E430">
            <v>4.2999999999999997E-2</v>
          </cell>
          <cell r="F430">
            <v>4.2999999999999997E-2</v>
          </cell>
          <cell r="G430" t="str">
            <v>(0,10]</v>
          </cell>
          <cell r="H430" t="str">
            <v>低</v>
          </cell>
          <cell r="I430">
            <v>13</v>
          </cell>
          <cell r="J430" t="str">
            <v>(1.5,10]</v>
          </cell>
          <cell r="K430" t="str">
            <v>中</v>
          </cell>
          <cell r="L430">
            <v>28</v>
          </cell>
          <cell r="M430" t="str">
            <v>(20,+)</v>
          </cell>
          <cell r="N430" t="str">
            <v>高</v>
          </cell>
          <cell r="O430">
            <v>100</v>
          </cell>
          <cell r="P430" t="str">
            <v>中</v>
          </cell>
        </row>
        <row r="431">
          <cell r="A431" t="str">
            <v>uhouzz london limlted</v>
          </cell>
          <cell r="B431">
            <v>695</v>
          </cell>
          <cell r="C431">
            <v>42409.618036009997</v>
          </cell>
          <cell r="D431">
            <v>9.9000000000000005E-2</v>
          </cell>
          <cell r="E431">
            <v>0</v>
          </cell>
          <cell r="F431">
            <v>0</v>
          </cell>
          <cell r="G431" t="str">
            <v>(0,10]</v>
          </cell>
          <cell r="H431" t="str">
            <v>低</v>
          </cell>
          <cell r="I431">
            <v>13</v>
          </cell>
          <cell r="J431" t="str">
            <v>0</v>
          </cell>
          <cell r="K431" t="str">
            <v>0</v>
          </cell>
          <cell r="L431">
            <v>0</v>
          </cell>
          <cell r="M431" t="str">
            <v>(0,10]</v>
          </cell>
          <cell r="N431" t="str">
            <v>低</v>
          </cell>
          <cell r="O431">
            <v>11</v>
          </cell>
          <cell r="P431" t="str">
            <v>低</v>
          </cell>
        </row>
        <row r="432">
          <cell r="A432" t="str">
            <v>三明市瑞禾贸易有限公司</v>
          </cell>
          <cell r="B432">
            <v>686</v>
          </cell>
          <cell r="C432">
            <v>67412.62</v>
          </cell>
          <cell r="D432">
            <v>0</v>
          </cell>
          <cell r="E432">
            <v>9.5000000000000001E-2</v>
          </cell>
          <cell r="F432">
            <v>9.5000000000000001E-2</v>
          </cell>
          <cell r="G432" t="str">
            <v>0</v>
          </cell>
          <cell r="H432" t="str">
            <v>0</v>
          </cell>
          <cell r="I432">
            <v>0</v>
          </cell>
          <cell r="J432" t="str">
            <v>(1.5,10]</v>
          </cell>
          <cell r="K432" t="str">
            <v>中</v>
          </cell>
          <cell r="L432">
            <v>28</v>
          </cell>
          <cell r="M432" t="str">
            <v>(20,+)</v>
          </cell>
          <cell r="N432" t="str">
            <v>高</v>
          </cell>
          <cell r="O432">
            <v>100</v>
          </cell>
          <cell r="P432" t="str">
            <v>中</v>
          </cell>
        </row>
        <row r="433">
          <cell r="A433" t="str">
            <v>hongkong bailun technology limited</v>
          </cell>
          <cell r="B433">
            <v>665</v>
          </cell>
          <cell r="C433">
            <v>37958.029387549999</v>
          </cell>
          <cell r="D433">
            <v>3.0000000000000001E-3</v>
          </cell>
          <cell r="E433">
            <v>3.0000000000000001E-3</v>
          </cell>
          <cell r="F433">
            <v>3.0000000000000001E-3</v>
          </cell>
          <cell r="G433" t="str">
            <v>(0,10]</v>
          </cell>
          <cell r="H433" t="str">
            <v>低</v>
          </cell>
          <cell r="I433">
            <v>13</v>
          </cell>
          <cell r="J433" t="str">
            <v>(0,1.5]</v>
          </cell>
          <cell r="K433" t="str">
            <v>低</v>
          </cell>
          <cell r="L433">
            <v>13</v>
          </cell>
          <cell r="M433" t="str">
            <v>(0,10]</v>
          </cell>
          <cell r="N433" t="str">
            <v>低</v>
          </cell>
          <cell r="O433">
            <v>11</v>
          </cell>
          <cell r="P433" t="str">
            <v>低</v>
          </cell>
        </row>
        <row r="434">
          <cell r="A434" t="str">
            <v>VIKING STUDIO LIMITED</v>
          </cell>
          <cell r="B434">
            <v>663</v>
          </cell>
          <cell r="C434">
            <v>40137.195639789999</v>
          </cell>
          <cell r="D434">
            <v>3.0000000000000001E-3</v>
          </cell>
          <cell r="E434">
            <v>0</v>
          </cell>
          <cell r="F434">
            <v>0</v>
          </cell>
          <cell r="G434" t="str">
            <v>(0,10]</v>
          </cell>
          <cell r="H434" t="str">
            <v>低</v>
          </cell>
          <cell r="I434">
            <v>13</v>
          </cell>
          <cell r="J434" t="str">
            <v>0</v>
          </cell>
          <cell r="K434" t="str">
            <v>0</v>
          </cell>
          <cell r="L434">
            <v>0</v>
          </cell>
          <cell r="M434" t="str">
            <v>0</v>
          </cell>
          <cell r="N434" t="str">
            <v>0</v>
          </cell>
          <cell r="O434">
            <v>0</v>
          </cell>
          <cell r="P434" t="str">
            <v>低</v>
          </cell>
        </row>
        <row r="435">
          <cell r="A435" t="str">
            <v>深圳火宇科技有限公司</v>
          </cell>
          <cell r="B435">
            <v>657</v>
          </cell>
          <cell r="C435">
            <v>59664.63</v>
          </cell>
          <cell r="D435">
            <v>8.0000000000000002E-3</v>
          </cell>
          <cell r="E435">
            <v>6.0999999999999999E-2</v>
          </cell>
          <cell r="F435">
            <v>6.0999999999999999E-2</v>
          </cell>
          <cell r="G435" t="str">
            <v>(0,10]</v>
          </cell>
          <cell r="H435" t="str">
            <v>低</v>
          </cell>
          <cell r="I435">
            <v>13</v>
          </cell>
          <cell r="J435" t="str">
            <v>(1.5,10]</v>
          </cell>
          <cell r="K435" t="str">
            <v>中</v>
          </cell>
          <cell r="L435">
            <v>28</v>
          </cell>
          <cell r="M435" t="str">
            <v>(10,20]</v>
          </cell>
          <cell r="N435" t="str">
            <v>中</v>
          </cell>
          <cell r="O435">
            <v>57</v>
          </cell>
          <cell r="P435" t="str">
            <v>低</v>
          </cell>
        </row>
        <row r="436">
          <cell r="A436" t="str">
            <v>all4home inc.</v>
          </cell>
          <cell r="B436">
            <v>653</v>
          </cell>
          <cell r="C436">
            <v>434794.02</v>
          </cell>
          <cell r="D436">
            <v>3.4000000000000002E-2</v>
          </cell>
          <cell r="E436">
            <v>2E-3</v>
          </cell>
          <cell r="F436">
            <v>2E-3</v>
          </cell>
          <cell r="G436" t="str">
            <v>(0,10]</v>
          </cell>
          <cell r="H436" t="str">
            <v>低</v>
          </cell>
          <cell r="I436">
            <v>13</v>
          </cell>
          <cell r="J436" t="str">
            <v>(0,1.5]</v>
          </cell>
          <cell r="K436" t="str">
            <v>低</v>
          </cell>
          <cell r="L436">
            <v>13</v>
          </cell>
          <cell r="M436" t="str">
            <v>(0,10]</v>
          </cell>
          <cell r="N436" t="str">
            <v>低</v>
          </cell>
          <cell r="O436">
            <v>11</v>
          </cell>
          <cell r="P436" t="str">
            <v>低</v>
          </cell>
        </row>
        <row r="437">
          <cell r="A437" t="str">
            <v>深圳市卓美瑞电子商务有限公司</v>
          </cell>
          <cell r="B437">
            <v>645</v>
          </cell>
          <cell r="C437">
            <v>37392.105375419997</v>
          </cell>
          <cell r="D437">
            <v>0</v>
          </cell>
          <cell r="E437">
            <v>8.0000000000000002E-3</v>
          </cell>
          <cell r="F437">
            <v>8.0000000000000002E-3</v>
          </cell>
          <cell r="G437" t="str">
            <v>0</v>
          </cell>
          <cell r="H437" t="str">
            <v>0</v>
          </cell>
          <cell r="I437">
            <v>0</v>
          </cell>
          <cell r="J437" t="str">
            <v>(0,1.5]</v>
          </cell>
          <cell r="K437" t="str">
            <v>低</v>
          </cell>
          <cell r="L437">
            <v>13</v>
          </cell>
          <cell r="M437" t="str">
            <v>(0,10]</v>
          </cell>
          <cell r="N437" t="str">
            <v>低</v>
          </cell>
          <cell r="O437">
            <v>11</v>
          </cell>
          <cell r="P437" t="str">
            <v>低</v>
          </cell>
        </row>
        <row r="438">
          <cell r="A438" t="str">
            <v>honglu international trade co., limited</v>
          </cell>
          <cell r="B438">
            <v>637</v>
          </cell>
          <cell r="C438">
            <v>33691.83</v>
          </cell>
          <cell r="D438">
            <v>4.8000000000000001E-2</v>
          </cell>
          <cell r="E438">
            <v>3.0000000000000001E-3</v>
          </cell>
          <cell r="F438">
            <v>3.0000000000000001E-3</v>
          </cell>
          <cell r="G438" t="str">
            <v>(0,10]</v>
          </cell>
          <cell r="H438" t="str">
            <v>低</v>
          </cell>
          <cell r="I438">
            <v>13</v>
          </cell>
          <cell r="J438" t="str">
            <v>(0,1.5]</v>
          </cell>
          <cell r="K438" t="str">
            <v>低</v>
          </cell>
          <cell r="L438">
            <v>13</v>
          </cell>
          <cell r="M438" t="str">
            <v>(0,10]</v>
          </cell>
          <cell r="N438" t="str">
            <v>低</v>
          </cell>
          <cell r="O438">
            <v>11</v>
          </cell>
          <cell r="P438" t="str">
            <v>低</v>
          </cell>
        </row>
        <row r="439">
          <cell r="A439" t="str">
            <v>深圳沃行科技有限公司</v>
          </cell>
          <cell r="B439">
            <v>636</v>
          </cell>
          <cell r="C439">
            <v>215835.15</v>
          </cell>
          <cell r="D439">
            <v>0.06</v>
          </cell>
          <cell r="E439">
            <v>8.0000000000000002E-3</v>
          </cell>
          <cell r="F439">
            <v>8.0000000000000002E-3</v>
          </cell>
          <cell r="G439" t="str">
            <v>(0,10]</v>
          </cell>
          <cell r="H439" t="str">
            <v>低</v>
          </cell>
          <cell r="I439">
            <v>13</v>
          </cell>
          <cell r="J439" t="str">
            <v>(0,1.5]</v>
          </cell>
          <cell r="K439" t="str">
            <v>低</v>
          </cell>
          <cell r="L439">
            <v>13</v>
          </cell>
          <cell r="M439" t="str">
            <v>(0,10]</v>
          </cell>
          <cell r="N439" t="str">
            <v>低</v>
          </cell>
          <cell r="O439">
            <v>11</v>
          </cell>
          <cell r="P439" t="str">
            <v>低</v>
          </cell>
        </row>
        <row r="440">
          <cell r="A440" t="str">
            <v>天津奇酷科技有限公司</v>
          </cell>
          <cell r="B440">
            <v>631</v>
          </cell>
          <cell r="C440">
            <v>75448.34</v>
          </cell>
          <cell r="D440">
            <v>5.7000000000000002E-2</v>
          </cell>
          <cell r="E440">
            <v>1.0999999999999999E-2</v>
          </cell>
          <cell r="F440">
            <v>1.0999999999999999E-2</v>
          </cell>
          <cell r="G440" t="str">
            <v>(0,10]</v>
          </cell>
          <cell r="H440" t="str">
            <v>低</v>
          </cell>
          <cell r="I440">
            <v>13</v>
          </cell>
          <cell r="J440" t="str">
            <v>(0,1.5]</v>
          </cell>
          <cell r="K440" t="str">
            <v>低</v>
          </cell>
          <cell r="L440">
            <v>13</v>
          </cell>
          <cell r="M440" t="str">
            <v>(0,10]</v>
          </cell>
          <cell r="N440" t="str">
            <v>低</v>
          </cell>
          <cell r="O440">
            <v>11</v>
          </cell>
          <cell r="P440" t="str">
            <v>低</v>
          </cell>
        </row>
        <row r="441">
          <cell r="A441" t="str">
            <v>maxsafes llc</v>
          </cell>
          <cell r="B441">
            <v>621</v>
          </cell>
          <cell r="C441">
            <v>115257.89</v>
          </cell>
          <cell r="D441">
            <v>3.7999999999999999E-2</v>
          </cell>
          <cell r="E441">
            <v>6.0000000000000001E-3</v>
          </cell>
          <cell r="F441">
            <v>6.0000000000000001E-3</v>
          </cell>
          <cell r="G441" t="str">
            <v>(0,10]</v>
          </cell>
          <cell r="H441" t="str">
            <v>低</v>
          </cell>
          <cell r="I441">
            <v>13</v>
          </cell>
          <cell r="J441" t="str">
            <v>(0,1.5]</v>
          </cell>
          <cell r="K441" t="str">
            <v>低</v>
          </cell>
          <cell r="L441">
            <v>13</v>
          </cell>
          <cell r="M441" t="str">
            <v>(0,10]</v>
          </cell>
          <cell r="N441" t="str">
            <v>低</v>
          </cell>
          <cell r="O441">
            <v>11</v>
          </cell>
          <cell r="P441" t="str">
            <v>低</v>
          </cell>
        </row>
        <row r="442">
          <cell r="A442" t="str">
            <v>深圳市伟创华宝贸易有限公司</v>
          </cell>
          <cell r="B442">
            <v>615</v>
          </cell>
          <cell r="C442">
            <v>31677.03</v>
          </cell>
          <cell r="D442">
            <v>1.6E-2</v>
          </cell>
          <cell r="E442">
            <v>2.1000000000000001E-2</v>
          </cell>
          <cell r="F442">
            <v>2.1000000000000001E-2</v>
          </cell>
          <cell r="G442" t="str">
            <v>(0,10]</v>
          </cell>
          <cell r="H442" t="str">
            <v>低</v>
          </cell>
          <cell r="I442">
            <v>13</v>
          </cell>
          <cell r="J442" t="str">
            <v>(1.5,10]</v>
          </cell>
          <cell r="K442" t="str">
            <v>中</v>
          </cell>
          <cell r="L442">
            <v>28</v>
          </cell>
          <cell r="M442" t="str">
            <v>(0,10]</v>
          </cell>
          <cell r="N442" t="str">
            <v>低</v>
          </cell>
          <cell r="O442">
            <v>11</v>
          </cell>
          <cell r="P442" t="str">
            <v>低</v>
          </cell>
        </row>
        <row r="443">
          <cell r="A443" t="str">
            <v>广州市木东科技信息有限公司</v>
          </cell>
          <cell r="B443">
            <v>609</v>
          </cell>
          <cell r="C443">
            <v>43522.12</v>
          </cell>
          <cell r="D443">
            <v>0</v>
          </cell>
          <cell r="E443">
            <v>0</v>
          </cell>
          <cell r="F443">
            <v>0</v>
          </cell>
          <cell r="G443" t="str">
            <v>0</v>
          </cell>
          <cell r="H443" t="str">
            <v>0</v>
          </cell>
          <cell r="I443">
            <v>0</v>
          </cell>
          <cell r="J443" t="str">
            <v>0</v>
          </cell>
          <cell r="K443" t="str">
            <v>0</v>
          </cell>
          <cell r="L443">
            <v>0</v>
          </cell>
          <cell r="M443" t="str">
            <v>(0,10]</v>
          </cell>
          <cell r="N443" t="str">
            <v>低</v>
          </cell>
          <cell r="O443">
            <v>11</v>
          </cell>
          <cell r="P443" t="str">
            <v>低</v>
          </cell>
        </row>
        <row r="444">
          <cell r="A444" t="str">
            <v>香港鑫垚贸易有限公司</v>
          </cell>
          <cell r="B444">
            <v>606</v>
          </cell>
          <cell r="C444">
            <v>20080.62</v>
          </cell>
          <cell r="D444">
            <v>0</v>
          </cell>
          <cell r="E444">
            <v>8.0000000000000002E-3</v>
          </cell>
          <cell r="F444">
            <v>8.0000000000000002E-3</v>
          </cell>
          <cell r="G444" t="str">
            <v>0</v>
          </cell>
          <cell r="H444" t="str">
            <v>0</v>
          </cell>
          <cell r="I444">
            <v>0</v>
          </cell>
          <cell r="J444" t="str">
            <v>(0,1.5]</v>
          </cell>
          <cell r="K444" t="str">
            <v>低</v>
          </cell>
          <cell r="L444">
            <v>13</v>
          </cell>
          <cell r="M444" t="str">
            <v>(0,10]</v>
          </cell>
          <cell r="N444" t="str">
            <v>低</v>
          </cell>
          <cell r="O444">
            <v>11</v>
          </cell>
          <cell r="P444" t="str">
            <v>低</v>
          </cell>
        </row>
        <row r="445">
          <cell r="A445" t="str">
            <v>haohanxingcheninternationaltradelimited</v>
          </cell>
          <cell r="B445">
            <v>605</v>
          </cell>
          <cell r="C445">
            <v>25199.22</v>
          </cell>
          <cell r="D445">
            <v>1.4999999999999999E-2</v>
          </cell>
          <cell r="E445">
            <v>3.3000000000000002E-2</v>
          </cell>
          <cell r="F445">
            <v>3.3000000000000002E-2</v>
          </cell>
          <cell r="G445" t="str">
            <v>(0,10]</v>
          </cell>
          <cell r="H445" t="str">
            <v>低</v>
          </cell>
          <cell r="I445">
            <v>13</v>
          </cell>
          <cell r="J445" t="str">
            <v>(1.5,10]</v>
          </cell>
          <cell r="K445" t="str">
            <v>中</v>
          </cell>
          <cell r="L445">
            <v>28</v>
          </cell>
          <cell r="M445" t="str">
            <v>(20,+)</v>
          </cell>
          <cell r="N445" t="str">
            <v>高</v>
          </cell>
          <cell r="O445">
            <v>100</v>
          </cell>
          <cell r="P445" t="str">
            <v>中</v>
          </cell>
        </row>
        <row r="446">
          <cell r="A446" t="str">
            <v>bootao international limited</v>
          </cell>
          <cell r="B446">
            <v>604</v>
          </cell>
          <cell r="C446">
            <v>67844.12</v>
          </cell>
          <cell r="D446">
            <v>1.2999999999999999E-2</v>
          </cell>
          <cell r="E446">
            <v>2E-3</v>
          </cell>
          <cell r="F446">
            <v>2E-3</v>
          </cell>
          <cell r="G446" t="str">
            <v>(0,10]</v>
          </cell>
          <cell r="H446" t="str">
            <v>低</v>
          </cell>
          <cell r="I446">
            <v>13</v>
          </cell>
          <cell r="J446" t="str">
            <v>(0,1.5]</v>
          </cell>
          <cell r="K446" t="str">
            <v>低</v>
          </cell>
          <cell r="L446">
            <v>13</v>
          </cell>
          <cell r="M446" t="str">
            <v>(0,10]</v>
          </cell>
          <cell r="N446" t="str">
            <v>低</v>
          </cell>
          <cell r="O446">
            <v>11</v>
          </cell>
          <cell r="P446" t="str">
            <v>低</v>
          </cell>
        </row>
        <row r="447">
          <cell r="A447" t="str">
            <v>东方星泽（深圳）科技有限公司</v>
          </cell>
          <cell r="B447">
            <v>599</v>
          </cell>
          <cell r="C447">
            <v>153984.37119938</v>
          </cell>
          <cell r="D447">
            <v>2.9000000000000001E-2</v>
          </cell>
          <cell r="E447">
            <v>2.7E-2</v>
          </cell>
          <cell r="F447">
            <v>2.7E-2</v>
          </cell>
          <cell r="G447" t="str">
            <v>(0,10]</v>
          </cell>
          <cell r="H447" t="str">
            <v>低</v>
          </cell>
          <cell r="I447">
            <v>13</v>
          </cell>
          <cell r="J447" t="str">
            <v>(1.5,10]</v>
          </cell>
          <cell r="K447" t="str">
            <v>中</v>
          </cell>
          <cell r="L447">
            <v>28</v>
          </cell>
          <cell r="M447" t="str">
            <v>(0,10]</v>
          </cell>
          <cell r="N447" t="str">
            <v>低</v>
          </cell>
          <cell r="O447">
            <v>11</v>
          </cell>
          <cell r="P447" t="str">
            <v>低</v>
          </cell>
        </row>
        <row r="448">
          <cell r="A448" t="str">
            <v>kaleidoscope technology limited</v>
          </cell>
          <cell r="B448">
            <v>590</v>
          </cell>
          <cell r="C448">
            <v>34170.589999999997</v>
          </cell>
          <cell r="D448">
            <v>0.03</v>
          </cell>
          <cell r="E448">
            <v>0</v>
          </cell>
          <cell r="F448">
            <v>0</v>
          </cell>
          <cell r="G448" t="str">
            <v>(0,10]</v>
          </cell>
          <cell r="H448" t="str">
            <v>低</v>
          </cell>
          <cell r="I448">
            <v>13</v>
          </cell>
          <cell r="J448" t="str">
            <v>0</v>
          </cell>
          <cell r="K448" t="str">
            <v>0</v>
          </cell>
          <cell r="L448">
            <v>0</v>
          </cell>
          <cell r="M448" t="str">
            <v>(0,10]</v>
          </cell>
          <cell r="N448" t="str">
            <v>低</v>
          </cell>
          <cell r="O448">
            <v>11</v>
          </cell>
          <cell r="P448" t="str">
            <v>低</v>
          </cell>
        </row>
        <row r="449">
          <cell r="A449" t="str">
            <v>桑田科技（深圳）有限公司</v>
          </cell>
          <cell r="B449">
            <v>583</v>
          </cell>
          <cell r="C449">
            <v>44356.23</v>
          </cell>
          <cell r="D449">
            <v>3.0000000000000001E-3</v>
          </cell>
          <cell r="E449">
            <v>2E-3</v>
          </cell>
          <cell r="F449">
            <v>2E-3</v>
          </cell>
          <cell r="G449" t="str">
            <v>(0,10]</v>
          </cell>
          <cell r="H449" t="str">
            <v>低</v>
          </cell>
          <cell r="I449">
            <v>13</v>
          </cell>
          <cell r="J449" t="str">
            <v>(0,1.5]</v>
          </cell>
          <cell r="K449" t="str">
            <v>低</v>
          </cell>
          <cell r="L449">
            <v>13</v>
          </cell>
          <cell r="M449" t="str">
            <v>(0,10]</v>
          </cell>
          <cell r="N449" t="str">
            <v>低</v>
          </cell>
          <cell r="O449">
            <v>11</v>
          </cell>
          <cell r="P449" t="str">
            <v>低</v>
          </cell>
        </row>
        <row r="450">
          <cell r="A450" t="str">
            <v>杭立詢有限公司</v>
          </cell>
          <cell r="B450">
            <v>578</v>
          </cell>
          <cell r="C450">
            <v>26371.227043284998</v>
          </cell>
          <cell r="D450">
            <v>0.11600000000000001</v>
          </cell>
          <cell r="E450">
            <v>3.0000000000000001E-3</v>
          </cell>
          <cell r="F450">
            <v>3.0000000000000001E-3</v>
          </cell>
          <cell r="G450" t="str">
            <v>(10,20]</v>
          </cell>
          <cell r="H450" t="str">
            <v>中</v>
          </cell>
          <cell r="I450">
            <v>81</v>
          </cell>
          <cell r="J450" t="str">
            <v>(0,1.5]</v>
          </cell>
          <cell r="K450" t="str">
            <v>低</v>
          </cell>
          <cell r="L450">
            <v>13</v>
          </cell>
          <cell r="M450" t="str">
            <v>(0,10]</v>
          </cell>
          <cell r="N450" t="str">
            <v>低</v>
          </cell>
          <cell r="O450">
            <v>11</v>
          </cell>
          <cell r="P450" t="str">
            <v>低</v>
          </cell>
        </row>
        <row r="451">
          <cell r="A451" t="str">
            <v>chiyu technology co., limited</v>
          </cell>
          <cell r="B451">
            <v>574</v>
          </cell>
          <cell r="C451">
            <v>18709.36</v>
          </cell>
          <cell r="D451">
            <v>8.9999999999999993E-3</v>
          </cell>
          <cell r="E451">
            <v>3.0000000000000001E-3</v>
          </cell>
          <cell r="F451">
            <v>3.0000000000000001E-3</v>
          </cell>
          <cell r="G451" t="str">
            <v>(0,10]</v>
          </cell>
          <cell r="H451" t="str">
            <v>低</v>
          </cell>
          <cell r="I451">
            <v>13</v>
          </cell>
          <cell r="J451" t="str">
            <v>(0,1.5]</v>
          </cell>
          <cell r="K451" t="str">
            <v>低</v>
          </cell>
          <cell r="L451">
            <v>13</v>
          </cell>
          <cell r="M451" t="str">
            <v>(0,10]</v>
          </cell>
          <cell r="N451" t="str">
            <v>低</v>
          </cell>
          <cell r="O451">
            <v>11</v>
          </cell>
          <cell r="P451" t="str">
            <v>低</v>
          </cell>
        </row>
        <row r="452">
          <cell r="A452" t="str">
            <v>深圳市乐骑智能科技有限公司</v>
          </cell>
          <cell r="B452">
            <v>570</v>
          </cell>
          <cell r="C452">
            <v>84975.92</v>
          </cell>
          <cell r="D452">
            <v>4.7E-2</v>
          </cell>
          <cell r="E452">
            <v>5.0000000000000001E-3</v>
          </cell>
          <cell r="F452">
            <v>5.0000000000000001E-3</v>
          </cell>
          <cell r="G452" t="str">
            <v>(0,10]</v>
          </cell>
          <cell r="H452" t="str">
            <v>低</v>
          </cell>
          <cell r="I452">
            <v>13</v>
          </cell>
          <cell r="J452" t="str">
            <v>(0,1.5]</v>
          </cell>
          <cell r="K452" t="str">
            <v>低</v>
          </cell>
          <cell r="L452">
            <v>13</v>
          </cell>
          <cell r="M452" t="str">
            <v>(0,10]</v>
          </cell>
          <cell r="N452" t="str">
            <v>低</v>
          </cell>
          <cell r="O452">
            <v>11</v>
          </cell>
          <cell r="P452" t="str">
            <v>低</v>
          </cell>
        </row>
        <row r="453">
          <cell r="A453" t="str">
            <v>haiaoelectroniccommercecompanylimited</v>
          </cell>
          <cell r="B453">
            <v>544</v>
          </cell>
          <cell r="C453">
            <v>13035.56393491</v>
          </cell>
          <cell r="D453">
            <v>6.0000000000000001E-3</v>
          </cell>
          <cell r="E453">
            <v>2E-3</v>
          </cell>
          <cell r="F453">
            <v>2E-3</v>
          </cell>
          <cell r="G453" t="str">
            <v>(0,10]</v>
          </cell>
          <cell r="H453" t="str">
            <v>低</v>
          </cell>
          <cell r="I453">
            <v>13</v>
          </cell>
          <cell r="J453" t="str">
            <v>(0,1.5]</v>
          </cell>
          <cell r="K453" t="str">
            <v>低</v>
          </cell>
          <cell r="L453">
            <v>13</v>
          </cell>
          <cell r="M453" t="str">
            <v>(0,10]</v>
          </cell>
          <cell r="N453" t="str">
            <v>低</v>
          </cell>
          <cell r="O453">
            <v>11</v>
          </cell>
          <cell r="P453" t="str">
            <v>低</v>
          </cell>
        </row>
        <row r="454">
          <cell r="A454" t="str">
            <v>thg_ingenuity</v>
          </cell>
          <cell r="B454">
            <v>541</v>
          </cell>
          <cell r="C454">
            <v>58353.618356685001</v>
          </cell>
          <cell r="D454">
            <v>0.05</v>
          </cell>
          <cell r="E454">
            <v>0</v>
          </cell>
          <cell r="F454">
            <v>0</v>
          </cell>
          <cell r="G454" t="str">
            <v>(0,10]</v>
          </cell>
          <cell r="H454" t="str">
            <v>低</v>
          </cell>
          <cell r="I454">
            <v>13</v>
          </cell>
          <cell r="J454" t="str">
            <v>0</v>
          </cell>
          <cell r="K454" t="str">
            <v>0</v>
          </cell>
          <cell r="L454">
            <v>0</v>
          </cell>
          <cell r="M454" t="str">
            <v>0</v>
          </cell>
          <cell r="N454" t="str">
            <v>0</v>
          </cell>
          <cell r="O454">
            <v>0</v>
          </cell>
          <cell r="P454" t="str">
            <v>低</v>
          </cell>
        </row>
        <row r="455">
          <cell r="A455" t="str">
            <v>品汇科技（深圳）有限公司</v>
          </cell>
          <cell r="B455">
            <v>532</v>
          </cell>
          <cell r="C455">
            <v>44037.97</v>
          </cell>
          <cell r="D455">
            <v>0</v>
          </cell>
          <cell r="E455">
            <v>0.115</v>
          </cell>
          <cell r="F455">
            <v>0.115</v>
          </cell>
          <cell r="G455" t="str">
            <v>0</v>
          </cell>
          <cell r="H455" t="str">
            <v>0</v>
          </cell>
          <cell r="I455">
            <v>0</v>
          </cell>
          <cell r="J455" t="str">
            <v>(10,+)</v>
          </cell>
          <cell r="K455" t="str">
            <v>高</v>
          </cell>
          <cell r="L455">
            <v>100</v>
          </cell>
          <cell r="M455" t="str">
            <v>(20,+)</v>
          </cell>
          <cell r="N455" t="str">
            <v>高</v>
          </cell>
          <cell r="O455">
            <v>100</v>
          </cell>
          <cell r="P455" t="str">
            <v>高</v>
          </cell>
        </row>
        <row r="456">
          <cell r="A456" t="str">
            <v>深圳市森凯沃网络科技有限公司</v>
          </cell>
          <cell r="B456">
            <v>532</v>
          </cell>
          <cell r="C456">
            <v>33187.804216999997</v>
          </cell>
          <cell r="D456">
            <v>1.2E-2</v>
          </cell>
          <cell r="E456">
            <v>4.0000000000000001E-3</v>
          </cell>
          <cell r="F456">
            <v>4.0000000000000001E-3</v>
          </cell>
          <cell r="G456" t="str">
            <v>(0,10]</v>
          </cell>
          <cell r="H456" t="str">
            <v>低</v>
          </cell>
          <cell r="I456">
            <v>13</v>
          </cell>
          <cell r="J456" t="str">
            <v>(0,1.5]</v>
          </cell>
          <cell r="K456" t="str">
            <v>低</v>
          </cell>
          <cell r="L456">
            <v>13</v>
          </cell>
          <cell r="M456" t="str">
            <v>(0,10]</v>
          </cell>
          <cell r="N456" t="str">
            <v>低</v>
          </cell>
          <cell r="O456">
            <v>11</v>
          </cell>
          <cell r="P456" t="str">
            <v>低</v>
          </cell>
        </row>
        <row r="457">
          <cell r="A457" t="str">
            <v>lifekens international group limited</v>
          </cell>
          <cell r="B457">
            <v>532</v>
          </cell>
          <cell r="C457">
            <v>399526.66</v>
          </cell>
          <cell r="D457">
            <v>1.2E-2</v>
          </cell>
          <cell r="E457">
            <v>0.51500000000000001</v>
          </cell>
          <cell r="F457">
            <v>0.51500000000000001</v>
          </cell>
          <cell r="G457" t="str">
            <v>(0,10]</v>
          </cell>
          <cell r="H457" t="str">
            <v>低</v>
          </cell>
          <cell r="I457">
            <v>13</v>
          </cell>
          <cell r="J457" t="str">
            <v>(10,+)</v>
          </cell>
          <cell r="K457" t="str">
            <v>高</v>
          </cell>
          <cell r="L457">
            <v>100</v>
          </cell>
          <cell r="M457" t="str">
            <v>(10,20]</v>
          </cell>
          <cell r="N457" t="str">
            <v>中</v>
          </cell>
          <cell r="O457">
            <v>57</v>
          </cell>
          <cell r="P457" t="str">
            <v>中高</v>
          </cell>
        </row>
        <row r="458">
          <cell r="A458" t="str">
            <v>广东敏婕服装有限公司</v>
          </cell>
          <cell r="B458">
            <v>530</v>
          </cell>
          <cell r="C458">
            <v>43176.5</v>
          </cell>
          <cell r="D458">
            <v>1.0999999999999999E-2</v>
          </cell>
          <cell r="E458">
            <v>7.0000000000000007E-2</v>
          </cell>
          <cell r="F458">
            <v>7.0000000000000007E-2</v>
          </cell>
          <cell r="G458" t="str">
            <v>(0,10]</v>
          </cell>
          <cell r="H458" t="str">
            <v>低</v>
          </cell>
          <cell r="I458">
            <v>13</v>
          </cell>
          <cell r="J458" t="str">
            <v>(1.5,10]</v>
          </cell>
          <cell r="K458" t="str">
            <v>中</v>
          </cell>
          <cell r="L458">
            <v>28</v>
          </cell>
          <cell r="M458" t="str">
            <v>(10,20]</v>
          </cell>
          <cell r="N458" t="str">
            <v>中</v>
          </cell>
          <cell r="O458">
            <v>57</v>
          </cell>
          <cell r="P458" t="str">
            <v>低</v>
          </cell>
        </row>
        <row r="459">
          <cell r="A459" t="str">
            <v>香港陽光鳳澤電子商務有限公司</v>
          </cell>
          <cell r="B459">
            <v>525</v>
          </cell>
          <cell r="C459">
            <v>204103.68189976501</v>
          </cell>
          <cell r="D459">
            <v>0.109</v>
          </cell>
          <cell r="E459">
            <v>6.3E-2</v>
          </cell>
          <cell r="F459">
            <v>0</v>
          </cell>
          <cell r="G459" t="str">
            <v>(10,20]</v>
          </cell>
          <cell r="H459" t="str">
            <v>中</v>
          </cell>
          <cell r="I459">
            <v>81</v>
          </cell>
          <cell r="J459" t="str">
            <v>0</v>
          </cell>
          <cell r="K459" t="str">
            <v>0</v>
          </cell>
          <cell r="L459">
            <v>0</v>
          </cell>
          <cell r="M459" t="str">
            <v>0</v>
          </cell>
          <cell r="N459" t="str">
            <v>0</v>
          </cell>
          <cell r="O459">
            <v>0</v>
          </cell>
          <cell r="P459" t="str">
            <v>低</v>
          </cell>
        </row>
        <row r="460">
          <cell r="A460" t="str">
            <v>广州亚科姆贸易有限公司</v>
          </cell>
          <cell r="B460">
            <v>521</v>
          </cell>
          <cell r="C460">
            <v>26498.04</v>
          </cell>
          <cell r="D460">
            <v>3.3000000000000002E-2</v>
          </cell>
          <cell r="E460">
            <v>2.7E-2</v>
          </cell>
          <cell r="F460">
            <v>2.7E-2</v>
          </cell>
          <cell r="G460" t="str">
            <v>(0,10]</v>
          </cell>
          <cell r="H460" t="str">
            <v>低</v>
          </cell>
          <cell r="I460">
            <v>13</v>
          </cell>
          <cell r="J460" t="str">
            <v>(1.5,10]</v>
          </cell>
          <cell r="K460" t="str">
            <v>中</v>
          </cell>
          <cell r="L460">
            <v>28</v>
          </cell>
          <cell r="M460" t="str">
            <v>(0,10]</v>
          </cell>
          <cell r="N460" t="str">
            <v>低</v>
          </cell>
          <cell r="O460">
            <v>11</v>
          </cell>
          <cell r="P460" t="str">
            <v>低</v>
          </cell>
        </row>
        <row r="461">
          <cell r="A461" t="str">
            <v>天津三伴科技有限公司</v>
          </cell>
          <cell r="B461">
            <v>520</v>
          </cell>
          <cell r="C461">
            <v>60350.68</v>
          </cell>
          <cell r="D461">
            <v>1E-3</v>
          </cell>
          <cell r="E461">
            <v>3.1E-2</v>
          </cell>
          <cell r="F461">
            <v>3.1E-2</v>
          </cell>
          <cell r="G461" t="str">
            <v>(0,10]</v>
          </cell>
          <cell r="H461" t="str">
            <v>低</v>
          </cell>
          <cell r="I461">
            <v>13</v>
          </cell>
          <cell r="J461" t="str">
            <v>(1.5,10]</v>
          </cell>
          <cell r="K461" t="str">
            <v>中</v>
          </cell>
          <cell r="L461">
            <v>28</v>
          </cell>
          <cell r="M461" t="str">
            <v>(0,10]</v>
          </cell>
          <cell r="N461" t="str">
            <v>低</v>
          </cell>
          <cell r="O461">
            <v>11</v>
          </cell>
          <cell r="P461" t="str">
            <v>低</v>
          </cell>
        </row>
        <row r="462">
          <cell r="A462" t="str">
            <v>江阴市亚松电子有限公司</v>
          </cell>
          <cell r="B462">
            <v>518</v>
          </cell>
          <cell r="C462">
            <v>23635.31</v>
          </cell>
          <cell r="D462">
            <v>1E-3</v>
          </cell>
          <cell r="E462">
            <v>1.4E-2</v>
          </cell>
          <cell r="F462">
            <v>1.4E-2</v>
          </cell>
          <cell r="G462" t="str">
            <v>(0,10]</v>
          </cell>
          <cell r="H462" t="str">
            <v>低</v>
          </cell>
          <cell r="I462">
            <v>13</v>
          </cell>
          <cell r="J462" t="str">
            <v>(0,1.5]</v>
          </cell>
          <cell r="K462" t="str">
            <v>低</v>
          </cell>
          <cell r="L462">
            <v>13</v>
          </cell>
          <cell r="M462" t="str">
            <v>(0,10]</v>
          </cell>
          <cell r="N462" t="str">
            <v>低</v>
          </cell>
          <cell r="O462">
            <v>11</v>
          </cell>
          <cell r="P462" t="str">
            <v>低</v>
          </cell>
        </row>
        <row r="463">
          <cell r="A463" t="str">
            <v>yinghai international trading limited</v>
          </cell>
          <cell r="B463">
            <v>512</v>
          </cell>
          <cell r="C463">
            <v>42285.49</v>
          </cell>
          <cell r="D463">
            <v>3.1E-2</v>
          </cell>
          <cell r="E463">
            <v>0</v>
          </cell>
          <cell r="F463">
            <v>0</v>
          </cell>
          <cell r="G463" t="str">
            <v>(0,10]</v>
          </cell>
          <cell r="H463" t="str">
            <v>低</v>
          </cell>
          <cell r="I463">
            <v>13</v>
          </cell>
          <cell r="J463" t="str">
            <v>0</v>
          </cell>
          <cell r="K463" t="str">
            <v>0</v>
          </cell>
          <cell r="L463">
            <v>0</v>
          </cell>
          <cell r="M463" t="str">
            <v>(0,10]</v>
          </cell>
          <cell r="N463" t="str">
            <v>低</v>
          </cell>
          <cell r="O463">
            <v>11</v>
          </cell>
          <cell r="P463" t="str">
            <v>低</v>
          </cell>
        </row>
        <row r="464">
          <cell r="A464" t="str">
            <v>fanciviviinc</v>
          </cell>
          <cell r="B464">
            <v>511</v>
          </cell>
          <cell r="C464">
            <v>75918.33</v>
          </cell>
          <cell r="D464">
            <v>0.02</v>
          </cell>
          <cell r="E464">
            <v>2E-3</v>
          </cell>
          <cell r="F464">
            <v>2E-3</v>
          </cell>
          <cell r="G464" t="str">
            <v>(0,10]</v>
          </cell>
          <cell r="H464" t="str">
            <v>低</v>
          </cell>
          <cell r="I464">
            <v>13</v>
          </cell>
          <cell r="J464" t="str">
            <v>(0,1.5]</v>
          </cell>
          <cell r="K464" t="str">
            <v>低</v>
          </cell>
          <cell r="L464">
            <v>13</v>
          </cell>
          <cell r="M464" t="str">
            <v>(0,10]</v>
          </cell>
          <cell r="N464" t="str">
            <v>低</v>
          </cell>
          <cell r="O464">
            <v>11</v>
          </cell>
          <cell r="P464" t="str">
            <v>低</v>
          </cell>
        </row>
        <row r="465">
          <cell r="A465" t="str">
            <v>通城裕隆电子商务商行</v>
          </cell>
          <cell r="B465">
            <v>508</v>
          </cell>
          <cell r="C465">
            <v>49772.81</v>
          </cell>
          <cell r="D465">
            <v>1.6E-2</v>
          </cell>
          <cell r="E465">
            <v>2.5999999999999999E-2</v>
          </cell>
          <cell r="F465">
            <v>2.5999999999999999E-2</v>
          </cell>
          <cell r="G465" t="str">
            <v>(0,10]</v>
          </cell>
          <cell r="H465" t="str">
            <v>低</v>
          </cell>
          <cell r="I465">
            <v>13</v>
          </cell>
          <cell r="J465" t="str">
            <v>(1.5,10]</v>
          </cell>
          <cell r="K465" t="str">
            <v>中</v>
          </cell>
          <cell r="L465">
            <v>28</v>
          </cell>
          <cell r="M465" t="str">
            <v>(20,+)</v>
          </cell>
          <cell r="N465" t="str">
            <v>高</v>
          </cell>
          <cell r="O465">
            <v>100</v>
          </cell>
          <cell r="P465" t="str">
            <v>中</v>
          </cell>
        </row>
        <row r="466">
          <cell r="A466" t="str">
            <v>追觅国际（香港）有限公司</v>
          </cell>
          <cell r="B466">
            <v>503</v>
          </cell>
          <cell r="C466">
            <v>271565.59858972998</v>
          </cell>
          <cell r="D466">
            <v>4.9000000000000002E-2</v>
          </cell>
          <cell r="E466">
            <v>6.0000000000000001E-3</v>
          </cell>
          <cell r="F466">
            <v>6.0000000000000001E-3</v>
          </cell>
          <cell r="G466" t="str">
            <v>(0,10]</v>
          </cell>
          <cell r="H466" t="str">
            <v>低</v>
          </cell>
          <cell r="I466">
            <v>13</v>
          </cell>
          <cell r="J466" t="str">
            <v>(0,1.5]</v>
          </cell>
          <cell r="K466" t="str">
            <v>低</v>
          </cell>
          <cell r="L466">
            <v>13</v>
          </cell>
          <cell r="M466" t="str">
            <v>(0,10]</v>
          </cell>
          <cell r="N466" t="str">
            <v>低</v>
          </cell>
          <cell r="O466">
            <v>11</v>
          </cell>
          <cell r="P466" t="str">
            <v>低</v>
          </cell>
        </row>
        <row r="467">
          <cell r="A467" t="str">
            <v>深圳市寻梦园科技有限公司</v>
          </cell>
          <cell r="B467">
            <v>499</v>
          </cell>
          <cell r="C467">
            <v>16049.55</v>
          </cell>
          <cell r="D467">
            <v>1.2999999999999999E-2</v>
          </cell>
          <cell r="E467">
            <v>2E-3</v>
          </cell>
          <cell r="F467">
            <v>2E-3</v>
          </cell>
          <cell r="G467" t="str">
            <v>(0,10]</v>
          </cell>
          <cell r="H467" t="str">
            <v>低</v>
          </cell>
          <cell r="I467">
            <v>13</v>
          </cell>
          <cell r="J467" t="str">
            <v>(0,1.5]</v>
          </cell>
          <cell r="K467" t="str">
            <v>低</v>
          </cell>
          <cell r="L467">
            <v>13</v>
          </cell>
          <cell r="M467" t="str">
            <v>(0,10]</v>
          </cell>
          <cell r="N467" t="str">
            <v>低</v>
          </cell>
          <cell r="O467">
            <v>11</v>
          </cell>
          <cell r="P467" t="str">
            <v>低</v>
          </cell>
        </row>
        <row r="468">
          <cell r="A468" t="str">
            <v>成都尘光兄弟文化传媒有限公司</v>
          </cell>
          <cell r="B468">
            <v>498</v>
          </cell>
          <cell r="C468">
            <v>52829.06</v>
          </cell>
          <cell r="D468">
            <v>2.5999999999999999E-2</v>
          </cell>
          <cell r="E468">
            <v>0</v>
          </cell>
          <cell r="F468">
            <v>0</v>
          </cell>
          <cell r="G468" t="str">
            <v>(0,10]</v>
          </cell>
          <cell r="H468" t="str">
            <v>低</v>
          </cell>
          <cell r="I468">
            <v>13</v>
          </cell>
          <cell r="J468" t="str">
            <v>0</v>
          </cell>
          <cell r="K468" t="str">
            <v>0</v>
          </cell>
          <cell r="L468">
            <v>0</v>
          </cell>
          <cell r="M468" t="str">
            <v>(0,10]</v>
          </cell>
          <cell r="N468" t="str">
            <v>低</v>
          </cell>
          <cell r="O468">
            <v>11</v>
          </cell>
          <cell r="P468" t="str">
            <v>低</v>
          </cell>
        </row>
        <row r="469">
          <cell r="A469" t="str">
            <v>广州卡婷化妆品有限公司</v>
          </cell>
          <cell r="B469">
            <v>497</v>
          </cell>
          <cell r="C469">
            <v>27291.86</v>
          </cell>
          <cell r="D469">
            <v>2.8000000000000001E-2</v>
          </cell>
          <cell r="E469">
            <v>2E-3</v>
          </cell>
          <cell r="F469">
            <v>2E-3</v>
          </cell>
          <cell r="G469" t="str">
            <v>(0,10]</v>
          </cell>
          <cell r="H469" t="str">
            <v>低</v>
          </cell>
          <cell r="I469">
            <v>13</v>
          </cell>
          <cell r="J469" t="str">
            <v>(0,1.5]</v>
          </cell>
          <cell r="K469" t="str">
            <v>低</v>
          </cell>
          <cell r="L469">
            <v>13</v>
          </cell>
          <cell r="M469" t="str">
            <v>(0,10]</v>
          </cell>
          <cell r="N469" t="str">
            <v>低</v>
          </cell>
          <cell r="O469">
            <v>11</v>
          </cell>
          <cell r="P469" t="str">
            <v>低</v>
          </cell>
        </row>
        <row r="470">
          <cell r="A470" t="str">
            <v>深圳市小又科技有限公司</v>
          </cell>
          <cell r="B470">
            <v>496</v>
          </cell>
          <cell r="C470">
            <v>8483.6146363250009</v>
          </cell>
          <cell r="D470">
            <v>0.03</v>
          </cell>
          <cell r="E470">
            <v>2E-3</v>
          </cell>
          <cell r="F470">
            <v>2E-3</v>
          </cell>
          <cell r="G470" t="str">
            <v>(0,10]</v>
          </cell>
          <cell r="H470" t="str">
            <v>低</v>
          </cell>
          <cell r="I470">
            <v>13</v>
          </cell>
          <cell r="J470" t="str">
            <v>(0,1.5]</v>
          </cell>
          <cell r="K470" t="str">
            <v>低</v>
          </cell>
          <cell r="L470">
            <v>13</v>
          </cell>
          <cell r="M470" t="str">
            <v>(0,10]</v>
          </cell>
          <cell r="N470" t="str">
            <v>低</v>
          </cell>
          <cell r="O470">
            <v>11</v>
          </cell>
          <cell r="P470" t="str">
            <v>低</v>
          </cell>
        </row>
        <row r="471">
          <cell r="A471" t="str">
            <v>深圳市桐趣科技有限公司</v>
          </cell>
          <cell r="B471">
            <v>491</v>
          </cell>
          <cell r="C471">
            <v>14262.97</v>
          </cell>
          <cell r="D471">
            <v>0</v>
          </cell>
          <cell r="E471">
            <v>6.0000000000000001E-3</v>
          </cell>
          <cell r="F471">
            <v>6.0000000000000001E-3</v>
          </cell>
          <cell r="G471" t="str">
            <v>0</v>
          </cell>
          <cell r="H471" t="str">
            <v>0</v>
          </cell>
          <cell r="I471">
            <v>0</v>
          </cell>
          <cell r="J471" t="str">
            <v>(0,1.5]</v>
          </cell>
          <cell r="K471" t="str">
            <v>低</v>
          </cell>
          <cell r="L471">
            <v>13</v>
          </cell>
          <cell r="M471" t="str">
            <v>(0,10]</v>
          </cell>
          <cell r="N471" t="str">
            <v>低</v>
          </cell>
          <cell r="O471">
            <v>11</v>
          </cell>
          <cell r="P471" t="str">
            <v>低</v>
          </cell>
        </row>
        <row r="472">
          <cell r="A472" t="str">
            <v>star knight trading limited</v>
          </cell>
          <cell r="B472">
            <v>490</v>
          </cell>
          <cell r="C472">
            <v>29232.23</v>
          </cell>
          <cell r="D472">
            <v>0</v>
          </cell>
          <cell r="E472">
            <v>0</v>
          </cell>
          <cell r="F472">
            <v>0</v>
          </cell>
          <cell r="G472" t="str">
            <v>0</v>
          </cell>
          <cell r="H472" t="str">
            <v>0</v>
          </cell>
          <cell r="I472">
            <v>0</v>
          </cell>
          <cell r="J472" t="str">
            <v>0</v>
          </cell>
          <cell r="K472" t="str">
            <v>0</v>
          </cell>
          <cell r="L472">
            <v>0</v>
          </cell>
          <cell r="M472" t="str">
            <v>(0,10]</v>
          </cell>
          <cell r="N472" t="str">
            <v>低</v>
          </cell>
          <cell r="O472">
            <v>11</v>
          </cell>
          <cell r="P472" t="str">
            <v>低</v>
          </cell>
        </row>
        <row r="473">
          <cell r="A473" t="str">
            <v>HONGKONG ZHANGYU TECHNOLOGY LIMITED</v>
          </cell>
          <cell r="B473">
            <v>487</v>
          </cell>
          <cell r="C473">
            <v>14633.82</v>
          </cell>
          <cell r="D473">
            <v>0</v>
          </cell>
          <cell r="E473">
            <v>2E-3</v>
          </cell>
          <cell r="F473">
            <v>2E-3</v>
          </cell>
          <cell r="G473" t="str">
            <v>0</v>
          </cell>
          <cell r="H473" t="str">
            <v>0</v>
          </cell>
          <cell r="I473">
            <v>0</v>
          </cell>
          <cell r="J473" t="str">
            <v>(0,1.5]</v>
          </cell>
          <cell r="K473" t="str">
            <v>低</v>
          </cell>
          <cell r="L473">
            <v>13</v>
          </cell>
          <cell r="M473" t="str">
            <v>0</v>
          </cell>
          <cell r="N473" t="str">
            <v>0</v>
          </cell>
          <cell r="O473">
            <v>0</v>
          </cell>
          <cell r="P473" t="str">
            <v>低</v>
          </cell>
        </row>
        <row r="474">
          <cell r="A474" t="str">
            <v>elves limited</v>
          </cell>
          <cell r="B474">
            <v>484</v>
          </cell>
          <cell r="C474">
            <v>33607.182058209997</v>
          </cell>
          <cell r="D474">
            <v>2.1999999999999999E-2</v>
          </cell>
          <cell r="E474">
            <v>0</v>
          </cell>
          <cell r="F474">
            <v>0</v>
          </cell>
          <cell r="G474" t="str">
            <v>(0,10]</v>
          </cell>
          <cell r="H474" t="str">
            <v>低</v>
          </cell>
          <cell r="I474">
            <v>13</v>
          </cell>
          <cell r="J474" t="str">
            <v>0</v>
          </cell>
          <cell r="K474" t="str">
            <v>0</v>
          </cell>
          <cell r="L474">
            <v>0</v>
          </cell>
          <cell r="M474" t="str">
            <v>0</v>
          </cell>
          <cell r="N474" t="str">
            <v>0</v>
          </cell>
          <cell r="O474">
            <v>0</v>
          </cell>
          <cell r="P474" t="str">
            <v>低</v>
          </cell>
        </row>
        <row r="475">
          <cell r="A475" t="str">
            <v>广州琪商科技有限公司</v>
          </cell>
          <cell r="B475">
            <v>483</v>
          </cell>
          <cell r="C475">
            <v>13900.82</v>
          </cell>
          <cell r="D475">
            <v>3.5999999999999997E-2</v>
          </cell>
          <cell r="E475">
            <v>0</v>
          </cell>
          <cell r="F475">
            <v>0</v>
          </cell>
          <cell r="G475" t="str">
            <v>(0,10]</v>
          </cell>
          <cell r="H475" t="str">
            <v>低</v>
          </cell>
          <cell r="I475">
            <v>13</v>
          </cell>
          <cell r="J475" t="str">
            <v>0</v>
          </cell>
          <cell r="K475" t="str">
            <v>0</v>
          </cell>
          <cell r="L475">
            <v>0</v>
          </cell>
          <cell r="M475" t="str">
            <v>(0,10]</v>
          </cell>
          <cell r="N475" t="str">
            <v>低</v>
          </cell>
          <cell r="O475">
            <v>11</v>
          </cell>
          <cell r="P475" t="str">
            <v>低</v>
          </cell>
        </row>
        <row r="476">
          <cell r="A476" t="str">
            <v>八零九零零零电子商务（重庆）有限责任公司</v>
          </cell>
          <cell r="B476">
            <v>481</v>
          </cell>
          <cell r="C476">
            <v>38403.58</v>
          </cell>
          <cell r="D476">
            <v>1.2E-2</v>
          </cell>
          <cell r="E476">
            <v>2E-3</v>
          </cell>
          <cell r="F476">
            <v>2E-3</v>
          </cell>
          <cell r="G476" t="str">
            <v>(0,10]</v>
          </cell>
          <cell r="H476" t="str">
            <v>低</v>
          </cell>
          <cell r="I476">
            <v>13</v>
          </cell>
          <cell r="J476" t="str">
            <v>(0,1.5]</v>
          </cell>
          <cell r="K476" t="str">
            <v>低</v>
          </cell>
          <cell r="L476">
            <v>13</v>
          </cell>
          <cell r="M476" t="str">
            <v>0</v>
          </cell>
          <cell r="N476" t="str">
            <v>0</v>
          </cell>
          <cell r="O476">
            <v>0</v>
          </cell>
          <cell r="P476" t="str">
            <v>低</v>
          </cell>
        </row>
        <row r="477">
          <cell r="A477" t="str">
            <v>深圳市奇铃电子商务有限公司</v>
          </cell>
          <cell r="B477">
            <v>475</v>
          </cell>
          <cell r="C477">
            <v>18402.310000000001</v>
          </cell>
          <cell r="D477">
            <v>2.4E-2</v>
          </cell>
          <cell r="E477">
            <v>8.0000000000000002E-3</v>
          </cell>
          <cell r="F477">
            <v>8.0000000000000002E-3</v>
          </cell>
          <cell r="G477" t="str">
            <v>(0,10]</v>
          </cell>
          <cell r="H477" t="str">
            <v>低</v>
          </cell>
          <cell r="I477">
            <v>13</v>
          </cell>
          <cell r="J477" t="str">
            <v>(0,1.5]</v>
          </cell>
          <cell r="K477" t="str">
            <v>低</v>
          </cell>
          <cell r="L477">
            <v>13</v>
          </cell>
          <cell r="M477" t="str">
            <v>(0,10]</v>
          </cell>
          <cell r="N477" t="str">
            <v>低</v>
          </cell>
          <cell r="O477">
            <v>11</v>
          </cell>
          <cell r="P477" t="str">
            <v>低</v>
          </cell>
        </row>
        <row r="478">
          <cell r="A478" t="str">
            <v>topec electronics technology co., limited</v>
          </cell>
          <cell r="B478">
            <v>471</v>
          </cell>
          <cell r="C478">
            <v>29870.38</v>
          </cell>
          <cell r="D478">
            <v>0.03</v>
          </cell>
          <cell r="E478">
            <v>0</v>
          </cell>
          <cell r="F478">
            <v>0</v>
          </cell>
          <cell r="G478" t="str">
            <v>(0,10]</v>
          </cell>
          <cell r="H478" t="str">
            <v>低</v>
          </cell>
          <cell r="I478">
            <v>13</v>
          </cell>
          <cell r="J478" t="str">
            <v>0</v>
          </cell>
          <cell r="K478" t="str">
            <v>0</v>
          </cell>
          <cell r="L478">
            <v>0</v>
          </cell>
          <cell r="M478" t="str">
            <v>(0,10]</v>
          </cell>
          <cell r="N478" t="str">
            <v>低</v>
          </cell>
          <cell r="O478">
            <v>11</v>
          </cell>
          <cell r="P478" t="str">
            <v>低</v>
          </cell>
        </row>
        <row r="479">
          <cell r="A479" t="str">
            <v>广州鸣谦科技有限公司</v>
          </cell>
          <cell r="B479">
            <v>463</v>
          </cell>
          <cell r="C479">
            <v>56991.74</v>
          </cell>
          <cell r="D479">
            <v>1.6E-2</v>
          </cell>
          <cell r="E479">
            <v>0</v>
          </cell>
          <cell r="F479">
            <v>0</v>
          </cell>
          <cell r="G479" t="str">
            <v>(0,10]</v>
          </cell>
          <cell r="H479" t="str">
            <v>低</v>
          </cell>
          <cell r="I479">
            <v>13</v>
          </cell>
          <cell r="J479" t="str">
            <v>0</v>
          </cell>
          <cell r="K479" t="str">
            <v>0</v>
          </cell>
          <cell r="L479">
            <v>0</v>
          </cell>
          <cell r="M479" t="str">
            <v>(0,10]</v>
          </cell>
          <cell r="N479" t="str">
            <v>低</v>
          </cell>
          <cell r="O479">
            <v>11</v>
          </cell>
          <cell r="P479" t="str">
            <v>低</v>
          </cell>
        </row>
        <row r="480">
          <cell r="A480" t="str">
            <v>广州卡斯隆信息科技有限公司</v>
          </cell>
          <cell r="B480">
            <v>457</v>
          </cell>
          <cell r="C480">
            <v>21735.940430359999</v>
          </cell>
          <cell r="D480">
            <v>2.7E-2</v>
          </cell>
          <cell r="E480">
            <v>0</v>
          </cell>
          <cell r="F480">
            <v>0</v>
          </cell>
          <cell r="G480" t="str">
            <v>(0,10]</v>
          </cell>
          <cell r="H480" t="str">
            <v>低</v>
          </cell>
          <cell r="I480">
            <v>13</v>
          </cell>
          <cell r="J480" t="str">
            <v>0</v>
          </cell>
          <cell r="K480" t="str">
            <v>0</v>
          </cell>
          <cell r="L480">
            <v>0</v>
          </cell>
          <cell r="M480" t="str">
            <v>0</v>
          </cell>
          <cell r="N480" t="str">
            <v>0</v>
          </cell>
          <cell r="O480">
            <v>0</v>
          </cell>
          <cell r="P480" t="str">
            <v>低</v>
          </cell>
        </row>
        <row r="481">
          <cell r="A481" t="str">
            <v>kackool(hong kong)e-commerce co.,limited</v>
          </cell>
          <cell r="B481">
            <v>457</v>
          </cell>
          <cell r="C481">
            <v>66013.171241830001</v>
          </cell>
          <cell r="D481">
            <v>3.4000000000000002E-2</v>
          </cell>
          <cell r="E481">
            <v>0</v>
          </cell>
          <cell r="F481">
            <v>0</v>
          </cell>
          <cell r="G481" t="str">
            <v>(0,10]</v>
          </cell>
          <cell r="H481" t="str">
            <v>低</v>
          </cell>
          <cell r="I481">
            <v>13</v>
          </cell>
          <cell r="J481" t="str">
            <v>0</v>
          </cell>
          <cell r="K481" t="str">
            <v>0</v>
          </cell>
          <cell r="L481">
            <v>0</v>
          </cell>
          <cell r="M481" t="str">
            <v>0</v>
          </cell>
          <cell r="N481" t="str">
            <v>0</v>
          </cell>
          <cell r="O481">
            <v>0</v>
          </cell>
          <cell r="P481" t="str">
            <v>低</v>
          </cell>
        </row>
        <row r="482">
          <cell r="A482" t="str">
            <v>香港琥珀实业有限公司</v>
          </cell>
          <cell r="B482">
            <v>451</v>
          </cell>
          <cell r="C482">
            <v>50251.5</v>
          </cell>
          <cell r="D482">
            <v>0.16400000000000001</v>
          </cell>
          <cell r="E482">
            <v>2E-3</v>
          </cell>
          <cell r="F482">
            <v>2E-3</v>
          </cell>
          <cell r="G482" t="str">
            <v>(10,20]</v>
          </cell>
          <cell r="H482" t="str">
            <v>中</v>
          </cell>
          <cell r="I482">
            <v>81</v>
          </cell>
          <cell r="J482" t="str">
            <v>(0,1.5]</v>
          </cell>
          <cell r="K482" t="str">
            <v>低</v>
          </cell>
          <cell r="L482">
            <v>13</v>
          </cell>
          <cell r="M482" t="str">
            <v>(0,10]</v>
          </cell>
          <cell r="N482" t="str">
            <v>低</v>
          </cell>
          <cell r="O482">
            <v>11</v>
          </cell>
          <cell r="P482" t="str">
            <v>低</v>
          </cell>
        </row>
        <row r="483">
          <cell r="A483" t="str">
            <v>unleashfun limited</v>
          </cell>
          <cell r="B483">
            <v>449</v>
          </cell>
          <cell r="C483">
            <v>9015.4479867299997</v>
          </cell>
          <cell r="D483">
            <v>0.04</v>
          </cell>
          <cell r="E483">
            <v>1.7999999999999999E-2</v>
          </cell>
          <cell r="F483">
            <v>1.7999999999999999E-2</v>
          </cell>
          <cell r="G483" t="str">
            <v>(0,10]</v>
          </cell>
          <cell r="H483" t="str">
            <v>低</v>
          </cell>
          <cell r="I483">
            <v>13</v>
          </cell>
          <cell r="J483" t="str">
            <v>(1.5,10]</v>
          </cell>
          <cell r="K483" t="str">
            <v>中</v>
          </cell>
          <cell r="L483">
            <v>28</v>
          </cell>
          <cell r="M483" t="str">
            <v>(0,10]</v>
          </cell>
          <cell r="N483" t="str">
            <v>低</v>
          </cell>
          <cell r="O483">
            <v>11</v>
          </cell>
          <cell r="P483" t="str">
            <v>低</v>
          </cell>
        </row>
        <row r="484">
          <cell r="A484" t="str">
            <v>厦门翠迪鸟贸易有限公司</v>
          </cell>
          <cell r="B484">
            <v>448</v>
          </cell>
          <cell r="C484">
            <v>22260.44</v>
          </cell>
          <cell r="D484">
            <v>4.8000000000000001E-2</v>
          </cell>
          <cell r="E484">
            <v>0</v>
          </cell>
          <cell r="F484">
            <v>0</v>
          </cell>
          <cell r="G484" t="str">
            <v>(0,10]</v>
          </cell>
          <cell r="H484" t="str">
            <v>低</v>
          </cell>
          <cell r="I484">
            <v>13</v>
          </cell>
          <cell r="J484" t="str">
            <v>0</v>
          </cell>
          <cell r="K484" t="str">
            <v>0</v>
          </cell>
          <cell r="L484">
            <v>0</v>
          </cell>
          <cell r="M484" t="str">
            <v>(0,10]</v>
          </cell>
          <cell r="N484" t="str">
            <v>低</v>
          </cell>
          <cell r="O484">
            <v>11</v>
          </cell>
          <cell r="P484" t="str">
            <v>低</v>
          </cell>
        </row>
        <row r="485">
          <cell r="A485" t="str">
            <v>优速易供应链（香港）有限公司</v>
          </cell>
          <cell r="B485">
            <v>443</v>
          </cell>
          <cell r="C485">
            <v>303346.26560454001</v>
          </cell>
          <cell r="D485">
            <v>0.09</v>
          </cell>
          <cell r="E485">
            <v>4.1000000000000002E-2</v>
          </cell>
          <cell r="F485">
            <v>6.0999999999999999E-2</v>
          </cell>
          <cell r="G485" t="str">
            <v>(0,10]</v>
          </cell>
          <cell r="H485" t="str">
            <v>低</v>
          </cell>
          <cell r="I485">
            <v>13</v>
          </cell>
          <cell r="J485" t="str">
            <v>(1.5,10]</v>
          </cell>
          <cell r="K485" t="str">
            <v>中</v>
          </cell>
          <cell r="L485">
            <v>28</v>
          </cell>
          <cell r="M485" t="str">
            <v>(0,10]</v>
          </cell>
          <cell r="N485" t="str">
            <v>低</v>
          </cell>
          <cell r="O485">
            <v>11</v>
          </cell>
          <cell r="P485" t="str">
            <v>低</v>
          </cell>
        </row>
        <row r="486">
          <cell r="A486" t="str">
            <v>meshop</v>
          </cell>
          <cell r="B486">
            <v>437</v>
          </cell>
          <cell r="C486">
            <v>44705.756993039999</v>
          </cell>
          <cell r="D486">
            <v>9.2999999999999999E-2</v>
          </cell>
          <cell r="E486">
            <v>5.0000000000000001E-3</v>
          </cell>
          <cell r="F486">
            <v>5.0000000000000001E-3</v>
          </cell>
          <cell r="G486" t="str">
            <v>(0,10]</v>
          </cell>
          <cell r="H486" t="str">
            <v>低</v>
          </cell>
          <cell r="I486">
            <v>13</v>
          </cell>
          <cell r="J486" t="str">
            <v>(0,1.5]</v>
          </cell>
          <cell r="K486" t="str">
            <v>低</v>
          </cell>
          <cell r="L486">
            <v>13</v>
          </cell>
          <cell r="M486" t="str">
            <v>(0,10]</v>
          </cell>
          <cell r="N486" t="str">
            <v>低</v>
          </cell>
          <cell r="O486">
            <v>11</v>
          </cell>
          <cell r="P486" t="str">
            <v>低</v>
          </cell>
        </row>
        <row r="487">
          <cell r="A487" t="str">
            <v>Shenzhou Net Technology Limited</v>
          </cell>
          <cell r="B487">
            <v>435</v>
          </cell>
          <cell r="C487">
            <v>676785.4</v>
          </cell>
          <cell r="D487">
            <v>0.13600000000000001</v>
          </cell>
          <cell r="E487">
            <v>2E-3</v>
          </cell>
          <cell r="F487">
            <v>2E-3</v>
          </cell>
          <cell r="G487" t="str">
            <v>(10,20]</v>
          </cell>
          <cell r="H487" t="str">
            <v>中</v>
          </cell>
          <cell r="I487">
            <v>81</v>
          </cell>
          <cell r="J487" t="str">
            <v>(0,1.5]</v>
          </cell>
          <cell r="K487" t="str">
            <v>低</v>
          </cell>
          <cell r="L487">
            <v>13</v>
          </cell>
          <cell r="M487" t="str">
            <v>(0,10]</v>
          </cell>
          <cell r="N487" t="str">
            <v>低</v>
          </cell>
          <cell r="O487">
            <v>11</v>
          </cell>
          <cell r="P487" t="str">
            <v>低</v>
          </cell>
        </row>
        <row r="488">
          <cell r="A488" t="str">
            <v>重庆元彩互娱科技有限公司</v>
          </cell>
          <cell r="B488">
            <v>434</v>
          </cell>
          <cell r="C488">
            <v>49907.424546524999</v>
          </cell>
          <cell r="D488">
            <v>2.1000000000000001E-2</v>
          </cell>
          <cell r="E488">
            <v>5.0000000000000001E-3</v>
          </cell>
          <cell r="F488">
            <v>5.0000000000000001E-3</v>
          </cell>
          <cell r="G488" t="str">
            <v>(0,10]</v>
          </cell>
          <cell r="H488" t="str">
            <v>低</v>
          </cell>
          <cell r="I488">
            <v>13</v>
          </cell>
          <cell r="J488" t="str">
            <v>(0,1.5]</v>
          </cell>
          <cell r="K488" t="str">
            <v>低</v>
          </cell>
          <cell r="L488">
            <v>13</v>
          </cell>
          <cell r="M488" t="str">
            <v>0</v>
          </cell>
          <cell r="N488" t="str">
            <v>0</v>
          </cell>
          <cell r="O488">
            <v>0</v>
          </cell>
          <cell r="P488" t="str">
            <v>低</v>
          </cell>
        </row>
        <row r="489">
          <cell r="A489" t="str">
            <v>深圳市扬立铭电子科技有限公司</v>
          </cell>
          <cell r="B489">
            <v>434</v>
          </cell>
          <cell r="C489">
            <v>61092.263908649998</v>
          </cell>
          <cell r="D489">
            <v>0.05</v>
          </cell>
          <cell r="E489">
            <v>0.03</v>
          </cell>
          <cell r="F489">
            <v>13</v>
          </cell>
          <cell r="G489" t="str">
            <v>(0,10]</v>
          </cell>
          <cell r="H489" t="str">
            <v>低</v>
          </cell>
          <cell r="I489">
            <v>13</v>
          </cell>
          <cell r="J489" t="str">
            <v>(10,+)</v>
          </cell>
          <cell r="K489" t="str">
            <v>高</v>
          </cell>
          <cell r="L489">
            <v>100</v>
          </cell>
          <cell r="M489" t="str">
            <v>0</v>
          </cell>
          <cell r="N489" t="str">
            <v>0</v>
          </cell>
          <cell r="O489">
            <v>0</v>
          </cell>
          <cell r="P489" t="str">
            <v>中</v>
          </cell>
        </row>
        <row r="490">
          <cell r="A490" t="str">
            <v>深圳兴宸科技贸易有限公司</v>
          </cell>
          <cell r="B490">
            <v>428</v>
          </cell>
          <cell r="C490">
            <v>60926.07</v>
          </cell>
          <cell r="D490">
            <v>5.8999999999999997E-2</v>
          </cell>
          <cell r="E490">
            <v>8.9999999999999993E-3</v>
          </cell>
          <cell r="F490">
            <v>8.9999999999999993E-3</v>
          </cell>
          <cell r="G490" t="str">
            <v>(0,10]</v>
          </cell>
          <cell r="H490" t="str">
            <v>低</v>
          </cell>
          <cell r="I490">
            <v>13</v>
          </cell>
          <cell r="J490" t="str">
            <v>(0,1.5]</v>
          </cell>
          <cell r="K490" t="str">
            <v>低</v>
          </cell>
          <cell r="L490">
            <v>13</v>
          </cell>
          <cell r="M490" t="str">
            <v>(0,10]</v>
          </cell>
          <cell r="N490" t="str">
            <v>低</v>
          </cell>
          <cell r="O490">
            <v>11</v>
          </cell>
          <cell r="P490" t="str">
            <v>低</v>
          </cell>
        </row>
        <row r="491">
          <cell r="A491" t="str">
            <v>北京点盈科技有限公司</v>
          </cell>
          <cell r="B491">
            <v>425</v>
          </cell>
          <cell r="C491">
            <v>39022.959999999999</v>
          </cell>
          <cell r="D491">
            <v>9.2999999999999999E-2</v>
          </cell>
          <cell r="E491">
            <v>2E-3</v>
          </cell>
          <cell r="F491">
            <v>2E-3</v>
          </cell>
          <cell r="G491" t="str">
            <v>(0,10]</v>
          </cell>
          <cell r="H491" t="str">
            <v>低</v>
          </cell>
          <cell r="I491">
            <v>13</v>
          </cell>
          <cell r="J491" t="str">
            <v>(0,1.5]</v>
          </cell>
          <cell r="K491" t="str">
            <v>低</v>
          </cell>
          <cell r="L491">
            <v>13</v>
          </cell>
          <cell r="M491" t="str">
            <v>(0,10]</v>
          </cell>
          <cell r="N491" t="str">
            <v>低</v>
          </cell>
          <cell r="O491">
            <v>11</v>
          </cell>
          <cell r="P491" t="str">
            <v>低</v>
          </cell>
        </row>
        <row r="492">
          <cell r="A492" t="str">
            <v>深圳市徕柠科技有限公司</v>
          </cell>
          <cell r="B492">
            <v>422</v>
          </cell>
          <cell r="C492">
            <v>19434.13</v>
          </cell>
          <cell r="D492">
            <v>1.0999999999999999E-2</v>
          </cell>
          <cell r="E492">
            <v>0.1</v>
          </cell>
          <cell r="F492">
            <v>0.1</v>
          </cell>
          <cell r="G492" t="str">
            <v>(0,10]</v>
          </cell>
          <cell r="H492" t="str">
            <v>低</v>
          </cell>
          <cell r="I492">
            <v>13</v>
          </cell>
          <cell r="J492" t="str">
            <v>(10,+)</v>
          </cell>
          <cell r="K492" t="str">
            <v>高</v>
          </cell>
          <cell r="L492">
            <v>100</v>
          </cell>
          <cell r="M492" t="str">
            <v>(0,10]</v>
          </cell>
          <cell r="N492" t="str">
            <v>低</v>
          </cell>
          <cell r="O492">
            <v>11</v>
          </cell>
          <cell r="P492" t="str">
            <v>中</v>
          </cell>
        </row>
        <row r="493">
          <cell r="A493" t="str">
            <v>team professional clothing limited</v>
          </cell>
          <cell r="B493">
            <v>421</v>
          </cell>
          <cell r="C493">
            <v>28198.936009950001</v>
          </cell>
          <cell r="D493">
            <v>1.7000000000000001E-2</v>
          </cell>
          <cell r="E493">
            <v>2E-3</v>
          </cell>
          <cell r="F493">
            <v>2E-3</v>
          </cell>
          <cell r="G493" t="str">
            <v>(0,10]</v>
          </cell>
          <cell r="H493" t="str">
            <v>低</v>
          </cell>
          <cell r="I493">
            <v>13</v>
          </cell>
          <cell r="J493" t="str">
            <v>(0,1.5]</v>
          </cell>
          <cell r="K493" t="str">
            <v>低</v>
          </cell>
          <cell r="L493">
            <v>13</v>
          </cell>
          <cell r="M493" t="str">
            <v>0</v>
          </cell>
          <cell r="N493" t="str">
            <v>0</v>
          </cell>
          <cell r="O493">
            <v>0</v>
          </cell>
          <cell r="P493" t="str">
            <v>低</v>
          </cell>
        </row>
        <row r="494">
          <cell r="A494" t="str">
            <v>映卓营销咨询（上海）有限公司</v>
          </cell>
          <cell r="B494">
            <v>417</v>
          </cell>
          <cell r="C494">
            <v>24455.95</v>
          </cell>
          <cell r="D494">
            <v>4.0000000000000001E-3</v>
          </cell>
          <cell r="E494">
            <v>0.01</v>
          </cell>
          <cell r="F494">
            <v>0.01</v>
          </cell>
          <cell r="G494" t="str">
            <v>(0,10]</v>
          </cell>
          <cell r="H494" t="str">
            <v>低</v>
          </cell>
          <cell r="I494">
            <v>13</v>
          </cell>
          <cell r="J494" t="str">
            <v>(0,1.5]</v>
          </cell>
          <cell r="K494" t="str">
            <v>低</v>
          </cell>
          <cell r="L494">
            <v>13</v>
          </cell>
          <cell r="M494" t="str">
            <v>(10,20]</v>
          </cell>
          <cell r="N494" t="str">
            <v>中</v>
          </cell>
          <cell r="O494">
            <v>57</v>
          </cell>
          <cell r="P494" t="str">
            <v>低</v>
          </cell>
        </row>
        <row r="495">
          <cell r="A495" t="str">
            <v>深圳市浩瀚宇星网络科技有限公司</v>
          </cell>
          <cell r="B495">
            <v>414</v>
          </cell>
          <cell r="C495">
            <v>19969.37</v>
          </cell>
          <cell r="D495">
            <v>0</v>
          </cell>
          <cell r="E495">
            <v>1.2E-2</v>
          </cell>
          <cell r="F495">
            <v>1.2E-2</v>
          </cell>
          <cell r="G495" t="str">
            <v>0</v>
          </cell>
          <cell r="H495" t="str">
            <v>0</v>
          </cell>
          <cell r="I495">
            <v>0</v>
          </cell>
          <cell r="J495" t="str">
            <v>(0,1.5]</v>
          </cell>
          <cell r="K495" t="str">
            <v>低</v>
          </cell>
          <cell r="L495">
            <v>13</v>
          </cell>
          <cell r="M495" t="str">
            <v>0</v>
          </cell>
          <cell r="N495" t="str">
            <v>0</v>
          </cell>
          <cell r="O495">
            <v>0</v>
          </cell>
          <cell r="P495" t="str">
            <v>低</v>
          </cell>
        </row>
        <row r="496">
          <cell r="A496" t="str">
            <v>ecomone trading co limited</v>
          </cell>
          <cell r="B496">
            <v>409</v>
          </cell>
          <cell r="C496">
            <v>11109.71</v>
          </cell>
          <cell r="D496">
            <v>0</v>
          </cell>
          <cell r="E496">
            <v>0</v>
          </cell>
          <cell r="F496">
            <v>0</v>
          </cell>
          <cell r="G496" t="str">
            <v>0</v>
          </cell>
          <cell r="H496" t="str">
            <v>0</v>
          </cell>
          <cell r="I496">
            <v>0</v>
          </cell>
          <cell r="J496" t="str">
            <v>0</v>
          </cell>
          <cell r="K496" t="str">
            <v>0</v>
          </cell>
          <cell r="L496">
            <v>0</v>
          </cell>
          <cell r="M496" t="str">
            <v>(0,10]</v>
          </cell>
          <cell r="N496" t="str">
            <v>低</v>
          </cell>
          <cell r="O496">
            <v>11</v>
          </cell>
          <cell r="P496" t="str">
            <v>低</v>
          </cell>
        </row>
        <row r="497">
          <cell r="A497" t="str">
            <v>蓝色边界商务有限公司</v>
          </cell>
          <cell r="B497">
            <v>406</v>
          </cell>
          <cell r="C497">
            <v>18287.5</v>
          </cell>
          <cell r="D497">
            <v>2.3E-2</v>
          </cell>
          <cell r="E497">
            <v>0</v>
          </cell>
          <cell r="F497">
            <v>0</v>
          </cell>
          <cell r="G497" t="str">
            <v>(0,10]</v>
          </cell>
          <cell r="H497" t="str">
            <v>低</v>
          </cell>
          <cell r="I497">
            <v>13</v>
          </cell>
          <cell r="J497" t="str">
            <v>0</v>
          </cell>
          <cell r="K497" t="str">
            <v>0</v>
          </cell>
          <cell r="L497">
            <v>0</v>
          </cell>
          <cell r="M497" t="str">
            <v>(0,10]</v>
          </cell>
          <cell r="N497" t="str">
            <v>低</v>
          </cell>
          <cell r="O497">
            <v>11</v>
          </cell>
          <cell r="P497" t="str">
            <v>低</v>
          </cell>
        </row>
        <row r="498">
          <cell r="A498" t="str">
            <v>广州澳骏国际贸易有限公司</v>
          </cell>
          <cell r="B498">
            <v>403</v>
          </cell>
          <cell r="C498">
            <v>165989.59</v>
          </cell>
          <cell r="D498">
            <v>5.8000000000000003E-2</v>
          </cell>
          <cell r="E498">
            <v>7.0000000000000001E-3</v>
          </cell>
          <cell r="F498">
            <v>7.0000000000000001E-3</v>
          </cell>
          <cell r="G498" t="str">
            <v>(0,10]</v>
          </cell>
          <cell r="H498" t="str">
            <v>低</v>
          </cell>
          <cell r="I498">
            <v>13</v>
          </cell>
          <cell r="J498" t="str">
            <v>(0,1.5]</v>
          </cell>
          <cell r="K498" t="str">
            <v>低</v>
          </cell>
          <cell r="L498">
            <v>13</v>
          </cell>
          <cell r="M498" t="str">
            <v>(0,10]</v>
          </cell>
          <cell r="N498" t="str">
            <v>低</v>
          </cell>
          <cell r="O498">
            <v>11</v>
          </cell>
          <cell r="P498" t="str">
            <v>低</v>
          </cell>
        </row>
        <row r="499">
          <cell r="A499" t="str">
            <v>红安泽聚电子商务有限责任公司</v>
          </cell>
          <cell r="B499">
            <v>402</v>
          </cell>
          <cell r="C499">
            <v>20182.502791039999</v>
          </cell>
          <cell r="D499">
            <v>1.9E-2</v>
          </cell>
          <cell r="E499">
            <v>2E-3</v>
          </cell>
          <cell r="F499">
            <v>2E-3</v>
          </cell>
          <cell r="G499" t="str">
            <v>(0,10]</v>
          </cell>
          <cell r="H499" t="str">
            <v>低</v>
          </cell>
          <cell r="I499">
            <v>13</v>
          </cell>
          <cell r="J499" t="str">
            <v>(0,1.5]</v>
          </cell>
          <cell r="K499" t="str">
            <v>低</v>
          </cell>
          <cell r="L499">
            <v>13</v>
          </cell>
          <cell r="M499" t="str">
            <v>(0,10]</v>
          </cell>
          <cell r="N499" t="str">
            <v>低</v>
          </cell>
          <cell r="O499">
            <v>11</v>
          </cell>
          <cell r="P499" t="str">
            <v>低</v>
          </cell>
        </row>
        <row r="500">
          <cell r="A500" t="str">
            <v>pacific crest limited</v>
          </cell>
          <cell r="B500">
            <v>396</v>
          </cell>
          <cell r="C500">
            <v>18490.580000000002</v>
          </cell>
          <cell r="D500">
            <v>0</v>
          </cell>
          <cell r="E500">
            <v>5.0000000000000001E-3</v>
          </cell>
          <cell r="F500">
            <v>5.0000000000000001E-3</v>
          </cell>
          <cell r="G500" t="str">
            <v>0</v>
          </cell>
          <cell r="H500" t="str">
            <v>0</v>
          </cell>
          <cell r="I500">
            <v>0</v>
          </cell>
          <cell r="J500" t="str">
            <v>(0,1.5]</v>
          </cell>
          <cell r="K500" t="str">
            <v>低</v>
          </cell>
          <cell r="L500">
            <v>13</v>
          </cell>
          <cell r="M500" t="str">
            <v>(10,20]</v>
          </cell>
          <cell r="N500" t="str">
            <v>中</v>
          </cell>
          <cell r="O500">
            <v>57</v>
          </cell>
          <cell r="P500" t="str">
            <v>低</v>
          </cell>
        </row>
        <row r="501">
          <cell r="A501" t="str">
            <v>深圳市盈汐科技有限公司</v>
          </cell>
          <cell r="B501">
            <v>396</v>
          </cell>
          <cell r="C501">
            <v>33827.18</v>
          </cell>
          <cell r="D501">
            <v>4.8000000000000001E-2</v>
          </cell>
          <cell r="E501">
            <v>0</v>
          </cell>
          <cell r="F501">
            <v>0</v>
          </cell>
          <cell r="G501" t="str">
            <v>(0,10]</v>
          </cell>
          <cell r="H501" t="str">
            <v>低</v>
          </cell>
          <cell r="I501">
            <v>13</v>
          </cell>
          <cell r="J501" t="str">
            <v>0</v>
          </cell>
          <cell r="K501" t="str">
            <v>0</v>
          </cell>
          <cell r="L501">
            <v>0</v>
          </cell>
          <cell r="M501" t="str">
            <v>(0,10]</v>
          </cell>
          <cell r="N501" t="str">
            <v>低</v>
          </cell>
          <cell r="O501">
            <v>11</v>
          </cell>
          <cell r="P501" t="str">
            <v>低</v>
          </cell>
        </row>
        <row r="502">
          <cell r="A502" t="str">
            <v>广州市辰兴服饰科技有限公司</v>
          </cell>
          <cell r="B502">
            <v>390</v>
          </cell>
          <cell r="C502">
            <v>38133.58</v>
          </cell>
          <cell r="D502">
            <v>0.122</v>
          </cell>
          <cell r="E502">
            <v>1.2999999999999999E-2</v>
          </cell>
          <cell r="F502">
            <v>1.2999999999999999E-2</v>
          </cell>
          <cell r="G502" t="str">
            <v>(10,20]</v>
          </cell>
          <cell r="H502" t="str">
            <v>中</v>
          </cell>
          <cell r="I502">
            <v>81</v>
          </cell>
          <cell r="J502" t="str">
            <v>(0,1.5]</v>
          </cell>
          <cell r="K502" t="str">
            <v>低</v>
          </cell>
          <cell r="L502">
            <v>13</v>
          </cell>
          <cell r="M502" t="str">
            <v>(0,10]</v>
          </cell>
          <cell r="N502" t="str">
            <v>低</v>
          </cell>
          <cell r="O502">
            <v>11</v>
          </cell>
          <cell r="P502" t="str">
            <v>低</v>
          </cell>
        </row>
        <row r="503">
          <cell r="A503" t="str">
            <v>hong kong new comer co., limited</v>
          </cell>
          <cell r="B503">
            <v>389</v>
          </cell>
          <cell r="C503">
            <v>19694.938633000002</v>
          </cell>
          <cell r="D503">
            <v>0.159</v>
          </cell>
          <cell r="E503">
            <v>0.60699999999999998</v>
          </cell>
          <cell r="F503">
            <v>0.60699999999999998</v>
          </cell>
          <cell r="G503" t="str">
            <v>(10,20]</v>
          </cell>
          <cell r="H503" t="str">
            <v>中</v>
          </cell>
          <cell r="I503">
            <v>81</v>
          </cell>
          <cell r="J503" t="str">
            <v>(10,+)</v>
          </cell>
          <cell r="K503" t="str">
            <v>高</v>
          </cell>
          <cell r="L503">
            <v>100</v>
          </cell>
          <cell r="M503" t="str">
            <v>(10,20]</v>
          </cell>
          <cell r="N503" t="str">
            <v>中</v>
          </cell>
          <cell r="O503">
            <v>57</v>
          </cell>
          <cell r="P503" t="str">
            <v>中高</v>
          </cell>
        </row>
        <row r="504">
          <cell r="A504" t="str">
            <v>长沙县奥得仕电子器材有限公司</v>
          </cell>
          <cell r="B504">
            <v>383</v>
          </cell>
          <cell r="C504">
            <v>47780.68</v>
          </cell>
          <cell r="D504">
            <v>1.4999999999999999E-2</v>
          </cell>
          <cell r="E504">
            <v>3.0000000000000001E-3</v>
          </cell>
          <cell r="F504">
            <v>3.0000000000000001E-3</v>
          </cell>
          <cell r="G504" t="str">
            <v>(0,10]</v>
          </cell>
          <cell r="H504" t="str">
            <v>低</v>
          </cell>
          <cell r="I504">
            <v>13</v>
          </cell>
          <cell r="J504" t="str">
            <v>(0,1.5]</v>
          </cell>
          <cell r="K504" t="str">
            <v>低</v>
          </cell>
          <cell r="L504">
            <v>13</v>
          </cell>
          <cell r="M504" t="str">
            <v>(0,10]</v>
          </cell>
          <cell r="N504" t="str">
            <v>低</v>
          </cell>
          <cell r="O504">
            <v>11</v>
          </cell>
          <cell r="P504" t="str">
            <v>低</v>
          </cell>
        </row>
        <row r="505">
          <cell r="A505" t="str">
            <v>soufeel jewelry limited</v>
          </cell>
          <cell r="B505">
            <v>381</v>
          </cell>
          <cell r="C505">
            <v>16019.974179375</v>
          </cell>
          <cell r="D505">
            <v>3.5999999999999997E-2</v>
          </cell>
          <cell r="E505">
            <v>0</v>
          </cell>
          <cell r="F505">
            <v>0</v>
          </cell>
          <cell r="G505" t="str">
            <v>(0,10]</v>
          </cell>
          <cell r="H505" t="str">
            <v>低</v>
          </cell>
          <cell r="I505">
            <v>13</v>
          </cell>
          <cell r="J505" t="str">
            <v>0</v>
          </cell>
          <cell r="K505" t="str">
            <v>0</v>
          </cell>
          <cell r="L505">
            <v>0</v>
          </cell>
          <cell r="M505" t="str">
            <v>0</v>
          </cell>
          <cell r="N505" t="str">
            <v>0</v>
          </cell>
          <cell r="O505">
            <v>0</v>
          </cell>
          <cell r="P505" t="str">
            <v>低</v>
          </cell>
        </row>
        <row r="506">
          <cell r="A506" t="str">
            <v>东台市火炬网络科技有限公司</v>
          </cell>
          <cell r="B506">
            <v>381</v>
          </cell>
          <cell r="C506">
            <v>16926.818467500001</v>
          </cell>
          <cell r="D506">
            <v>2.5999999999999999E-2</v>
          </cell>
          <cell r="E506">
            <v>0</v>
          </cell>
          <cell r="F506">
            <v>0</v>
          </cell>
          <cell r="G506" t="str">
            <v>(0,10]</v>
          </cell>
          <cell r="H506" t="str">
            <v>低</v>
          </cell>
          <cell r="I506">
            <v>13</v>
          </cell>
          <cell r="J506" t="str">
            <v>0</v>
          </cell>
          <cell r="K506" t="str">
            <v>0</v>
          </cell>
          <cell r="L506">
            <v>0</v>
          </cell>
          <cell r="M506" t="str">
            <v>0</v>
          </cell>
          <cell r="N506" t="str">
            <v>0</v>
          </cell>
          <cell r="O506">
            <v>0</v>
          </cell>
          <cell r="P506" t="str">
            <v>低</v>
          </cell>
        </row>
        <row r="507">
          <cell r="A507" t="str">
            <v>深圳市煅石网络科技有限公司</v>
          </cell>
          <cell r="B507">
            <v>374</v>
          </cell>
          <cell r="C507">
            <v>18604.560000000001</v>
          </cell>
          <cell r="D507">
            <v>8.0000000000000002E-3</v>
          </cell>
          <cell r="E507">
            <v>0</v>
          </cell>
          <cell r="F507">
            <v>0</v>
          </cell>
          <cell r="G507" t="str">
            <v>(0,10]</v>
          </cell>
          <cell r="H507" t="str">
            <v>低</v>
          </cell>
          <cell r="I507">
            <v>13</v>
          </cell>
          <cell r="J507" t="str">
            <v>0</v>
          </cell>
          <cell r="K507" t="str">
            <v>0</v>
          </cell>
          <cell r="L507">
            <v>0</v>
          </cell>
          <cell r="M507" t="str">
            <v>(0,10]</v>
          </cell>
          <cell r="N507" t="str">
            <v>低</v>
          </cell>
          <cell r="O507">
            <v>11</v>
          </cell>
          <cell r="P507" t="str">
            <v>低</v>
          </cell>
        </row>
        <row r="508">
          <cell r="A508" t="str">
            <v>selfridges retail limited</v>
          </cell>
          <cell r="B508">
            <v>373</v>
          </cell>
          <cell r="C508">
            <v>122228.55611125</v>
          </cell>
          <cell r="D508">
            <v>0.17599999999999999</v>
          </cell>
          <cell r="E508">
            <v>0</v>
          </cell>
          <cell r="F508">
            <v>0</v>
          </cell>
          <cell r="G508" t="str">
            <v>(10,20]</v>
          </cell>
          <cell r="H508" t="str">
            <v>中</v>
          </cell>
          <cell r="I508">
            <v>81</v>
          </cell>
          <cell r="J508" t="str">
            <v>0</v>
          </cell>
          <cell r="K508" t="str">
            <v>0</v>
          </cell>
          <cell r="L508">
            <v>0</v>
          </cell>
          <cell r="M508" t="str">
            <v>0</v>
          </cell>
          <cell r="N508" t="str">
            <v>0</v>
          </cell>
          <cell r="O508">
            <v>0</v>
          </cell>
          <cell r="P508" t="str">
            <v>低</v>
          </cell>
        </row>
        <row r="509">
          <cell r="A509" t="str">
            <v>北京斯达康商贸有限公司</v>
          </cell>
          <cell r="B509">
            <v>370</v>
          </cell>
          <cell r="C509">
            <v>40470.550000000003</v>
          </cell>
          <cell r="D509">
            <v>4.5999999999999999E-2</v>
          </cell>
          <cell r="E509">
            <v>2.1999999999999999E-2</v>
          </cell>
          <cell r="F509">
            <v>2.1999999999999999E-2</v>
          </cell>
          <cell r="G509" t="str">
            <v>(0,10]</v>
          </cell>
          <cell r="H509" t="str">
            <v>低</v>
          </cell>
          <cell r="I509">
            <v>13</v>
          </cell>
          <cell r="J509" t="str">
            <v>(1.5,10]</v>
          </cell>
          <cell r="K509" t="str">
            <v>中</v>
          </cell>
          <cell r="L509">
            <v>28</v>
          </cell>
          <cell r="M509" t="str">
            <v>(0,10]</v>
          </cell>
          <cell r="N509" t="str">
            <v>低</v>
          </cell>
          <cell r="O509">
            <v>11</v>
          </cell>
          <cell r="P509" t="str">
            <v>低</v>
          </cell>
        </row>
        <row r="510">
          <cell r="A510" t="str">
            <v>texng trading limited</v>
          </cell>
          <cell r="B510">
            <v>368</v>
          </cell>
          <cell r="C510">
            <v>15305.79</v>
          </cell>
          <cell r="D510">
            <v>0</v>
          </cell>
          <cell r="E510">
            <v>0.13600000000000001</v>
          </cell>
          <cell r="F510">
            <v>0.13600000000000001</v>
          </cell>
          <cell r="G510" t="str">
            <v>0</v>
          </cell>
          <cell r="H510" t="str">
            <v>0</v>
          </cell>
          <cell r="I510">
            <v>0</v>
          </cell>
          <cell r="J510" t="str">
            <v>(10,+)</v>
          </cell>
          <cell r="K510" t="str">
            <v>高</v>
          </cell>
          <cell r="L510">
            <v>100</v>
          </cell>
          <cell r="M510" t="str">
            <v>(20,+)</v>
          </cell>
          <cell r="N510" t="str">
            <v>高</v>
          </cell>
          <cell r="O510">
            <v>100</v>
          </cell>
          <cell r="P510" t="str">
            <v>高</v>
          </cell>
        </row>
        <row r="511">
          <cell r="A511" t="str">
            <v>茂略（厦门）贸易有限公司</v>
          </cell>
          <cell r="B511">
            <v>366</v>
          </cell>
          <cell r="C511">
            <v>16451.34</v>
          </cell>
          <cell r="D511">
            <v>4.0000000000000001E-3</v>
          </cell>
          <cell r="E511">
            <v>0</v>
          </cell>
          <cell r="F511">
            <v>0</v>
          </cell>
          <cell r="G511" t="str">
            <v>(0,10]</v>
          </cell>
          <cell r="H511" t="str">
            <v>低</v>
          </cell>
          <cell r="I511">
            <v>13</v>
          </cell>
          <cell r="J511" t="str">
            <v>0</v>
          </cell>
          <cell r="K511" t="str">
            <v>0</v>
          </cell>
          <cell r="L511">
            <v>0</v>
          </cell>
          <cell r="M511" t="str">
            <v>(0,10]</v>
          </cell>
          <cell r="N511" t="str">
            <v>低</v>
          </cell>
          <cell r="O511">
            <v>11</v>
          </cell>
          <cell r="P511" t="str">
            <v>低</v>
          </cell>
        </row>
        <row r="512">
          <cell r="A512" t="str">
            <v>骄傲同行文化科技（深圳）有限公司</v>
          </cell>
          <cell r="B512">
            <v>364</v>
          </cell>
          <cell r="C512">
            <v>13473.73</v>
          </cell>
          <cell r="D512">
            <v>7.0000000000000001E-3</v>
          </cell>
          <cell r="E512">
            <v>0</v>
          </cell>
          <cell r="F512">
            <v>0</v>
          </cell>
          <cell r="G512" t="str">
            <v>(0,10]</v>
          </cell>
          <cell r="H512" t="str">
            <v>低</v>
          </cell>
          <cell r="I512">
            <v>13</v>
          </cell>
          <cell r="J512" t="str">
            <v>0</v>
          </cell>
          <cell r="K512" t="str">
            <v>0</v>
          </cell>
          <cell r="L512">
            <v>0</v>
          </cell>
          <cell r="M512" t="str">
            <v>(0,10]</v>
          </cell>
          <cell r="N512" t="str">
            <v>低</v>
          </cell>
          <cell r="O512">
            <v>11</v>
          </cell>
          <cell r="P512" t="str">
            <v>低</v>
          </cell>
        </row>
        <row r="513">
          <cell r="A513" t="str">
            <v>huakui technology limited</v>
          </cell>
          <cell r="B513">
            <v>352</v>
          </cell>
          <cell r="C513">
            <v>21979.37</v>
          </cell>
          <cell r="D513">
            <v>0</v>
          </cell>
          <cell r="E513">
            <v>7.0999999999999994E-2</v>
          </cell>
          <cell r="F513">
            <v>7.0999999999999994E-2</v>
          </cell>
          <cell r="G513" t="str">
            <v>0</v>
          </cell>
          <cell r="H513" t="str">
            <v>0</v>
          </cell>
          <cell r="I513">
            <v>0</v>
          </cell>
          <cell r="J513" t="str">
            <v>(1.5,10]</v>
          </cell>
          <cell r="K513" t="str">
            <v>中</v>
          </cell>
          <cell r="L513">
            <v>28</v>
          </cell>
          <cell r="M513" t="str">
            <v>(10,20]</v>
          </cell>
          <cell r="N513" t="str">
            <v>中</v>
          </cell>
          <cell r="O513">
            <v>57</v>
          </cell>
          <cell r="P513" t="str">
            <v>低</v>
          </cell>
        </row>
        <row r="514">
          <cell r="A514" t="str">
            <v>深圳市爱迪时科技有限公司</v>
          </cell>
          <cell r="B514">
            <v>350</v>
          </cell>
          <cell r="C514">
            <v>35983.493820279997</v>
          </cell>
          <cell r="D514">
            <v>2.9000000000000001E-2</v>
          </cell>
          <cell r="E514">
            <v>0</v>
          </cell>
          <cell r="F514">
            <v>0</v>
          </cell>
          <cell r="G514" t="str">
            <v>(0,10]</v>
          </cell>
          <cell r="H514" t="str">
            <v>低</v>
          </cell>
          <cell r="I514">
            <v>13</v>
          </cell>
          <cell r="J514" t="str">
            <v>0</v>
          </cell>
          <cell r="K514" t="str">
            <v>0</v>
          </cell>
          <cell r="L514">
            <v>0</v>
          </cell>
          <cell r="M514" t="str">
            <v>(0,10]</v>
          </cell>
          <cell r="N514" t="str">
            <v>低</v>
          </cell>
          <cell r="O514">
            <v>11</v>
          </cell>
          <cell r="P514" t="str">
            <v>低</v>
          </cell>
        </row>
        <row r="515">
          <cell r="A515" t="str">
            <v>厦门讯简科技有限公司</v>
          </cell>
          <cell r="B515">
            <v>346</v>
          </cell>
          <cell r="C515">
            <v>40588.04</v>
          </cell>
          <cell r="D515">
            <v>4.9000000000000002E-2</v>
          </cell>
          <cell r="E515">
            <v>0</v>
          </cell>
          <cell r="F515">
            <v>0</v>
          </cell>
          <cell r="G515" t="str">
            <v>(0,10]</v>
          </cell>
          <cell r="H515" t="str">
            <v>低</v>
          </cell>
          <cell r="I515">
            <v>13</v>
          </cell>
          <cell r="J515" t="str">
            <v>0</v>
          </cell>
          <cell r="K515" t="str">
            <v>0</v>
          </cell>
          <cell r="L515">
            <v>0</v>
          </cell>
          <cell r="M515" t="str">
            <v>(0,10]</v>
          </cell>
          <cell r="N515" t="str">
            <v>低</v>
          </cell>
          <cell r="O515">
            <v>11</v>
          </cell>
          <cell r="P515" t="str">
            <v>低</v>
          </cell>
        </row>
        <row r="516">
          <cell r="A516" t="str">
            <v>深圳市柏美科技有限公司</v>
          </cell>
          <cell r="B516">
            <v>346</v>
          </cell>
          <cell r="C516">
            <v>22152.11</v>
          </cell>
          <cell r="D516">
            <v>0.20200000000000001</v>
          </cell>
          <cell r="E516">
            <v>0</v>
          </cell>
          <cell r="F516">
            <v>0</v>
          </cell>
          <cell r="G516" t="str">
            <v>(20,+)</v>
          </cell>
          <cell r="H516" t="str">
            <v>高</v>
          </cell>
          <cell r="I516">
            <v>100</v>
          </cell>
          <cell r="J516" t="str">
            <v>0</v>
          </cell>
          <cell r="K516" t="str">
            <v>0</v>
          </cell>
          <cell r="L516">
            <v>0</v>
          </cell>
          <cell r="M516" t="str">
            <v>(0,10]</v>
          </cell>
          <cell r="N516" t="str">
            <v>低</v>
          </cell>
          <cell r="O516">
            <v>11</v>
          </cell>
          <cell r="P516" t="str">
            <v>低</v>
          </cell>
        </row>
        <row r="517">
          <cell r="A517" t="str">
            <v>yingshang trading co., limited</v>
          </cell>
          <cell r="B517">
            <v>343</v>
          </cell>
          <cell r="C517">
            <v>12589.78</v>
          </cell>
          <cell r="D517">
            <v>0</v>
          </cell>
          <cell r="E517">
            <v>6.0000000000000001E-3</v>
          </cell>
          <cell r="F517">
            <v>6.0000000000000001E-3</v>
          </cell>
          <cell r="G517" t="str">
            <v>0</v>
          </cell>
          <cell r="H517" t="str">
            <v>0</v>
          </cell>
          <cell r="I517">
            <v>0</v>
          </cell>
          <cell r="J517" t="str">
            <v>(0,1.5]</v>
          </cell>
          <cell r="K517" t="str">
            <v>低</v>
          </cell>
          <cell r="L517">
            <v>13</v>
          </cell>
          <cell r="M517" t="str">
            <v>(0,10]</v>
          </cell>
          <cell r="N517" t="str">
            <v>低</v>
          </cell>
          <cell r="O517">
            <v>11</v>
          </cell>
          <cell r="P517" t="str">
            <v>低</v>
          </cell>
        </row>
        <row r="518">
          <cell r="A518" t="str">
            <v>sendfu trading co., limited</v>
          </cell>
          <cell r="B518">
            <v>343</v>
          </cell>
          <cell r="C518">
            <v>35776.94</v>
          </cell>
          <cell r="D518">
            <v>0.121</v>
          </cell>
          <cell r="E518">
            <v>3.0000000000000001E-3</v>
          </cell>
          <cell r="F518">
            <v>3.0000000000000001E-3</v>
          </cell>
          <cell r="G518" t="str">
            <v>(10,20]</v>
          </cell>
          <cell r="H518" t="str">
            <v>中</v>
          </cell>
          <cell r="I518">
            <v>81</v>
          </cell>
          <cell r="J518" t="str">
            <v>(0,1.5]</v>
          </cell>
          <cell r="K518" t="str">
            <v>低</v>
          </cell>
          <cell r="L518">
            <v>13</v>
          </cell>
          <cell r="M518" t="str">
            <v>(0,10]</v>
          </cell>
          <cell r="N518" t="str">
            <v>低</v>
          </cell>
          <cell r="O518">
            <v>11</v>
          </cell>
          <cell r="P518" t="str">
            <v>低</v>
          </cell>
        </row>
        <row r="519">
          <cell r="A519" t="str">
            <v>咸安区衣行天下商贸中心</v>
          </cell>
          <cell r="B519">
            <v>340</v>
          </cell>
          <cell r="C519">
            <v>32588</v>
          </cell>
          <cell r="D519">
            <v>0</v>
          </cell>
          <cell r="E519">
            <v>4.3999999999999997E-2</v>
          </cell>
          <cell r="F519">
            <v>4.3999999999999997E-2</v>
          </cell>
          <cell r="G519" t="str">
            <v>0</v>
          </cell>
          <cell r="H519" t="str">
            <v>0</v>
          </cell>
          <cell r="I519">
            <v>0</v>
          </cell>
          <cell r="J519" t="str">
            <v>(1.5,10]</v>
          </cell>
          <cell r="K519" t="str">
            <v>中</v>
          </cell>
          <cell r="L519">
            <v>28</v>
          </cell>
          <cell r="M519" t="str">
            <v>(20,+)</v>
          </cell>
          <cell r="N519" t="str">
            <v>高</v>
          </cell>
          <cell r="O519">
            <v>100</v>
          </cell>
          <cell r="P519" t="str">
            <v>中</v>
          </cell>
        </row>
        <row r="520">
          <cell r="A520" t="str">
            <v>pin network limited</v>
          </cell>
          <cell r="B520">
            <v>339</v>
          </cell>
          <cell r="C520">
            <v>16746.349999999999</v>
          </cell>
          <cell r="D520">
            <v>0.02</v>
          </cell>
          <cell r="E520">
            <v>0</v>
          </cell>
          <cell r="F520">
            <v>0</v>
          </cell>
          <cell r="G520" t="str">
            <v>(0,10]</v>
          </cell>
          <cell r="H520" t="str">
            <v>低</v>
          </cell>
          <cell r="I520">
            <v>13</v>
          </cell>
          <cell r="J520" t="str">
            <v>0</v>
          </cell>
          <cell r="K520" t="str">
            <v>0</v>
          </cell>
          <cell r="L520">
            <v>0</v>
          </cell>
          <cell r="M520" t="str">
            <v>0</v>
          </cell>
          <cell r="N520" t="str">
            <v>0</v>
          </cell>
          <cell r="O520">
            <v>0</v>
          </cell>
          <cell r="P520" t="str">
            <v>低</v>
          </cell>
        </row>
        <row r="521">
          <cell r="A521" t="str">
            <v>dreamnodiy llc</v>
          </cell>
          <cell r="B521">
            <v>333</v>
          </cell>
          <cell r="C521">
            <v>13682.801638000001</v>
          </cell>
          <cell r="D521">
            <v>8.0000000000000002E-3</v>
          </cell>
          <cell r="E521">
            <v>0</v>
          </cell>
          <cell r="F521">
            <v>0</v>
          </cell>
          <cell r="G521" t="str">
            <v>(0,10]</v>
          </cell>
          <cell r="H521" t="str">
            <v>低</v>
          </cell>
          <cell r="I521">
            <v>13</v>
          </cell>
          <cell r="J521" t="str">
            <v>0</v>
          </cell>
          <cell r="K521" t="str">
            <v>0</v>
          </cell>
          <cell r="L521">
            <v>0</v>
          </cell>
          <cell r="M521" t="str">
            <v>0</v>
          </cell>
          <cell r="N521" t="str">
            <v>0</v>
          </cell>
          <cell r="O521">
            <v>0</v>
          </cell>
          <cell r="P521" t="str">
            <v>低</v>
          </cell>
        </row>
        <row r="522">
          <cell r="A522" t="str">
            <v>maiar john limited</v>
          </cell>
          <cell r="B522">
            <v>332</v>
          </cell>
          <cell r="C522">
            <v>17516.86</v>
          </cell>
          <cell r="D522">
            <v>1.4999999999999999E-2</v>
          </cell>
          <cell r="E522">
            <v>3.0000000000000001E-3</v>
          </cell>
          <cell r="F522">
            <v>3.0000000000000001E-3</v>
          </cell>
          <cell r="G522" t="str">
            <v>(0,10]</v>
          </cell>
          <cell r="H522" t="str">
            <v>低</v>
          </cell>
          <cell r="I522">
            <v>13</v>
          </cell>
          <cell r="J522" t="str">
            <v>(0,1.5]</v>
          </cell>
          <cell r="K522" t="str">
            <v>低</v>
          </cell>
          <cell r="L522">
            <v>13</v>
          </cell>
          <cell r="M522" t="str">
            <v>(0,10]</v>
          </cell>
          <cell r="N522" t="str">
            <v>低</v>
          </cell>
          <cell r="O522">
            <v>11</v>
          </cell>
          <cell r="P522" t="str">
            <v>低</v>
          </cell>
        </row>
        <row r="523">
          <cell r="A523" t="str">
            <v>无锡宝恩洛进出口有限公司</v>
          </cell>
          <cell r="B523">
            <v>332</v>
          </cell>
          <cell r="C523">
            <v>22577.4</v>
          </cell>
          <cell r="D523">
            <v>2.5999999999999999E-2</v>
          </cell>
          <cell r="E523">
            <v>0</v>
          </cell>
          <cell r="F523">
            <v>0</v>
          </cell>
          <cell r="G523" t="str">
            <v>(0,10]</v>
          </cell>
          <cell r="H523" t="str">
            <v>低</v>
          </cell>
          <cell r="I523">
            <v>13</v>
          </cell>
          <cell r="J523" t="str">
            <v>0</v>
          </cell>
          <cell r="K523" t="str">
            <v>0</v>
          </cell>
          <cell r="L523">
            <v>0</v>
          </cell>
          <cell r="M523" t="str">
            <v>(0,10]</v>
          </cell>
          <cell r="N523" t="str">
            <v>低</v>
          </cell>
          <cell r="O523">
            <v>11</v>
          </cell>
          <cell r="P523" t="str">
            <v>低</v>
          </cell>
        </row>
        <row r="524">
          <cell r="A524" t="str">
            <v>garry international trading co., limited</v>
          </cell>
          <cell r="B524">
            <v>326</v>
          </cell>
          <cell r="C524">
            <v>19035.689999999999</v>
          </cell>
          <cell r="D524">
            <v>1.2E-2</v>
          </cell>
          <cell r="E524">
            <v>0</v>
          </cell>
          <cell r="F524">
            <v>0</v>
          </cell>
          <cell r="G524" t="str">
            <v>(0,10]</v>
          </cell>
          <cell r="H524" t="str">
            <v>低</v>
          </cell>
          <cell r="I524">
            <v>13</v>
          </cell>
          <cell r="J524" t="str">
            <v>0</v>
          </cell>
          <cell r="K524" t="str">
            <v>0</v>
          </cell>
          <cell r="L524">
            <v>0</v>
          </cell>
          <cell r="M524" t="str">
            <v>(0,10]</v>
          </cell>
          <cell r="N524" t="str">
            <v>低</v>
          </cell>
          <cell r="O524">
            <v>11</v>
          </cell>
          <cell r="P524" t="str">
            <v>低</v>
          </cell>
        </row>
        <row r="525">
          <cell r="A525" t="str">
            <v>深圳市树远科技有限公司</v>
          </cell>
          <cell r="B525">
            <v>326</v>
          </cell>
          <cell r="C525">
            <v>10777.88</v>
          </cell>
          <cell r="D525">
            <v>3.6999999999999998E-2</v>
          </cell>
          <cell r="E525">
            <v>0</v>
          </cell>
          <cell r="F525">
            <v>0</v>
          </cell>
          <cell r="G525" t="str">
            <v>(0,10]</v>
          </cell>
          <cell r="H525" t="str">
            <v>低</v>
          </cell>
          <cell r="I525">
            <v>13</v>
          </cell>
          <cell r="J525" t="str">
            <v>0</v>
          </cell>
          <cell r="K525" t="str">
            <v>0</v>
          </cell>
          <cell r="L525">
            <v>0</v>
          </cell>
          <cell r="M525" t="str">
            <v>(0,10]</v>
          </cell>
          <cell r="N525" t="str">
            <v>低</v>
          </cell>
          <cell r="O525">
            <v>11</v>
          </cell>
          <cell r="P525" t="str">
            <v>低</v>
          </cell>
        </row>
        <row r="526">
          <cell r="A526" t="str">
            <v>深圳市拓达星科技有限公司</v>
          </cell>
          <cell r="B526">
            <v>324</v>
          </cell>
          <cell r="C526">
            <v>31792.74</v>
          </cell>
          <cell r="D526">
            <v>1.4999999999999999E-2</v>
          </cell>
          <cell r="E526">
            <v>0</v>
          </cell>
          <cell r="F526">
            <v>0</v>
          </cell>
          <cell r="G526" t="str">
            <v>(0,10]</v>
          </cell>
          <cell r="H526" t="str">
            <v>低</v>
          </cell>
          <cell r="I526">
            <v>13</v>
          </cell>
          <cell r="J526" t="str">
            <v>0</v>
          </cell>
          <cell r="K526" t="str">
            <v>0</v>
          </cell>
          <cell r="L526">
            <v>0</v>
          </cell>
          <cell r="M526" t="str">
            <v>(0,10]</v>
          </cell>
          <cell r="N526" t="str">
            <v>低</v>
          </cell>
          <cell r="O526">
            <v>11</v>
          </cell>
          <cell r="P526" t="str">
            <v>低</v>
          </cell>
        </row>
        <row r="527">
          <cell r="A527" t="str">
            <v>深圳市优易贝科技有限公司</v>
          </cell>
          <cell r="B527">
            <v>318</v>
          </cell>
          <cell r="C527">
            <v>20723.61</v>
          </cell>
          <cell r="D527">
            <v>0</v>
          </cell>
          <cell r="E527">
            <v>2.1999999999999999E-2</v>
          </cell>
          <cell r="F527">
            <v>2.1999999999999999E-2</v>
          </cell>
          <cell r="G527" t="str">
            <v>0</v>
          </cell>
          <cell r="H527" t="str">
            <v>0</v>
          </cell>
          <cell r="I527">
            <v>0</v>
          </cell>
          <cell r="J527" t="str">
            <v>(1.5,10]</v>
          </cell>
          <cell r="K527" t="str">
            <v>中</v>
          </cell>
          <cell r="L527">
            <v>28</v>
          </cell>
          <cell r="M527" t="str">
            <v>0</v>
          </cell>
          <cell r="N527" t="str">
            <v>0</v>
          </cell>
          <cell r="O527">
            <v>0</v>
          </cell>
          <cell r="P527" t="str">
            <v>低</v>
          </cell>
        </row>
        <row r="528">
          <cell r="A528" t="str">
            <v>vipeasybuy clothing co., ltd.</v>
          </cell>
          <cell r="B528">
            <v>317</v>
          </cell>
          <cell r="C528">
            <v>27529.16</v>
          </cell>
          <cell r="D528">
            <v>3.6999999999999998E-2</v>
          </cell>
          <cell r="E528">
            <v>3.0000000000000001E-3</v>
          </cell>
          <cell r="F528">
            <v>3.0000000000000001E-3</v>
          </cell>
          <cell r="G528" t="str">
            <v>(0,10]</v>
          </cell>
          <cell r="H528" t="str">
            <v>低</v>
          </cell>
          <cell r="I528">
            <v>13</v>
          </cell>
          <cell r="J528" t="str">
            <v>(0,1.5]</v>
          </cell>
          <cell r="K528" t="str">
            <v>低</v>
          </cell>
          <cell r="L528">
            <v>13</v>
          </cell>
          <cell r="M528" t="str">
            <v>(0,10]</v>
          </cell>
          <cell r="N528" t="str">
            <v>低</v>
          </cell>
          <cell r="O528">
            <v>11</v>
          </cell>
          <cell r="P528" t="str">
            <v>低</v>
          </cell>
        </row>
        <row r="529">
          <cell r="A529" t="str">
            <v>广州抖擞信息科技有限公司</v>
          </cell>
          <cell r="B529">
            <v>317</v>
          </cell>
          <cell r="C529">
            <v>30081.52</v>
          </cell>
          <cell r="D529">
            <v>3.5000000000000003E-2</v>
          </cell>
          <cell r="E529">
            <v>0</v>
          </cell>
          <cell r="F529">
            <v>0</v>
          </cell>
          <cell r="G529" t="str">
            <v>(0,10]</v>
          </cell>
          <cell r="H529" t="str">
            <v>低</v>
          </cell>
          <cell r="I529">
            <v>13</v>
          </cell>
          <cell r="J529" t="str">
            <v>0</v>
          </cell>
          <cell r="K529" t="str">
            <v>0</v>
          </cell>
          <cell r="L529">
            <v>0</v>
          </cell>
          <cell r="M529" t="str">
            <v>(0,10]</v>
          </cell>
          <cell r="N529" t="str">
            <v>低</v>
          </cell>
          <cell r="O529">
            <v>11</v>
          </cell>
          <cell r="P529" t="str">
            <v>低</v>
          </cell>
        </row>
        <row r="530">
          <cell r="A530" t="str">
            <v>magnificant trading limited</v>
          </cell>
          <cell r="B530">
            <v>315</v>
          </cell>
          <cell r="C530">
            <v>21861.31</v>
          </cell>
          <cell r="D530">
            <v>0</v>
          </cell>
          <cell r="E530">
            <v>2.9000000000000001E-2</v>
          </cell>
          <cell r="F530">
            <v>2.9000000000000001E-2</v>
          </cell>
          <cell r="G530" t="str">
            <v>0</v>
          </cell>
          <cell r="H530" t="str">
            <v>0</v>
          </cell>
          <cell r="I530">
            <v>0</v>
          </cell>
          <cell r="J530" t="str">
            <v>(1.5,10]</v>
          </cell>
          <cell r="K530" t="str">
            <v>中</v>
          </cell>
          <cell r="L530">
            <v>28</v>
          </cell>
          <cell r="M530" t="str">
            <v>(10,20]</v>
          </cell>
          <cell r="N530" t="str">
            <v>中</v>
          </cell>
          <cell r="O530">
            <v>57</v>
          </cell>
          <cell r="P530" t="str">
            <v>低</v>
          </cell>
        </row>
        <row r="531">
          <cell r="A531" t="str">
            <v>hongkong crushe technology company limited</v>
          </cell>
          <cell r="B531">
            <v>312</v>
          </cell>
          <cell r="C531">
            <v>20390.52</v>
          </cell>
          <cell r="D531">
            <v>0</v>
          </cell>
          <cell r="E531">
            <v>6.0000000000000001E-3</v>
          </cell>
          <cell r="F531">
            <v>6.0000000000000001E-3</v>
          </cell>
          <cell r="G531" t="str">
            <v>0</v>
          </cell>
          <cell r="H531" t="str">
            <v>0</v>
          </cell>
          <cell r="I531">
            <v>0</v>
          </cell>
          <cell r="J531" t="str">
            <v>(0,1.5]</v>
          </cell>
          <cell r="K531" t="str">
            <v>低</v>
          </cell>
          <cell r="L531">
            <v>13</v>
          </cell>
          <cell r="M531" t="str">
            <v>(0,10]</v>
          </cell>
          <cell r="N531" t="str">
            <v>低</v>
          </cell>
          <cell r="O531">
            <v>11</v>
          </cell>
          <cell r="P531" t="str">
            <v>低</v>
          </cell>
        </row>
        <row r="532">
          <cell r="A532" t="str">
            <v>连云港锐恒珠宝有限公司</v>
          </cell>
          <cell r="B532">
            <v>309</v>
          </cell>
          <cell r="C532">
            <v>19185.73</v>
          </cell>
          <cell r="D532">
            <v>4.0000000000000001E-3</v>
          </cell>
          <cell r="E532">
            <v>0</v>
          </cell>
          <cell r="F532">
            <v>0</v>
          </cell>
          <cell r="G532" t="str">
            <v>(0,10]</v>
          </cell>
          <cell r="H532" t="str">
            <v>低</v>
          </cell>
          <cell r="I532">
            <v>13</v>
          </cell>
          <cell r="J532" t="str">
            <v>0</v>
          </cell>
          <cell r="K532" t="str">
            <v>0</v>
          </cell>
          <cell r="L532">
            <v>0</v>
          </cell>
          <cell r="M532" t="str">
            <v>(0,10]</v>
          </cell>
          <cell r="N532" t="str">
            <v>低</v>
          </cell>
          <cell r="O532">
            <v>11</v>
          </cell>
          <cell r="P532" t="str">
            <v>低</v>
          </cell>
        </row>
        <row r="533">
          <cell r="A533" t="str">
            <v>海南云海方舟科技有限公司</v>
          </cell>
          <cell r="B533">
            <v>309</v>
          </cell>
          <cell r="C533">
            <v>13012.3</v>
          </cell>
          <cell r="D533">
            <v>5.8000000000000003E-2</v>
          </cell>
          <cell r="E533">
            <v>0</v>
          </cell>
          <cell r="F533">
            <v>0</v>
          </cell>
          <cell r="G533" t="str">
            <v>(0,10]</v>
          </cell>
          <cell r="H533" t="str">
            <v>低</v>
          </cell>
          <cell r="I533">
            <v>13</v>
          </cell>
          <cell r="J533" t="str">
            <v>0</v>
          </cell>
          <cell r="K533" t="str">
            <v>0</v>
          </cell>
          <cell r="L533">
            <v>0</v>
          </cell>
          <cell r="M533" t="str">
            <v>(0,10]</v>
          </cell>
          <cell r="N533" t="str">
            <v>低</v>
          </cell>
          <cell r="O533">
            <v>11</v>
          </cell>
          <cell r="P533" t="str">
            <v>低</v>
          </cell>
        </row>
        <row r="534">
          <cell r="A534" t="str">
            <v>上海闳米信息科技有限公司</v>
          </cell>
          <cell r="B534">
            <v>307</v>
          </cell>
          <cell r="C534">
            <v>16878.788773</v>
          </cell>
          <cell r="D534">
            <v>3.2000000000000001E-2</v>
          </cell>
          <cell r="E534">
            <v>0</v>
          </cell>
          <cell r="F534">
            <v>0</v>
          </cell>
          <cell r="G534" t="str">
            <v>(0,10]</v>
          </cell>
          <cell r="H534" t="str">
            <v>低</v>
          </cell>
          <cell r="I534">
            <v>13</v>
          </cell>
          <cell r="J534" t="str">
            <v>0</v>
          </cell>
          <cell r="K534" t="str">
            <v>0</v>
          </cell>
          <cell r="L534">
            <v>0</v>
          </cell>
          <cell r="M534" t="str">
            <v>0</v>
          </cell>
          <cell r="N534" t="str">
            <v>0</v>
          </cell>
          <cell r="O534">
            <v>0</v>
          </cell>
          <cell r="P534" t="str">
            <v>低</v>
          </cell>
        </row>
        <row r="535">
          <cell r="A535" t="str">
            <v>威海富森贸易有限公司</v>
          </cell>
          <cell r="B535">
            <v>298</v>
          </cell>
          <cell r="C535">
            <v>50164.95</v>
          </cell>
          <cell r="D535">
            <v>7.0999999999999994E-2</v>
          </cell>
          <cell r="E535">
            <v>0.01</v>
          </cell>
          <cell r="F535">
            <v>0.01</v>
          </cell>
          <cell r="G535" t="str">
            <v>(0,10]</v>
          </cell>
          <cell r="H535" t="str">
            <v>低</v>
          </cell>
          <cell r="I535">
            <v>13</v>
          </cell>
          <cell r="J535" t="str">
            <v>(0,1.5]</v>
          </cell>
          <cell r="K535" t="str">
            <v>低</v>
          </cell>
          <cell r="L535">
            <v>13</v>
          </cell>
          <cell r="M535" t="str">
            <v>(0,10]</v>
          </cell>
          <cell r="N535" t="str">
            <v>低</v>
          </cell>
          <cell r="O535">
            <v>11</v>
          </cell>
          <cell r="P535" t="str">
            <v>低</v>
          </cell>
        </row>
        <row r="536">
          <cell r="A536" t="str">
            <v>佛山市泽峰电子贸易有限公司</v>
          </cell>
          <cell r="B536">
            <v>296</v>
          </cell>
          <cell r="C536">
            <v>24061.204070250002</v>
          </cell>
          <cell r="D536">
            <v>2E-3</v>
          </cell>
          <cell r="E536">
            <v>0</v>
          </cell>
          <cell r="F536">
            <v>0</v>
          </cell>
          <cell r="G536" t="str">
            <v>(0,10]</v>
          </cell>
          <cell r="H536" t="str">
            <v>低</v>
          </cell>
          <cell r="I536">
            <v>13</v>
          </cell>
          <cell r="J536" t="str">
            <v>0</v>
          </cell>
          <cell r="K536" t="str">
            <v>0</v>
          </cell>
          <cell r="L536">
            <v>0</v>
          </cell>
          <cell r="M536" t="str">
            <v>0</v>
          </cell>
          <cell r="N536" t="str">
            <v>0</v>
          </cell>
          <cell r="O536">
            <v>0</v>
          </cell>
          <cell r="P536" t="str">
            <v>低</v>
          </cell>
        </row>
        <row r="537">
          <cell r="A537" t="str">
            <v>广州途伴体育用品有限公司</v>
          </cell>
          <cell r="B537">
            <v>295</v>
          </cell>
          <cell r="C537">
            <v>19230.36</v>
          </cell>
          <cell r="D537">
            <v>5.0000000000000001E-3</v>
          </cell>
          <cell r="E537">
            <v>0</v>
          </cell>
          <cell r="F537">
            <v>0</v>
          </cell>
          <cell r="G537" t="str">
            <v>(0,10]</v>
          </cell>
          <cell r="H537" t="str">
            <v>低</v>
          </cell>
          <cell r="I537">
            <v>13</v>
          </cell>
          <cell r="J537" t="str">
            <v>0</v>
          </cell>
          <cell r="K537" t="str">
            <v>0</v>
          </cell>
          <cell r="L537">
            <v>0</v>
          </cell>
          <cell r="M537" t="str">
            <v>(0,10]</v>
          </cell>
          <cell r="N537" t="str">
            <v>低</v>
          </cell>
          <cell r="O537">
            <v>11</v>
          </cell>
          <cell r="P537" t="str">
            <v>低</v>
          </cell>
        </row>
        <row r="538">
          <cell r="A538" t="str">
            <v>厦门域无隅科技有限责任公司</v>
          </cell>
          <cell r="B538">
            <v>294</v>
          </cell>
          <cell r="C538">
            <v>21581.39343213</v>
          </cell>
          <cell r="D538">
            <v>0.38800000000000001</v>
          </cell>
          <cell r="E538">
            <v>0.02</v>
          </cell>
          <cell r="F538">
            <v>3.9E-2</v>
          </cell>
          <cell r="G538" t="str">
            <v>(20,+)</v>
          </cell>
          <cell r="H538" t="str">
            <v>高</v>
          </cell>
          <cell r="I538">
            <v>100</v>
          </cell>
          <cell r="J538" t="str">
            <v>(1.5,10]</v>
          </cell>
          <cell r="K538" t="str">
            <v>中</v>
          </cell>
          <cell r="L538">
            <v>28</v>
          </cell>
          <cell r="M538" t="str">
            <v>0</v>
          </cell>
          <cell r="N538" t="str">
            <v>0</v>
          </cell>
          <cell r="O538">
            <v>0</v>
          </cell>
          <cell r="P538" t="str">
            <v>低</v>
          </cell>
        </row>
        <row r="539">
          <cell r="A539" t="str">
            <v>广州才捷通科技有限公司</v>
          </cell>
          <cell r="B539">
            <v>292</v>
          </cell>
          <cell r="C539">
            <v>12741.48</v>
          </cell>
          <cell r="D539">
            <v>0.03</v>
          </cell>
          <cell r="E539">
            <v>3.0000000000000001E-3</v>
          </cell>
          <cell r="F539">
            <v>3.0000000000000001E-3</v>
          </cell>
          <cell r="G539" t="str">
            <v>(0,10]</v>
          </cell>
          <cell r="H539" t="str">
            <v>低</v>
          </cell>
          <cell r="I539">
            <v>13</v>
          </cell>
          <cell r="J539" t="str">
            <v>(0,1.5]</v>
          </cell>
          <cell r="K539" t="str">
            <v>低</v>
          </cell>
          <cell r="L539">
            <v>13</v>
          </cell>
          <cell r="M539" t="str">
            <v>(0,10]</v>
          </cell>
          <cell r="N539" t="str">
            <v>低</v>
          </cell>
          <cell r="O539">
            <v>11</v>
          </cell>
          <cell r="P539" t="str">
            <v>低</v>
          </cell>
        </row>
        <row r="540">
          <cell r="A540" t="str">
            <v>深圳市森淞联贸易有限公司</v>
          </cell>
          <cell r="B540">
            <v>291</v>
          </cell>
          <cell r="C540">
            <v>10874.02</v>
          </cell>
          <cell r="D540">
            <v>0</v>
          </cell>
          <cell r="E540">
            <v>0</v>
          </cell>
          <cell r="F540">
            <v>0</v>
          </cell>
          <cell r="G540" t="str">
            <v>0</v>
          </cell>
          <cell r="H540" t="str">
            <v>0</v>
          </cell>
          <cell r="I540">
            <v>0</v>
          </cell>
          <cell r="J540" t="str">
            <v>0</v>
          </cell>
          <cell r="K540" t="str">
            <v>0</v>
          </cell>
          <cell r="L540">
            <v>0</v>
          </cell>
          <cell r="M540" t="str">
            <v>(0,10]</v>
          </cell>
          <cell r="N540" t="str">
            <v>低</v>
          </cell>
          <cell r="O540">
            <v>11</v>
          </cell>
          <cell r="P540" t="str">
            <v>低</v>
          </cell>
        </row>
        <row r="541">
          <cell r="A541" t="str">
            <v>海宁奥瑟姆贸易有限公司</v>
          </cell>
          <cell r="B541">
            <v>291</v>
          </cell>
          <cell r="C541">
            <v>7520.5281998649998</v>
          </cell>
          <cell r="D541">
            <v>2.5000000000000001E-2</v>
          </cell>
          <cell r="E541">
            <v>0</v>
          </cell>
          <cell r="F541">
            <v>0</v>
          </cell>
          <cell r="G541" t="str">
            <v>(0,10]</v>
          </cell>
          <cell r="H541" t="str">
            <v>低</v>
          </cell>
          <cell r="I541">
            <v>13</v>
          </cell>
          <cell r="J541" t="str">
            <v>0</v>
          </cell>
          <cell r="K541" t="str">
            <v>0</v>
          </cell>
          <cell r="L541">
            <v>0</v>
          </cell>
          <cell r="M541" t="str">
            <v>0</v>
          </cell>
          <cell r="N541" t="str">
            <v>0</v>
          </cell>
          <cell r="O541">
            <v>0</v>
          </cell>
          <cell r="P541" t="str">
            <v>低</v>
          </cell>
        </row>
        <row r="542">
          <cell r="A542" t="str">
            <v>hong kong hongchen plus trading co., limited</v>
          </cell>
          <cell r="B542">
            <v>290</v>
          </cell>
          <cell r="C542">
            <v>12017.20966</v>
          </cell>
          <cell r="D542">
            <v>3.1E-2</v>
          </cell>
          <cell r="E542">
            <v>0</v>
          </cell>
          <cell r="F542">
            <v>0</v>
          </cell>
          <cell r="G542" t="str">
            <v>(0,10]</v>
          </cell>
          <cell r="H542" t="str">
            <v>低</v>
          </cell>
          <cell r="I542">
            <v>13</v>
          </cell>
          <cell r="J542" t="str">
            <v>0</v>
          </cell>
          <cell r="K542" t="str">
            <v>0</v>
          </cell>
          <cell r="L542">
            <v>0</v>
          </cell>
          <cell r="M542" t="str">
            <v>(0,10]</v>
          </cell>
          <cell r="N542" t="str">
            <v>低</v>
          </cell>
          <cell r="O542">
            <v>11</v>
          </cell>
          <cell r="P542" t="str">
            <v>低</v>
          </cell>
        </row>
        <row r="543">
          <cell r="A543" t="str">
            <v>hong kong xu yuan jieinternational limited</v>
          </cell>
          <cell r="B543">
            <v>290</v>
          </cell>
          <cell r="C543">
            <v>10004.39</v>
          </cell>
          <cell r="D543">
            <v>8.0000000000000002E-3</v>
          </cell>
          <cell r="E543">
            <v>0</v>
          </cell>
          <cell r="F543">
            <v>0</v>
          </cell>
          <cell r="G543" t="str">
            <v>(0,10]</v>
          </cell>
          <cell r="H543" t="str">
            <v>低</v>
          </cell>
          <cell r="I543">
            <v>13</v>
          </cell>
          <cell r="J543" t="str">
            <v>0</v>
          </cell>
          <cell r="K543" t="str">
            <v>0</v>
          </cell>
          <cell r="L543">
            <v>0</v>
          </cell>
          <cell r="M543" t="str">
            <v>(0,10]</v>
          </cell>
          <cell r="N543" t="str">
            <v>低</v>
          </cell>
          <cell r="O543">
            <v>11</v>
          </cell>
          <cell r="P543" t="str">
            <v>低</v>
          </cell>
        </row>
        <row r="544">
          <cell r="A544" t="str">
            <v>jinking kak limited</v>
          </cell>
          <cell r="B544">
            <v>284</v>
          </cell>
          <cell r="C544">
            <v>4816.2615424699998</v>
          </cell>
          <cell r="D544">
            <v>6.3E-2</v>
          </cell>
          <cell r="E544">
            <v>0</v>
          </cell>
          <cell r="F544">
            <v>0</v>
          </cell>
          <cell r="G544" t="str">
            <v>(0,10]</v>
          </cell>
          <cell r="H544" t="str">
            <v>低</v>
          </cell>
          <cell r="I544">
            <v>13</v>
          </cell>
          <cell r="J544" t="str">
            <v>0</v>
          </cell>
          <cell r="K544" t="str">
            <v>0</v>
          </cell>
          <cell r="L544">
            <v>0</v>
          </cell>
          <cell r="M544" t="str">
            <v>0</v>
          </cell>
          <cell r="N544" t="str">
            <v>0</v>
          </cell>
          <cell r="O544">
            <v>0</v>
          </cell>
          <cell r="P544" t="str">
            <v>低</v>
          </cell>
        </row>
        <row r="545">
          <cell r="A545" t="str">
            <v>hongkong yangshan information technology limited</v>
          </cell>
          <cell r="B545">
            <v>284</v>
          </cell>
          <cell r="C545">
            <v>18198.711500224999</v>
          </cell>
          <cell r="D545">
            <v>6.9000000000000006E-2</v>
          </cell>
          <cell r="E545">
            <v>4.0000000000000001E-3</v>
          </cell>
          <cell r="F545">
            <v>4.0000000000000001E-3</v>
          </cell>
          <cell r="G545" t="str">
            <v>(0,10]</v>
          </cell>
          <cell r="H545" t="str">
            <v>低</v>
          </cell>
          <cell r="I545">
            <v>13</v>
          </cell>
          <cell r="J545" t="str">
            <v>(0,1.5]</v>
          </cell>
          <cell r="K545" t="str">
            <v>低</v>
          </cell>
          <cell r="L545">
            <v>13</v>
          </cell>
          <cell r="M545" t="str">
            <v>(0,10]</v>
          </cell>
          <cell r="N545" t="str">
            <v>低</v>
          </cell>
          <cell r="O545">
            <v>11</v>
          </cell>
          <cell r="P545" t="str">
            <v>低</v>
          </cell>
        </row>
        <row r="546">
          <cell r="A546" t="str">
            <v>hk xianwei e-business limited</v>
          </cell>
          <cell r="B546">
            <v>283</v>
          </cell>
          <cell r="C546">
            <v>10969.78</v>
          </cell>
          <cell r="D546">
            <v>4.0000000000000001E-3</v>
          </cell>
          <cell r="E546">
            <v>0</v>
          </cell>
          <cell r="F546">
            <v>0</v>
          </cell>
          <cell r="G546" t="str">
            <v>(0,10]</v>
          </cell>
          <cell r="H546" t="str">
            <v>低</v>
          </cell>
          <cell r="I546">
            <v>13</v>
          </cell>
          <cell r="J546" t="str">
            <v>0</v>
          </cell>
          <cell r="K546" t="str">
            <v>0</v>
          </cell>
          <cell r="L546">
            <v>0</v>
          </cell>
          <cell r="M546" t="str">
            <v>(0,10]</v>
          </cell>
          <cell r="N546" t="str">
            <v>低</v>
          </cell>
          <cell r="O546">
            <v>11</v>
          </cell>
          <cell r="P546" t="str">
            <v>低</v>
          </cell>
        </row>
        <row r="547">
          <cell r="A547" t="str">
            <v>hkso technology limited</v>
          </cell>
          <cell r="B547">
            <v>282</v>
          </cell>
          <cell r="C547">
            <v>11479.18</v>
          </cell>
          <cell r="D547">
            <v>0.16300000000000001</v>
          </cell>
          <cell r="E547">
            <v>2.8000000000000001E-2</v>
          </cell>
          <cell r="F547">
            <v>2.8000000000000001E-2</v>
          </cell>
          <cell r="G547" t="str">
            <v>(10,20]</v>
          </cell>
          <cell r="H547" t="str">
            <v>中</v>
          </cell>
          <cell r="I547">
            <v>81</v>
          </cell>
          <cell r="J547" t="str">
            <v>(1.5,10]</v>
          </cell>
          <cell r="K547" t="str">
            <v>中</v>
          </cell>
          <cell r="L547">
            <v>28</v>
          </cell>
          <cell r="M547" t="str">
            <v>0</v>
          </cell>
          <cell r="N547" t="str">
            <v>0</v>
          </cell>
          <cell r="O547">
            <v>0</v>
          </cell>
          <cell r="P547" t="str">
            <v>低</v>
          </cell>
        </row>
        <row r="548">
          <cell r="A548" t="str">
            <v>深圳科茂视讯信息技术有限公司</v>
          </cell>
          <cell r="B548">
            <v>281</v>
          </cell>
          <cell r="C548">
            <v>15259.8</v>
          </cell>
          <cell r="D548">
            <v>8.9999999999999993E-3</v>
          </cell>
          <cell r="E548">
            <v>0</v>
          </cell>
          <cell r="F548">
            <v>0</v>
          </cell>
          <cell r="G548" t="str">
            <v>(0,10]</v>
          </cell>
          <cell r="H548" t="str">
            <v>低</v>
          </cell>
          <cell r="I548">
            <v>13</v>
          </cell>
          <cell r="J548" t="str">
            <v>0</v>
          </cell>
          <cell r="K548" t="str">
            <v>0</v>
          </cell>
          <cell r="L548">
            <v>0</v>
          </cell>
          <cell r="M548" t="str">
            <v>(0,10]</v>
          </cell>
          <cell r="N548" t="str">
            <v>低</v>
          </cell>
          <cell r="O548">
            <v>11</v>
          </cell>
          <cell r="P548" t="str">
            <v>低</v>
          </cell>
        </row>
        <row r="549">
          <cell r="A549" t="str">
            <v>武汉智影科技有限公司</v>
          </cell>
          <cell r="B549">
            <v>280</v>
          </cell>
          <cell r="C549">
            <v>11069</v>
          </cell>
          <cell r="D549">
            <v>4.2000000000000003E-2</v>
          </cell>
          <cell r="E549">
            <v>0</v>
          </cell>
          <cell r="F549">
            <v>0</v>
          </cell>
          <cell r="G549" t="str">
            <v>(0,10]</v>
          </cell>
          <cell r="H549" t="str">
            <v>低</v>
          </cell>
          <cell r="I549">
            <v>13</v>
          </cell>
          <cell r="J549" t="str">
            <v>0</v>
          </cell>
          <cell r="K549" t="str">
            <v>0</v>
          </cell>
          <cell r="L549">
            <v>0</v>
          </cell>
          <cell r="M549" t="str">
            <v>(0,10]</v>
          </cell>
          <cell r="N549" t="str">
            <v>低</v>
          </cell>
          <cell r="O549">
            <v>11</v>
          </cell>
          <cell r="P549" t="str">
            <v>低</v>
          </cell>
        </row>
        <row r="550">
          <cell r="A550" t="str">
            <v>aas global trade co., limited</v>
          </cell>
          <cell r="B550">
            <v>273</v>
          </cell>
          <cell r="C550">
            <v>11986.39</v>
          </cell>
          <cell r="D550">
            <v>0</v>
          </cell>
          <cell r="E550">
            <v>4.0000000000000001E-3</v>
          </cell>
          <cell r="F550">
            <v>4.0000000000000001E-3</v>
          </cell>
          <cell r="G550" t="str">
            <v>0</v>
          </cell>
          <cell r="H550" t="str">
            <v>0</v>
          </cell>
          <cell r="I550">
            <v>0</v>
          </cell>
          <cell r="J550" t="str">
            <v>(0,1.5]</v>
          </cell>
          <cell r="K550" t="str">
            <v>低</v>
          </cell>
          <cell r="L550">
            <v>13</v>
          </cell>
          <cell r="M550" t="str">
            <v>(0,10]</v>
          </cell>
          <cell r="N550" t="str">
            <v>低</v>
          </cell>
          <cell r="O550">
            <v>11</v>
          </cell>
          <cell r="P550" t="str">
            <v>低</v>
          </cell>
        </row>
        <row r="551">
          <cell r="A551" t="str">
            <v>hongkong yongxing technology co. ,limited</v>
          </cell>
          <cell r="B551">
            <v>269</v>
          </cell>
          <cell r="C551">
            <v>9429.9313674999994</v>
          </cell>
          <cell r="D551">
            <v>8.4000000000000005E-2</v>
          </cell>
          <cell r="E551">
            <v>4.0000000000000001E-3</v>
          </cell>
          <cell r="F551">
            <v>4.0000000000000001E-3</v>
          </cell>
          <cell r="G551" t="str">
            <v>(0,10]</v>
          </cell>
          <cell r="H551" t="str">
            <v>低</v>
          </cell>
          <cell r="I551">
            <v>13</v>
          </cell>
          <cell r="J551" t="str">
            <v>(0,1.5]</v>
          </cell>
          <cell r="K551" t="str">
            <v>低</v>
          </cell>
          <cell r="L551">
            <v>13</v>
          </cell>
          <cell r="M551" t="str">
            <v>(0,10]</v>
          </cell>
          <cell r="N551" t="str">
            <v>低</v>
          </cell>
          <cell r="O551">
            <v>11</v>
          </cell>
          <cell r="P551" t="str">
            <v>低</v>
          </cell>
        </row>
        <row r="552">
          <cell r="A552" t="str">
            <v>深圳云星视讯科技有限公司</v>
          </cell>
          <cell r="B552">
            <v>268</v>
          </cell>
          <cell r="C552">
            <v>24295.51</v>
          </cell>
          <cell r="D552">
            <v>0</v>
          </cell>
          <cell r="E552">
            <v>0</v>
          </cell>
          <cell r="F552">
            <v>0</v>
          </cell>
          <cell r="G552" t="str">
            <v>0</v>
          </cell>
          <cell r="H552" t="str">
            <v>0</v>
          </cell>
          <cell r="I552">
            <v>0</v>
          </cell>
          <cell r="J552" t="str">
            <v>0</v>
          </cell>
          <cell r="K552" t="str">
            <v>0</v>
          </cell>
          <cell r="L552">
            <v>0</v>
          </cell>
          <cell r="M552" t="str">
            <v>0</v>
          </cell>
          <cell r="N552" t="str">
            <v>0</v>
          </cell>
          <cell r="O552">
            <v>0</v>
          </cell>
          <cell r="P552" t="str">
            <v>0风险</v>
          </cell>
        </row>
        <row r="553">
          <cell r="A553" t="str">
            <v>广州柏乐运动器材有限公司</v>
          </cell>
          <cell r="B553">
            <v>266</v>
          </cell>
          <cell r="C553">
            <v>57869.56</v>
          </cell>
          <cell r="D553">
            <v>0.08</v>
          </cell>
          <cell r="E553">
            <v>8.0000000000000002E-3</v>
          </cell>
          <cell r="F553">
            <v>8.0000000000000002E-3</v>
          </cell>
          <cell r="G553" t="str">
            <v>(0,10]</v>
          </cell>
          <cell r="H553" t="str">
            <v>低</v>
          </cell>
          <cell r="I553">
            <v>13</v>
          </cell>
          <cell r="J553" t="str">
            <v>(0,1.5]</v>
          </cell>
          <cell r="K553" t="str">
            <v>低</v>
          </cell>
          <cell r="L553">
            <v>13</v>
          </cell>
          <cell r="M553" t="str">
            <v>(0,10]</v>
          </cell>
          <cell r="N553" t="str">
            <v>低</v>
          </cell>
          <cell r="O553">
            <v>11</v>
          </cell>
          <cell r="P553" t="str">
            <v>低</v>
          </cell>
        </row>
        <row r="554">
          <cell r="A554" t="str">
            <v>Hongkong Geekbuy International E-commerce Ltd</v>
          </cell>
          <cell r="B554">
            <v>262</v>
          </cell>
          <cell r="C554">
            <v>171103.32542576501</v>
          </cell>
          <cell r="D554">
            <v>3.2000000000000001E-2</v>
          </cell>
          <cell r="E554">
            <v>0</v>
          </cell>
          <cell r="F554">
            <v>0</v>
          </cell>
          <cell r="G554" t="str">
            <v>(0,10]</v>
          </cell>
          <cell r="H554" t="str">
            <v>低</v>
          </cell>
          <cell r="I554">
            <v>13</v>
          </cell>
          <cell r="J554" t="str">
            <v>0</v>
          </cell>
          <cell r="K554" t="str">
            <v>0</v>
          </cell>
          <cell r="L554">
            <v>0</v>
          </cell>
          <cell r="M554" t="str">
            <v>0</v>
          </cell>
          <cell r="N554" t="str">
            <v>0</v>
          </cell>
          <cell r="O554">
            <v>0</v>
          </cell>
          <cell r="P554" t="str">
            <v>低</v>
          </cell>
        </row>
        <row r="555">
          <cell r="A555" t="str">
            <v>西安晶闪网络科技有限公司</v>
          </cell>
          <cell r="B555">
            <v>261</v>
          </cell>
          <cell r="C555">
            <v>19664.68</v>
          </cell>
          <cell r="D555">
            <v>6.4000000000000001E-2</v>
          </cell>
          <cell r="E555">
            <v>4.5999999999999999E-2</v>
          </cell>
          <cell r="F555">
            <v>4.5999999999999999E-2</v>
          </cell>
          <cell r="G555" t="str">
            <v>(0,10]</v>
          </cell>
          <cell r="H555" t="str">
            <v>低</v>
          </cell>
          <cell r="I555">
            <v>13</v>
          </cell>
          <cell r="J555" t="str">
            <v>(1.5,10]</v>
          </cell>
          <cell r="K555" t="str">
            <v>中</v>
          </cell>
          <cell r="L555">
            <v>28</v>
          </cell>
          <cell r="M555" t="str">
            <v>(10,20]</v>
          </cell>
          <cell r="N555" t="str">
            <v>中</v>
          </cell>
          <cell r="O555">
            <v>57</v>
          </cell>
          <cell r="P555" t="str">
            <v>低</v>
          </cell>
        </row>
        <row r="556">
          <cell r="A556" t="str">
            <v>wealthy gift technology limited</v>
          </cell>
          <cell r="B556">
            <v>257</v>
          </cell>
          <cell r="C556">
            <v>11358.49</v>
          </cell>
          <cell r="D556">
            <v>8.0000000000000002E-3</v>
          </cell>
          <cell r="E556">
            <v>4.0000000000000001E-3</v>
          </cell>
          <cell r="F556">
            <v>4.0000000000000001E-3</v>
          </cell>
          <cell r="G556" t="str">
            <v>(0,10]</v>
          </cell>
          <cell r="H556" t="str">
            <v>低</v>
          </cell>
          <cell r="I556">
            <v>13</v>
          </cell>
          <cell r="J556" t="str">
            <v>(0,1.5]</v>
          </cell>
          <cell r="K556" t="str">
            <v>低</v>
          </cell>
          <cell r="L556">
            <v>13</v>
          </cell>
          <cell r="M556" t="str">
            <v>(10,20]</v>
          </cell>
          <cell r="N556" t="str">
            <v>中</v>
          </cell>
          <cell r="O556">
            <v>57</v>
          </cell>
          <cell r="P556" t="str">
            <v>低</v>
          </cell>
        </row>
        <row r="557">
          <cell r="A557" t="str">
            <v>phoenix ecom group limited</v>
          </cell>
          <cell r="B557">
            <v>255</v>
          </cell>
          <cell r="C557">
            <v>14945.6505015</v>
          </cell>
          <cell r="D557">
            <v>2.5999999999999999E-2</v>
          </cell>
          <cell r="E557">
            <v>4.0000000000000001E-3</v>
          </cell>
          <cell r="F557">
            <v>0</v>
          </cell>
          <cell r="G557" t="str">
            <v>(0,10]</v>
          </cell>
          <cell r="H557" t="str">
            <v>低</v>
          </cell>
          <cell r="I557">
            <v>13</v>
          </cell>
          <cell r="J557" t="str">
            <v>0</v>
          </cell>
          <cell r="K557" t="str">
            <v>0</v>
          </cell>
          <cell r="L557">
            <v>0</v>
          </cell>
          <cell r="M557" t="str">
            <v>0</v>
          </cell>
          <cell r="N557" t="str">
            <v>0</v>
          </cell>
          <cell r="O557">
            <v>0</v>
          </cell>
          <cell r="P557" t="str">
            <v>低</v>
          </cell>
        </row>
        <row r="558">
          <cell r="A558" t="str">
            <v>厦门芊朵恋科技有限公司</v>
          </cell>
          <cell r="B558">
            <v>254</v>
          </cell>
          <cell r="C558">
            <v>11057.28</v>
          </cell>
          <cell r="D558">
            <v>4.0000000000000001E-3</v>
          </cell>
          <cell r="E558">
            <v>0</v>
          </cell>
          <cell r="F558">
            <v>0</v>
          </cell>
          <cell r="G558" t="str">
            <v>(0,10]</v>
          </cell>
          <cell r="H558" t="str">
            <v>低</v>
          </cell>
          <cell r="I558">
            <v>13</v>
          </cell>
          <cell r="J558" t="str">
            <v>0</v>
          </cell>
          <cell r="K558" t="str">
            <v>0</v>
          </cell>
          <cell r="L558">
            <v>0</v>
          </cell>
          <cell r="M558" t="str">
            <v>(0,10]</v>
          </cell>
          <cell r="N558" t="str">
            <v>低</v>
          </cell>
          <cell r="O558">
            <v>11</v>
          </cell>
          <cell r="P558" t="str">
            <v>低</v>
          </cell>
        </row>
        <row r="559">
          <cell r="A559" t="str">
            <v>嘉兴市乐买乐卖贸易有限公司</v>
          </cell>
          <cell r="B559">
            <v>254</v>
          </cell>
          <cell r="C559">
            <v>36551.879999999997</v>
          </cell>
          <cell r="D559">
            <v>7.0999999999999994E-2</v>
          </cell>
          <cell r="E559">
            <v>8.0000000000000002E-3</v>
          </cell>
          <cell r="F559">
            <v>8.0000000000000002E-3</v>
          </cell>
          <cell r="G559" t="str">
            <v>(0,10]</v>
          </cell>
          <cell r="H559" t="str">
            <v>低</v>
          </cell>
          <cell r="I559">
            <v>13</v>
          </cell>
          <cell r="J559" t="str">
            <v>(0,1.5]</v>
          </cell>
          <cell r="K559" t="str">
            <v>低</v>
          </cell>
          <cell r="L559">
            <v>13</v>
          </cell>
          <cell r="M559" t="str">
            <v>(0,10]</v>
          </cell>
          <cell r="N559" t="str">
            <v>低</v>
          </cell>
          <cell r="O559">
            <v>11</v>
          </cell>
          <cell r="P559" t="str">
            <v>低</v>
          </cell>
        </row>
        <row r="560">
          <cell r="A560" t="str">
            <v>商業蜜蜂有限公司</v>
          </cell>
          <cell r="B560">
            <v>245</v>
          </cell>
          <cell r="C560">
            <v>108599.93</v>
          </cell>
          <cell r="D560">
            <v>4.4999999999999998E-2</v>
          </cell>
          <cell r="E560">
            <v>0</v>
          </cell>
          <cell r="F560">
            <v>0</v>
          </cell>
          <cell r="G560" t="str">
            <v>(0,10]</v>
          </cell>
          <cell r="H560" t="str">
            <v>低</v>
          </cell>
          <cell r="I560">
            <v>13</v>
          </cell>
          <cell r="J560" t="str">
            <v>0</v>
          </cell>
          <cell r="K560" t="str">
            <v>0</v>
          </cell>
          <cell r="L560">
            <v>0</v>
          </cell>
          <cell r="M560" t="str">
            <v>(0,10]</v>
          </cell>
          <cell r="N560" t="str">
            <v>低</v>
          </cell>
          <cell r="O560">
            <v>11</v>
          </cell>
          <cell r="P560" t="str">
            <v>低</v>
          </cell>
        </row>
        <row r="561">
          <cell r="A561" t="str">
            <v>广州兴鹏科技有限公司</v>
          </cell>
          <cell r="B561">
            <v>244</v>
          </cell>
          <cell r="C561">
            <v>16264.24</v>
          </cell>
          <cell r="D561">
            <v>0</v>
          </cell>
          <cell r="E561">
            <v>0.17199999999999999</v>
          </cell>
          <cell r="F561">
            <v>0.17199999999999999</v>
          </cell>
          <cell r="G561" t="str">
            <v>0</v>
          </cell>
          <cell r="H561" t="str">
            <v>0</v>
          </cell>
          <cell r="I561">
            <v>0</v>
          </cell>
          <cell r="J561" t="str">
            <v>(10,+)</v>
          </cell>
          <cell r="K561" t="str">
            <v>高</v>
          </cell>
          <cell r="L561">
            <v>100</v>
          </cell>
          <cell r="M561" t="str">
            <v>(20,+)</v>
          </cell>
          <cell r="N561" t="str">
            <v>高</v>
          </cell>
          <cell r="O561">
            <v>100</v>
          </cell>
          <cell r="P561" t="str">
            <v>高</v>
          </cell>
        </row>
        <row r="562">
          <cell r="A562" t="str">
            <v>hongkong kaimeichen e-commerce limited</v>
          </cell>
          <cell r="B562">
            <v>244</v>
          </cell>
          <cell r="C562">
            <v>93136.83</v>
          </cell>
          <cell r="D562">
            <v>0.03</v>
          </cell>
          <cell r="E562">
            <v>0</v>
          </cell>
          <cell r="F562">
            <v>0</v>
          </cell>
          <cell r="G562" t="str">
            <v>(0,10]</v>
          </cell>
          <cell r="H562" t="str">
            <v>低</v>
          </cell>
          <cell r="I562">
            <v>13</v>
          </cell>
          <cell r="J562" t="str">
            <v>0</v>
          </cell>
          <cell r="K562" t="str">
            <v>0</v>
          </cell>
          <cell r="L562">
            <v>0</v>
          </cell>
          <cell r="M562" t="str">
            <v>(0,10]</v>
          </cell>
          <cell r="N562" t="str">
            <v>低</v>
          </cell>
          <cell r="O562">
            <v>11</v>
          </cell>
          <cell r="P562" t="str">
            <v>低</v>
          </cell>
        </row>
        <row r="563">
          <cell r="A563" t="str">
            <v>hongkong loyo electronic technology limited</v>
          </cell>
          <cell r="B563">
            <v>243</v>
          </cell>
          <cell r="C563">
            <v>32228.16</v>
          </cell>
          <cell r="D563">
            <v>1.0999999999999999E-2</v>
          </cell>
          <cell r="E563">
            <v>4.0000000000000001E-3</v>
          </cell>
          <cell r="F563">
            <v>4.0000000000000001E-3</v>
          </cell>
          <cell r="G563" t="str">
            <v>(0,10]</v>
          </cell>
          <cell r="H563" t="str">
            <v>低</v>
          </cell>
          <cell r="I563">
            <v>13</v>
          </cell>
          <cell r="J563" t="str">
            <v>(0,1.5]</v>
          </cell>
          <cell r="K563" t="str">
            <v>低</v>
          </cell>
          <cell r="L563">
            <v>13</v>
          </cell>
          <cell r="M563" t="str">
            <v>(0,10]</v>
          </cell>
          <cell r="N563" t="str">
            <v>低</v>
          </cell>
          <cell r="O563">
            <v>11</v>
          </cell>
          <cell r="P563" t="str">
            <v>低</v>
          </cell>
        </row>
        <row r="564">
          <cell r="A564" t="str">
            <v>yunduam electronic commerce limited</v>
          </cell>
          <cell r="B564">
            <v>242</v>
          </cell>
          <cell r="C564">
            <v>28290.959999999999</v>
          </cell>
          <cell r="D564">
            <v>9.8000000000000004E-2</v>
          </cell>
          <cell r="E564">
            <v>4.0000000000000001E-3</v>
          </cell>
          <cell r="F564">
            <v>4.0000000000000001E-3</v>
          </cell>
          <cell r="G564" t="str">
            <v>(0,10]</v>
          </cell>
          <cell r="H564" t="str">
            <v>低</v>
          </cell>
          <cell r="I564">
            <v>13</v>
          </cell>
          <cell r="J564" t="str">
            <v>(0,1.5]</v>
          </cell>
          <cell r="K564" t="str">
            <v>低</v>
          </cell>
          <cell r="L564">
            <v>13</v>
          </cell>
          <cell r="M564" t="str">
            <v>(0,10]</v>
          </cell>
          <cell r="N564" t="str">
            <v>低</v>
          </cell>
          <cell r="O564">
            <v>11</v>
          </cell>
          <cell r="P564" t="str">
            <v>低</v>
          </cell>
        </row>
        <row r="565">
          <cell r="A565" t="str">
            <v>深圳市信天达电子有限公司</v>
          </cell>
          <cell r="B565">
            <v>242</v>
          </cell>
          <cell r="C565">
            <v>13830.793191575</v>
          </cell>
          <cell r="D565">
            <v>1.0999999999999999E-2</v>
          </cell>
          <cell r="E565">
            <v>1.2E-2</v>
          </cell>
          <cell r="F565">
            <v>1.2E-2</v>
          </cell>
          <cell r="G565" t="str">
            <v>(0,10]</v>
          </cell>
          <cell r="H565" t="str">
            <v>低</v>
          </cell>
          <cell r="I565">
            <v>13</v>
          </cell>
          <cell r="J565" t="str">
            <v>(0,1.5]</v>
          </cell>
          <cell r="K565" t="str">
            <v>低</v>
          </cell>
          <cell r="L565">
            <v>13</v>
          </cell>
          <cell r="M565" t="str">
            <v>0</v>
          </cell>
          <cell r="N565" t="str">
            <v>0</v>
          </cell>
          <cell r="O565">
            <v>0</v>
          </cell>
          <cell r="P565" t="str">
            <v>低</v>
          </cell>
        </row>
        <row r="566">
          <cell r="A566" t="str">
            <v>skyfox network limited</v>
          </cell>
          <cell r="B566">
            <v>241</v>
          </cell>
          <cell r="C566">
            <v>13073.892961699999</v>
          </cell>
          <cell r="D566">
            <v>0.01</v>
          </cell>
          <cell r="E566">
            <v>0</v>
          </cell>
          <cell r="F566">
            <v>0</v>
          </cell>
          <cell r="G566" t="str">
            <v>(0,10]</v>
          </cell>
          <cell r="H566" t="str">
            <v>低</v>
          </cell>
          <cell r="I566">
            <v>13</v>
          </cell>
          <cell r="J566" t="str">
            <v>0</v>
          </cell>
          <cell r="K566" t="str">
            <v>0</v>
          </cell>
          <cell r="L566">
            <v>0</v>
          </cell>
          <cell r="M566" t="str">
            <v>(0,10]</v>
          </cell>
          <cell r="N566" t="str">
            <v>低</v>
          </cell>
          <cell r="O566">
            <v>11</v>
          </cell>
          <cell r="P566" t="str">
            <v>低</v>
          </cell>
        </row>
        <row r="567">
          <cell r="A567" t="str">
            <v>香港花无缺贸易有限公司</v>
          </cell>
          <cell r="B567">
            <v>240</v>
          </cell>
          <cell r="C567">
            <v>49689.473037205003</v>
          </cell>
          <cell r="D567">
            <v>4.2999999999999997E-2</v>
          </cell>
          <cell r="E567">
            <v>4.0000000000000001E-3</v>
          </cell>
          <cell r="F567">
            <v>4.0000000000000001E-3</v>
          </cell>
          <cell r="G567" t="str">
            <v>(0,10]</v>
          </cell>
          <cell r="H567" t="str">
            <v>低</v>
          </cell>
          <cell r="I567">
            <v>13</v>
          </cell>
          <cell r="J567" t="str">
            <v>(0,1.5]</v>
          </cell>
          <cell r="K567" t="str">
            <v>低</v>
          </cell>
          <cell r="L567">
            <v>13</v>
          </cell>
          <cell r="M567" t="str">
            <v>(0,10]</v>
          </cell>
          <cell r="N567" t="str">
            <v>低</v>
          </cell>
          <cell r="O567">
            <v>11</v>
          </cell>
          <cell r="P567" t="str">
            <v>低</v>
          </cell>
        </row>
        <row r="568">
          <cell r="A568" t="str">
            <v>北京博慕国际文化传媒有限公司</v>
          </cell>
          <cell r="B568">
            <v>240</v>
          </cell>
          <cell r="C568">
            <v>135014.74</v>
          </cell>
          <cell r="D568">
            <v>6.6000000000000003E-2</v>
          </cell>
          <cell r="E568">
            <v>0</v>
          </cell>
          <cell r="F568">
            <v>0</v>
          </cell>
          <cell r="G568" t="str">
            <v>(0,10]</v>
          </cell>
          <cell r="H568" t="str">
            <v>低</v>
          </cell>
          <cell r="I568">
            <v>13</v>
          </cell>
          <cell r="J568" t="str">
            <v>0</v>
          </cell>
          <cell r="K568" t="str">
            <v>0</v>
          </cell>
          <cell r="L568">
            <v>0</v>
          </cell>
          <cell r="M568" t="str">
            <v>0</v>
          </cell>
          <cell r="N568" t="str">
            <v>0</v>
          </cell>
          <cell r="O568">
            <v>0</v>
          </cell>
          <cell r="P568" t="str">
            <v>低</v>
          </cell>
        </row>
        <row r="569">
          <cell r="A569" t="str">
            <v>hong kong huijushidai co., limited</v>
          </cell>
          <cell r="B569">
            <v>238</v>
          </cell>
          <cell r="C569">
            <v>14213.17</v>
          </cell>
          <cell r="D569">
            <v>0.11</v>
          </cell>
          <cell r="E569">
            <v>1.2999999999999999E-2</v>
          </cell>
          <cell r="F569">
            <v>1.2999999999999999E-2</v>
          </cell>
          <cell r="G569" t="str">
            <v>(10,20]</v>
          </cell>
          <cell r="H569" t="str">
            <v>中</v>
          </cell>
          <cell r="I569">
            <v>81</v>
          </cell>
          <cell r="J569" t="str">
            <v>(0,1.5]</v>
          </cell>
          <cell r="K569" t="str">
            <v>低</v>
          </cell>
          <cell r="L569">
            <v>13</v>
          </cell>
          <cell r="M569" t="str">
            <v>(0,10]</v>
          </cell>
          <cell r="N569" t="str">
            <v>低</v>
          </cell>
          <cell r="O569">
            <v>11</v>
          </cell>
          <cell r="P569" t="str">
            <v>低</v>
          </cell>
        </row>
        <row r="570">
          <cell r="A570" t="str">
            <v>佛山市神奇种子科技有限公司</v>
          </cell>
          <cell r="B570">
            <v>237</v>
          </cell>
          <cell r="C570">
            <v>145454.45000000001</v>
          </cell>
          <cell r="D570">
            <v>0.17199999999999999</v>
          </cell>
          <cell r="E570">
            <v>0.03</v>
          </cell>
          <cell r="F570">
            <v>0.03</v>
          </cell>
          <cell r="G570" t="str">
            <v>(10,20]</v>
          </cell>
          <cell r="H570" t="str">
            <v>中</v>
          </cell>
          <cell r="I570">
            <v>81</v>
          </cell>
          <cell r="J570" t="str">
            <v>(1.5,10]</v>
          </cell>
          <cell r="K570" t="str">
            <v>中</v>
          </cell>
          <cell r="L570">
            <v>28</v>
          </cell>
          <cell r="M570" t="str">
            <v>(0,10]</v>
          </cell>
          <cell r="N570" t="str">
            <v>低</v>
          </cell>
          <cell r="O570">
            <v>11</v>
          </cell>
          <cell r="P570" t="str">
            <v>低</v>
          </cell>
        </row>
        <row r="571">
          <cell r="A571" t="str">
            <v>武汉艾利英科网络科技有限公司</v>
          </cell>
          <cell r="B571">
            <v>236</v>
          </cell>
          <cell r="C571">
            <v>12893.17</v>
          </cell>
          <cell r="D571">
            <v>0.25700000000000001</v>
          </cell>
          <cell r="E571">
            <v>1.7000000000000001E-2</v>
          </cell>
          <cell r="F571">
            <v>1.7000000000000001E-2</v>
          </cell>
          <cell r="G571" t="str">
            <v>(20,+)</v>
          </cell>
          <cell r="H571" t="str">
            <v>高</v>
          </cell>
          <cell r="I571">
            <v>100</v>
          </cell>
          <cell r="J571" t="str">
            <v>(1.5,10]</v>
          </cell>
          <cell r="K571" t="str">
            <v>中</v>
          </cell>
          <cell r="L571">
            <v>28</v>
          </cell>
          <cell r="M571" t="str">
            <v>(0,10]</v>
          </cell>
          <cell r="N571" t="str">
            <v>低</v>
          </cell>
          <cell r="O571">
            <v>11</v>
          </cell>
          <cell r="P571" t="str">
            <v>低</v>
          </cell>
        </row>
        <row r="572">
          <cell r="A572" t="str">
            <v>深圳市博宁诺贸易有限公司</v>
          </cell>
          <cell r="B572">
            <v>235</v>
          </cell>
          <cell r="C572">
            <v>8795.7000000000007</v>
          </cell>
          <cell r="D572">
            <v>1.2E-2</v>
          </cell>
          <cell r="E572">
            <v>8.9999999999999993E-3</v>
          </cell>
          <cell r="F572">
            <v>8.9999999999999993E-3</v>
          </cell>
          <cell r="G572" t="str">
            <v>(0,10]</v>
          </cell>
          <cell r="H572" t="str">
            <v>低</v>
          </cell>
          <cell r="I572">
            <v>13</v>
          </cell>
          <cell r="J572" t="str">
            <v>(0,1.5]</v>
          </cell>
          <cell r="K572" t="str">
            <v>低</v>
          </cell>
          <cell r="L572">
            <v>13</v>
          </cell>
          <cell r="M572" t="str">
            <v>(0,10]</v>
          </cell>
          <cell r="N572" t="str">
            <v>低</v>
          </cell>
          <cell r="O572">
            <v>11</v>
          </cell>
          <cell r="P572" t="str">
            <v>低</v>
          </cell>
        </row>
        <row r="573">
          <cell r="A573" t="str">
            <v>lingruisi e-commerce co., limited</v>
          </cell>
          <cell r="B573">
            <v>234</v>
          </cell>
          <cell r="C573">
            <v>11691.99</v>
          </cell>
          <cell r="D573">
            <v>0</v>
          </cell>
          <cell r="E573">
            <v>0</v>
          </cell>
          <cell r="F573">
            <v>0</v>
          </cell>
          <cell r="G573" t="str">
            <v>0</v>
          </cell>
          <cell r="H573" t="str">
            <v>0</v>
          </cell>
          <cell r="I573">
            <v>0</v>
          </cell>
          <cell r="J573" t="str">
            <v>0</v>
          </cell>
          <cell r="K573" t="str">
            <v>0</v>
          </cell>
          <cell r="L573">
            <v>0</v>
          </cell>
          <cell r="M573" t="str">
            <v>(0,10]</v>
          </cell>
          <cell r="N573" t="str">
            <v>低</v>
          </cell>
          <cell r="O573">
            <v>11</v>
          </cell>
          <cell r="P573" t="str">
            <v>低</v>
          </cell>
        </row>
        <row r="574">
          <cell r="A574" t="str">
            <v>广州市大颜贸易有限公司</v>
          </cell>
          <cell r="B574">
            <v>232</v>
          </cell>
          <cell r="C574">
            <v>16408.61</v>
          </cell>
          <cell r="D574">
            <v>4.7E-2</v>
          </cell>
          <cell r="E574">
            <v>1.7000000000000001E-2</v>
          </cell>
          <cell r="F574">
            <v>1.7000000000000001E-2</v>
          </cell>
          <cell r="G574" t="str">
            <v>(0,10]</v>
          </cell>
          <cell r="H574" t="str">
            <v>低</v>
          </cell>
          <cell r="I574">
            <v>13</v>
          </cell>
          <cell r="J574" t="str">
            <v>(1.5,10]</v>
          </cell>
          <cell r="K574" t="str">
            <v>中</v>
          </cell>
          <cell r="L574">
            <v>28</v>
          </cell>
          <cell r="M574" t="str">
            <v>(0,10]</v>
          </cell>
          <cell r="N574" t="str">
            <v>低</v>
          </cell>
          <cell r="O574">
            <v>11</v>
          </cell>
          <cell r="P574" t="str">
            <v>低</v>
          </cell>
        </row>
        <row r="575">
          <cell r="A575" t="str">
            <v>天隼科技有限公司</v>
          </cell>
          <cell r="B575">
            <v>229</v>
          </cell>
          <cell r="C575">
            <v>9345.92</v>
          </cell>
          <cell r="D575">
            <v>0</v>
          </cell>
          <cell r="E575">
            <v>1.2999999999999999E-2</v>
          </cell>
          <cell r="F575">
            <v>1.2999999999999999E-2</v>
          </cell>
          <cell r="G575" t="str">
            <v>0</v>
          </cell>
          <cell r="H575" t="str">
            <v>0</v>
          </cell>
          <cell r="I575">
            <v>0</v>
          </cell>
          <cell r="J575" t="str">
            <v>(0,1.5]</v>
          </cell>
          <cell r="K575" t="str">
            <v>低</v>
          </cell>
          <cell r="L575">
            <v>13</v>
          </cell>
          <cell r="M575" t="str">
            <v>(0,10]</v>
          </cell>
          <cell r="N575" t="str">
            <v>低</v>
          </cell>
          <cell r="O575">
            <v>11</v>
          </cell>
          <cell r="P575" t="str">
            <v>低</v>
          </cell>
        </row>
        <row r="576">
          <cell r="A576" t="str">
            <v>ief overseas international trading co.，limited</v>
          </cell>
          <cell r="B576">
            <v>229</v>
          </cell>
          <cell r="C576">
            <v>7333.7531989999998</v>
          </cell>
          <cell r="D576">
            <v>9.0999999999999998E-2</v>
          </cell>
          <cell r="E576">
            <v>4.0000000000000001E-3</v>
          </cell>
          <cell r="F576">
            <v>5.0000000000000001E-3</v>
          </cell>
          <cell r="G576" t="str">
            <v>(0,10]</v>
          </cell>
          <cell r="H576" t="str">
            <v>低</v>
          </cell>
          <cell r="I576">
            <v>13</v>
          </cell>
          <cell r="J576" t="str">
            <v>(0,1.5]</v>
          </cell>
          <cell r="K576" t="str">
            <v>低</v>
          </cell>
          <cell r="L576">
            <v>13</v>
          </cell>
          <cell r="M576" t="str">
            <v>0</v>
          </cell>
          <cell r="N576" t="str">
            <v>0</v>
          </cell>
          <cell r="O576">
            <v>0</v>
          </cell>
          <cell r="P576" t="str">
            <v>低</v>
          </cell>
        </row>
        <row r="577">
          <cell r="A577" t="str">
            <v>popopie holding limited</v>
          </cell>
          <cell r="B577">
            <v>228</v>
          </cell>
          <cell r="C577">
            <v>11612.51</v>
          </cell>
          <cell r="D577">
            <v>2.7E-2</v>
          </cell>
          <cell r="E577">
            <v>0</v>
          </cell>
          <cell r="F577">
            <v>0</v>
          </cell>
          <cell r="G577" t="str">
            <v>(0,10]</v>
          </cell>
          <cell r="H577" t="str">
            <v>低</v>
          </cell>
          <cell r="I577">
            <v>13</v>
          </cell>
          <cell r="J577" t="str">
            <v>0</v>
          </cell>
          <cell r="K577" t="str">
            <v>0</v>
          </cell>
          <cell r="L577">
            <v>0</v>
          </cell>
          <cell r="M577" t="str">
            <v>(0,10]</v>
          </cell>
          <cell r="N577" t="str">
            <v>低</v>
          </cell>
          <cell r="O577">
            <v>11</v>
          </cell>
          <cell r="P577" t="str">
            <v>低</v>
          </cell>
        </row>
        <row r="578">
          <cell r="A578" t="str">
            <v>深圳市比尔嘉泓网络科技有限公司</v>
          </cell>
          <cell r="B578">
            <v>224</v>
          </cell>
          <cell r="C578">
            <v>6301.14</v>
          </cell>
          <cell r="D578">
            <v>0</v>
          </cell>
          <cell r="E578">
            <v>2.7E-2</v>
          </cell>
          <cell r="F578">
            <v>2.7E-2</v>
          </cell>
          <cell r="G578" t="str">
            <v>0</v>
          </cell>
          <cell r="H578" t="str">
            <v>0</v>
          </cell>
          <cell r="I578">
            <v>0</v>
          </cell>
          <cell r="J578" t="str">
            <v>(1.5,10]</v>
          </cell>
          <cell r="K578" t="str">
            <v>中</v>
          </cell>
          <cell r="L578">
            <v>28</v>
          </cell>
          <cell r="M578" t="str">
            <v>(0,10]</v>
          </cell>
          <cell r="N578" t="str">
            <v>低</v>
          </cell>
          <cell r="O578">
            <v>11</v>
          </cell>
          <cell r="P578" t="str">
            <v>低</v>
          </cell>
        </row>
        <row r="579">
          <cell r="A579" t="str">
            <v>无锡图灵进出口有限公司</v>
          </cell>
          <cell r="B579">
            <v>224</v>
          </cell>
          <cell r="C579">
            <v>14146.98</v>
          </cell>
          <cell r="D579">
            <v>6.0000000000000001E-3</v>
          </cell>
          <cell r="E579">
            <v>8.9999999999999993E-3</v>
          </cell>
          <cell r="F579">
            <v>8.9999999999999993E-3</v>
          </cell>
          <cell r="G579" t="str">
            <v>(0,10]</v>
          </cell>
          <cell r="H579" t="str">
            <v>低</v>
          </cell>
          <cell r="I579">
            <v>13</v>
          </cell>
          <cell r="J579" t="str">
            <v>(0,1.5]</v>
          </cell>
          <cell r="K579" t="str">
            <v>低</v>
          </cell>
          <cell r="L579">
            <v>13</v>
          </cell>
          <cell r="M579" t="str">
            <v>(0,10]</v>
          </cell>
          <cell r="N579" t="str">
            <v>低</v>
          </cell>
          <cell r="O579">
            <v>11</v>
          </cell>
          <cell r="P579" t="str">
            <v>低</v>
          </cell>
        </row>
        <row r="580">
          <cell r="A580" t="str">
            <v>深圳市拓恒达贸易有限公司</v>
          </cell>
          <cell r="B580">
            <v>221</v>
          </cell>
          <cell r="C580">
            <v>12789.19</v>
          </cell>
          <cell r="D580">
            <v>0.06</v>
          </cell>
          <cell r="E580">
            <v>0</v>
          </cell>
          <cell r="F580">
            <v>0</v>
          </cell>
          <cell r="G580" t="str">
            <v>(0,10]</v>
          </cell>
          <cell r="H580" t="str">
            <v>低</v>
          </cell>
          <cell r="I580">
            <v>13</v>
          </cell>
          <cell r="J580" t="str">
            <v>0</v>
          </cell>
          <cell r="K580" t="str">
            <v>0</v>
          </cell>
          <cell r="L580">
            <v>0</v>
          </cell>
          <cell r="M580" t="str">
            <v>(0,10]</v>
          </cell>
          <cell r="N580" t="str">
            <v>低</v>
          </cell>
          <cell r="O580">
            <v>11</v>
          </cell>
          <cell r="P580" t="str">
            <v>低</v>
          </cell>
        </row>
        <row r="581">
          <cell r="A581" t="str">
            <v>苏州逸品风尚礼品有限公司</v>
          </cell>
          <cell r="B581">
            <v>217</v>
          </cell>
          <cell r="C581">
            <v>8177.95</v>
          </cell>
          <cell r="D581">
            <v>0.01</v>
          </cell>
          <cell r="E581">
            <v>5.0000000000000001E-3</v>
          </cell>
          <cell r="F581">
            <v>5.0000000000000001E-3</v>
          </cell>
          <cell r="G581" t="str">
            <v>(0,10]</v>
          </cell>
          <cell r="H581" t="str">
            <v>低</v>
          </cell>
          <cell r="I581">
            <v>13</v>
          </cell>
          <cell r="J581" t="str">
            <v>(0,1.5]</v>
          </cell>
          <cell r="K581" t="str">
            <v>低</v>
          </cell>
          <cell r="L581">
            <v>13</v>
          </cell>
          <cell r="M581" t="str">
            <v>(0,10]</v>
          </cell>
          <cell r="N581" t="str">
            <v>低</v>
          </cell>
          <cell r="O581">
            <v>11</v>
          </cell>
          <cell r="P581" t="str">
            <v>低</v>
          </cell>
        </row>
        <row r="582">
          <cell r="A582" t="str">
            <v>广州古神生物科技有限公司</v>
          </cell>
          <cell r="B582">
            <v>211</v>
          </cell>
          <cell r="C582">
            <v>5912.08</v>
          </cell>
          <cell r="D582">
            <v>2.4E-2</v>
          </cell>
          <cell r="E582">
            <v>0</v>
          </cell>
          <cell r="F582">
            <v>0</v>
          </cell>
          <cell r="G582" t="str">
            <v>(0,10]</v>
          </cell>
          <cell r="H582" t="str">
            <v>低</v>
          </cell>
          <cell r="I582">
            <v>13</v>
          </cell>
          <cell r="J582" t="str">
            <v>0</v>
          </cell>
          <cell r="K582" t="str">
            <v>0</v>
          </cell>
          <cell r="L582">
            <v>0</v>
          </cell>
          <cell r="M582" t="str">
            <v>(0,10]</v>
          </cell>
          <cell r="N582" t="str">
            <v>低</v>
          </cell>
          <cell r="O582">
            <v>11</v>
          </cell>
          <cell r="P582" t="str">
            <v>低</v>
          </cell>
        </row>
        <row r="583">
          <cell r="A583" t="str">
            <v>青白江艺茗轩手工艺品商贸部</v>
          </cell>
          <cell r="B583">
            <v>207</v>
          </cell>
          <cell r="C583">
            <v>7995.7</v>
          </cell>
          <cell r="D583">
            <v>8.0000000000000002E-3</v>
          </cell>
          <cell r="E583">
            <v>0</v>
          </cell>
          <cell r="F583">
            <v>0</v>
          </cell>
          <cell r="G583" t="str">
            <v>(0,10]</v>
          </cell>
          <cell r="H583" t="str">
            <v>低</v>
          </cell>
          <cell r="I583">
            <v>13</v>
          </cell>
          <cell r="J583" t="str">
            <v>0</v>
          </cell>
          <cell r="K583" t="str">
            <v>0</v>
          </cell>
          <cell r="L583">
            <v>0</v>
          </cell>
          <cell r="M583" t="str">
            <v>(0,10]</v>
          </cell>
          <cell r="N583" t="str">
            <v>低</v>
          </cell>
          <cell r="O583">
            <v>11</v>
          </cell>
          <cell r="P583" t="str">
            <v>低</v>
          </cell>
        </row>
        <row r="584">
          <cell r="A584" t="str">
            <v>深圳市惠视通科技有限公司</v>
          </cell>
          <cell r="B584">
            <v>206</v>
          </cell>
          <cell r="C584">
            <v>54855.82</v>
          </cell>
          <cell r="D584">
            <v>3.2000000000000001E-2</v>
          </cell>
          <cell r="E584">
            <v>5.0000000000000001E-3</v>
          </cell>
          <cell r="F584">
            <v>5.0000000000000001E-3</v>
          </cell>
          <cell r="G584" t="str">
            <v>(0,10]</v>
          </cell>
          <cell r="H584" t="str">
            <v>低</v>
          </cell>
          <cell r="I584">
            <v>13</v>
          </cell>
          <cell r="J584" t="str">
            <v>(0,1.5]</v>
          </cell>
          <cell r="K584" t="str">
            <v>低</v>
          </cell>
          <cell r="L584">
            <v>13</v>
          </cell>
          <cell r="M584" t="str">
            <v>(0,10]</v>
          </cell>
          <cell r="N584" t="str">
            <v>低</v>
          </cell>
          <cell r="O584">
            <v>11</v>
          </cell>
          <cell r="P584" t="str">
            <v>低</v>
          </cell>
        </row>
        <row r="585">
          <cell r="A585" t="str">
            <v>广州极富贸易有限公司</v>
          </cell>
          <cell r="B585">
            <v>205</v>
          </cell>
          <cell r="C585">
            <v>11602.37</v>
          </cell>
          <cell r="D585">
            <v>0.13</v>
          </cell>
          <cell r="E585">
            <v>2.4E-2</v>
          </cell>
          <cell r="F585">
            <v>2.4E-2</v>
          </cell>
          <cell r="G585" t="str">
            <v>(10,20]</v>
          </cell>
          <cell r="H585" t="str">
            <v>中</v>
          </cell>
          <cell r="I585">
            <v>81</v>
          </cell>
          <cell r="J585" t="str">
            <v>(1.5,10]</v>
          </cell>
          <cell r="K585" t="str">
            <v>中</v>
          </cell>
          <cell r="L585">
            <v>28</v>
          </cell>
          <cell r="M585" t="str">
            <v>(0,10]</v>
          </cell>
          <cell r="N585" t="str">
            <v>低</v>
          </cell>
          <cell r="O585">
            <v>11</v>
          </cell>
          <cell r="P585" t="str">
            <v>低</v>
          </cell>
        </row>
        <row r="586">
          <cell r="A586" t="str">
            <v>深圳市越来越酷贸易有限公司</v>
          </cell>
          <cell r="B586">
            <v>205</v>
          </cell>
          <cell r="C586">
            <v>8359.0300000000007</v>
          </cell>
          <cell r="D586">
            <v>0</v>
          </cell>
          <cell r="E586">
            <v>0</v>
          </cell>
          <cell r="F586">
            <v>0</v>
          </cell>
          <cell r="G586" t="str">
            <v>0</v>
          </cell>
          <cell r="H586" t="str">
            <v>0</v>
          </cell>
          <cell r="I586">
            <v>0</v>
          </cell>
          <cell r="J586" t="str">
            <v>0</v>
          </cell>
          <cell r="K586" t="str">
            <v>0</v>
          </cell>
          <cell r="L586">
            <v>0</v>
          </cell>
          <cell r="M586" t="str">
            <v>(0,10]</v>
          </cell>
          <cell r="N586" t="str">
            <v>低</v>
          </cell>
          <cell r="O586">
            <v>11</v>
          </cell>
          <cell r="P586" t="str">
            <v>低</v>
          </cell>
        </row>
        <row r="587">
          <cell r="A587" t="str">
            <v>深圳市誉跃网络科技有限公司</v>
          </cell>
          <cell r="B587">
            <v>197</v>
          </cell>
          <cell r="C587">
            <v>8902.44</v>
          </cell>
          <cell r="D587">
            <v>0.23300000000000001</v>
          </cell>
          <cell r="E587">
            <v>5.0000000000000001E-3</v>
          </cell>
          <cell r="F587">
            <v>5.0000000000000001E-3</v>
          </cell>
          <cell r="G587" t="str">
            <v>(20,+)</v>
          </cell>
          <cell r="H587" t="str">
            <v>高</v>
          </cell>
          <cell r="I587">
            <v>100</v>
          </cell>
          <cell r="J587" t="str">
            <v>(0,1.5]</v>
          </cell>
          <cell r="K587" t="str">
            <v>低</v>
          </cell>
          <cell r="L587">
            <v>13</v>
          </cell>
          <cell r="M587" t="str">
            <v>(10,20]</v>
          </cell>
          <cell r="N587" t="str">
            <v>中</v>
          </cell>
          <cell r="O587">
            <v>57</v>
          </cell>
          <cell r="P587" t="str">
            <v>中</v>
          </cell>
        </row>
        <row r="588">
          <cell r="A588" t="str">
            <v>fiido technology co., limited</v>
          </cell>
          <cell r="B588">
            <v>197</v>
          </cell>
          <cell r="C588">
            <v>218318.41360398501</v>
          </cell>
          <cell r="D588">
            <v>8.8999999999999996E-2</v>
          </cell>
          <cell r="E588">
            <v>0</v>
          </cell>
          <cell r="F588">
            <v>0</v>
          </cell>
          <cell r="G588" t="str">
            <v>(0,10]</v>
          </cell>
          <cell r="H588" t="str">
            <v>低</v>
          </cell>
          <cell r="I588">
            <v>13</v>
          </cell>
          <cell r="J588" t="str">
            <v>0</v>
          </cell>
          <cell r="K588" t="str">
            <v>0</v>
          </cell>
          <cell r="L588">
            <v>0</v>
          </cell>
          <cell r="M588" t="str">
            <v>0</v>
          </cell>
          <cell r="N588" t="str">
            <v>0</v>
          </cell>
          <cell r="O588">
            <v>0</v>
          </cell>
          <cell r="P588" t="str">
            <v>低</v>
          </cell>
        </row>
        <row r="589">
          <cell r="A589" t="str">
            <v>扬州长鲸跨海电子商务有限公司</v>
          </cell>
          <cell r="B589">
            <v>195</v>
          </cell>
          <cell r="C589">
            <v>9453.25</v>
          </cell>
          <cell r="D589">
            <v>6.0000000000000001E-3</v>
          </cell>
          <cell r="E589">
            <v>0</v>
          </cell>
          <cell r="F589">
            <v>0</v>
          </cell>
          <cell r="G589" t="str">
            <v>(0,10]</v>
          </cell>
          <cell r="H589" t="str">
            <v>低</v>
          </cell>
          <cell r="I589">
            <v>13</v>
          </cell>
          <cell r="J589" t="str">
            <v>0</v>
          </cell>
          <cell r="K589" t="str">
            <v>0</v>
          </cell>
          <cell r="L589">
            <v>0</v>
          </cell>
          <cell r="M589" t="str">
            <v>0</v>
          </cell>
          <cell r="N589" t="str">
            <v>0</v>
          </cell>
          <cell r="O589">
            <v>0</v>
          </cell>
          <cell r="P589" t="str">
            <v>低</v>
          </cell>
        </row>
        <row r="590">
          <cell r="A590" t="str">
            <v>guangzhou miya industrial limited</v>
          </cell>
          <cell r="B590">
            <v>194</v>
          </cell>
          <cell r="C590">
            <v>16903.91</v>
          </cell>
          <cell r="D590">
            <v>1.9E-2</v>
          </cell>
          <cell r="E590">
            <v>0</v>
          </cell>
          <cell r="F590">
            <v>0</v>
          </cell>
          <cell r="G590" t="str">
            <v>(0,10]</v>
          </cell>
          <cell r="H590" t="str">
            <v>低</v>
          </cell>
          <cell r="I590">
            <v>13</v>
          </cell>
          <cell r="J590" t="str">
            <v>0</v>
          </cell>
          <cell r="K590" t="str">
            <v>0</v>
          </cell>
          <cell r="L590">
            <v>0</v>
          </cell>
          <cell r="M590" t="str">
            <v>(0,10]</v>
          </cell>
          <cell r="N590" t="str">
            <v>低</v>
          </cell>
          <cell r="O590">
            <v>11</v>
          </cell>
          <cell r="P590" t="str">
            <v>低</v>
          </cell>
        </row>
        <row r="591">
          <cell r="A591" t="str">
            <v>东莞市茶山象之印电子商务商行</v>
          </cell>
          <cell r="B591">
            <v>190</v>
          </cell>
          <cell r="C591">
            <v>12999.5</v>
          </cell>
          <cell r="D591">
            <v>0</v>
          </cell>
          <cell r="E591">
            <v>5.0000000000000001E-3</v>
          </cell>
          <cell r="F591">
            <v>5.0000000000000001E-3</v>
          </cell>
          <cell r="G591" t="str">
            <v>0</v>
          </cell>
          <cell r="H591" t="str">
            <v>0</v>
          </cell>
          <cell r="I591">
            <v>0</v>
          </cell>
          <cell r="J591" t="str">
            <v>(0,1.5]</v>
          </cell>
          <cell r="K591" t="str">
            <v>低</v>
          </cell>
          <cell r="L591">
            <v>13</v>
          </cell>
          <cell r="M591" t="str">
            <v>(0,10]</v>
          </cell>
          <cell r="N591" t="str">
            <v>低</v>
          </cell>
          <cell r="O591">
            <v>11</v>
          </cell>
          <cell r="P591" t="str">
            <v>低</v>
          </cell>
        </row>
        <row r="592">
          <cell r="A592" t="str">
            <v>青岛乐德网络科技有限公司</v>
          </cell>
          <cell r="B592">
            <v>190</v>
          </cell>
          <cell r="C592">
            <v>20371.349999999999</v>
          </cell>
          <cell r="D592">
            <v>2.7E-2</v>
          </cell>
          <cell r="E592">
            <v>2.1000000000000001E-2</v>
          </cell>
          <cell r="F592">
            <v>2.1000000000000001E-2</v>
          </cell>
          <cell r="G592" t="str">
            <v>(0,10]</v>
          </cell>
          <cell r="H592" t="str">
            <v>低</v>
          </cell>
          <cell r="I592">
            <v>13</v>
          </cell>
          <cell r="J592" t="str">
            <v>(1.5,10]</v>
          </cell>
          <cell r="K592" t="str">
            <v>中</v>
          </cell>
          <cell r="L592">
            <v>28</v>
          </cell>
          <cell r="M592" t="str">
            <v>(0,10]</v>
          </cell>
          <cell r="N592" t="str">
            <v>低</v>
          </cell>
          <cell r="O592">
            <v>11</v>
          </cell>
          <cell r="P592" t="str">
            <v>低</v>
          </cell>
        </row>
        <row r="593">
          <cell r="A593" t="str">
            <v>nb embroidery &amp; sewing supplies co..limited</v>
          </cell>
          <cell r="B593">
            <v>189</v>
          </cell>
          <cell r="C593">
            <v>9168.68</v>
          </cell>
          <cell r="D593">
            <v>0.01</v>
          </cell>
          <cell r="E593">
            <v>0</v>
          </cell>
          <cell r="F593">
            <v>0</v>
          </cell>
          <cell r="G593" t="str">
            <v>(0,10]</v>
          </cell>
          <cell r="H593" t="str">
            <v>低</v>
          </cell>
          <cell r="I593">
            <v>13</v>
          </cell>
          <cell r="J593" t="str">
            <v>0</v>
          </cell>
          <cell r="K593" t="str">
            <v>0</v>
          </cell>
          <cell r="L593">
            <v>0</v>
          </cell>
          <cell r="M593" t="str">
            <v>0</v>
          </cell>
          <cell r="N593" t="str">
            <v>0</v>
          </cell>
          <cell r="O593">
            <v>0</v>
          </cell>
          <cell r="P593" t="str">
            <v>低</v>
          </cell>
        </row>
        <row r="594">
          <cell r="A594" t="str">
            <v>潍坊汇益网络科技有限公司</v>
          </cell>
          <cell r="B594">
            <v>184</v>
          </cell>
          <cell r="C594">
            <v>3880.1</v>
          </cell>
          <cell r="D594">
            <v>0</v>
          </cell>
          <cell r="E594">
            <v>0</v>
          </cell>
          <cell r="F594">
            <v>0</v>
          </cell>
          <cell r="G594" t="str">
            <v>0</v>
          </cell>
          <cell r="H594" t="str">
            <v>0</v>
          </cell>
          <cell r="I594">
            <v>0</v>
          </cell>
          <cell r="J594" t="str">
            <v>0</v>
          </cell>
          <cell r="K594" t="str">
            <v>0</v>
          </cell>
          <cell r="L594">
            <v>0</v>
          </cell>
          <cell r="M594" t="str">
            <v>(0,10]</v>
          </cell>
          <cell r="N594" t="str">
            <v>低</v>
          </cell>
          <cell r="O594">
            <v>11</v>
          </cell>
          <cell r="P594" t="str">
            <v>低</v>
          </cell>
        </row>
        <row r="595">
          <cell r="A595" t="str">
            <v>西安蚍蜉信息科技有限公司</v>
          </cell>
          <cell r="B595">
            <v>178</v>
          </cell>
          <cell r="C595">
            <v>17014.560000000001</v>
          </cell>
          <cell r="D595">
            <v>0</v>
          </cell>
          <cell r="E595">
            <v>2.1999999999999999E-2</v>
          </cell>
          <cell r="F595">
            <v>2.1999999999999999E-2</v>
          </cell>
          <cell r="G595" t="str">
            <v>0</v>
          </cell>
          <cell r="H595" t="str">
            <v>0</v>
          </cell>
          <cell r="I595">
            <v>0</v>
          </cell>
          <cell r="J595" t="str">
            <v>(1.5,10]</v>
          </cell>
          <cell r="K595" t="str">
            <v>中</v>
          </cell>
          <cell r="L595">
            <v>28</v>
          </cell>
          <cell r="M595" t="str">
            <v>(0,10]</v>
          </cell>
          <cell r="N595" t="str">
            <v>低</v>
          </cell>
          <cell r="O595">
            <v>11</v>
          </cell>
          <cell r="P595" t="str">
            <v>低</v>
          </cell>
        </row>
        <row r="596">
          <cell r="A596" t="str">
            <v>广州思达科技有限公司</v>
          </cell>
          <cell r="B596">
            <v>173</v>
          </cell>
          <cell r="C596">
            <v>9759.9355987350009</v>
          </cell>
          <cell r="D596">
            <v>7.0000000000000007E-2</v>
          </cell>
          <cell r="E596">
            <v>0</v>
          </cell>
          <cell r="F596">
            <v>0</v>
          </cell>
          <cell r="G596" t="str">
            <v>(0,10]</v>
          </cell>
          <cell r="H596" t="str">
            <v>低</v>
          </cell>
          <cell r="I596">
            <v>13</v>
          </cell>
          <cell r="J596" t="str">
            <v>0</v>
          </cell>
          <cell r="K596" t="str">
            <v>0</v>
          </cell>
          <cell r="L596">
            <v>0</v>
          </cell>
          <cell r="M596" t="str">
            <v>(0,10]</v>
          </cell>
          <cell r="N596" t="str">
            <v>低</v>
          </cell>
          <cell r="O596">
            <v>11</v>
          </cell>
          <cell r="P596" t="str">
            <v>低</v>
          </cell>
        </row>
        <row r="597">
          <cell r="A597" t="str">
            <v>潍坊法斯特网络科技有限公司</v>
          </cell>
          <cell r="B597">
            <v>170</v>
          </cell>
          <cell r="C597">
            <v>5350.26</v>
          </cell>
          <cell r="D597">
            <v>0</v>
          </cell>
          <cell r="E597">
            <v>5.2999999999999999E-2</v>
          </cell>
          <cell r="F597">
            <v>5.2999999999999999E-2</v>
          </cell>
          <cell r="G597" t="str">
            <v>0</v>
          </cell>
          <cell r="H597" t="str">
            <v>0</v>
          </cell>
          <cell r="I597">
            <v>0</v>
          </cell>
          <cell r="J597" t="str">
            <v>(1.5,10]</v>
          </cell>
          <cell r="K597" t="str">
            <v>中</v>
          </cell>
          <cell r="L597">
            <v>28</v>
          </cell>
          <cell r="M597" t="str">
            <v>(20,+)</v>
          </cell>
          <cell r="N597" t="str">
            <v>高</v>
          </cell>
          <cell r="O597">
            <v>100</v>
          </cell>
          <cell r="P597" t="str">
            <v>中</v>
          </cell>
        </row>
        <row r="598">
          <cell r="A598" t="str">
            <v>glions trade limited</v>
          </cell>
          <cell r="B598">
            <v>169</v>
          </cell>
          <cell r="C598">
            <v>13477.53</v>
          </cell>
          <cell r="D598">
            <v>0.01</v>
          </cell>
          <cell r="E598">
            <v>2.4E-2</v>
          </cell>
          <cell r="F598">
            <v>2.4E-2</v>
          </cell>
          <cell r="G598" t="str">
            <v>(0,10]</v>
          </cell>
          <cell r="H598" t="str">
            <v>低</v>
          </cell>
          <cell r="I598">
            <v>13</v>
          </cell>
          <cell r="J598" t="str">
            <v>(1.5,10]</v>
          </cell>
          <cell r="K598" t="str">
            <v>中</v>
          </cell>
          <cell r="L598">
            <v>28</v>
          </cell>
          <cell r="M598" t="str">
            <v>(20,+)</v>
          </cell>
          <cell r="N598" t="str">
            <v>高</v>
          </cell>
          <cell r="O598">
            <v>100</v>
          </cell>
          <cell r="P598" t="str">
            <v>中</v>
          </cell>
        </row>
        <row r="599">
          <cell r="A599" t="str">
            <v>北京野猴文化有限公司</v>
          </cell>
          <cell r="B599">
            <v>166</v>
          </cell>
          <cell r="C599">
            <v>7028.4</v>
          </cell>
          <cell r="D599">
            <v>0.26900000000000002</v>
          </cell>
          <cell r="E599">
            <v>0</v>
          </cell>
          <cell r="F599">
            <v>0</v>
          </cell>
          <cell r="G599" t="str">
            <v>(20,+)</v>
          </cell>
          <cell r="H599" t="str">
            <v>高</v>
          </cell>
          <cell r="I599">
            <v>100</v>
          </cell>
          <cell r="J599" t="str">
            <v>0</v>
          </cell>
          <cell r="K599" t="str">
            <v>0</v>
          </cell>
          <cell r="L599">
            <v>0</v>
          </cell>
          <cell r="M599" t="str">
            <v>(0,10]</v>
          </cell>
          <cell r="N599" t="str">
            <v>低</v>
          </cell>
          <cell r="O599">
            <v>11</v>
          </cell>
          <cell r="P599" t="str">
            <v>低</v>
          </cell>
        </row>
        <row r="600">
          <cell r="A600" t="str">
            <v>东海县璀恰百货商行</v>
          </cell>
          <cell r="B600">
            <v>165</v>
          </cell>
          <cell r="C600">
            <v>15270.47</v>
          </cell>
          <cell r="D600">
            <v>3.1E-2</v>
          </cell>
          <cell r="E600">
            <v>6.0000000000000001E-3</v>
          </cell>
          <cell r="F600">
            <v>6.0000000000000001E-3</v>
          </cell>
          <cell r="G600" t="str">
            <v>(0,10]</v>
          </cell>
          <cell r="H600" t="str">
            <v>低</v>
          </cell>
          <cell r="I600">
            <v>13</v>
          </cell>
          <cell r="J600" t="str">
            <v>(0,1.5]</v>
          </cell>
          <cell r="K600" t="str">
            <v>低</v>
          </cell>
          <cell r="L600">
            <v>13</v>
          </cell>
          <cell r="M600" t="str">
            <v>(0,10]</v>
          </cell>
          <cell r="N600" t="str">
            <v>低</v>
          </cell>
          <cell r="O600">
            <v>11</v>
          </cell>
          <cell r="P600" t="str">
            <v>低</v>
          </cell>
        </row>
        <row r="601">
          <cell r="A601" t="str">
            <v>淄博青鸟时代文化传播有限公司</v>
          </cell>
          <cell r="B601">
            <v>164</v>
          </cell>
          <cell r="C601">
            <v>14052.73</v>
          </cell>
          <cell r="D601">
            <v>0</v>
          </cell>
          <cell r="E601">
            <v>1.7999999999999999E-2</v>
          </cell>
          <cell r="F601">
            <v>1.7999999999999999E-2</v>
          </cell>
          <cell r="G601" t="str">
            <v>0</v>
          </cell>
          <cell r="H601" t="str">
            <v>0</v>
          </cell>
          <cell r="I601">
            <v>0</v>
          </cell>
          <cell r="J601" t="str">
            <v>(1.5,10]</v>
          </cell>
          <cell r="K601" t="str">
            <v>中</v>
          </cell>
          <cell r="L601">
            <v>28</v>
          </cell>
          <cell r="M601" t="str">
            <v>(20,+)</v>
          </cell>
          <cell r="N601" t="str">
            <v>高</v>
          </cell>
          <cell r="O601">
            <v>100</v>
          </cell>
          <cell r="P601" t="str">
            <v>中</v>
          </cell>
        </row>
        <row r="602">
          <cell r="A602" t="str">
            <v>四川天听网络科技有限公司</v>
          </cell>
          <cell r="B602">
            <v>162</v>
          </cell>
          <cell r="C602">
            <v>151425.70933186499</v>
          </cell>
          <cell r="D602">
            <v>6.0000000000000001E-3</v>
          </cell>
          <cell r="E602">
            <v>6.0000000000000001E-3</v>
          </cell>
          <cell r="F602">
            <v>2.3E-2</v>
          </cell>
          <cell r="G602" t="str">
            <v>(0,10]</v>
          </cell>
          <cell r="H602" t="str">
            <v>低</v>
          </cell>
          <cell r="I602">
            <v>13</v>
          </cell>
          <cell r="J602" t="str">
            <v>(1.5,10]</v>
          </cell>
          <cell r="K602" t="str">
            <v>中</v>
          </cell>
          <cell r="L602">
            <v>28</v>
          </cell>
          <cell r="M602" t="str">
            <v>(0,10]</v>
          </cell>
          <cell r="N602" t="str">
            <v>低</v>
          </cell>
          <cell r="O602">
            <v>11</v>
          </cell>
          <cell r="P602" t="str">
            <v>低</v>
          </cell>
        </row>
        <row r="603">
          <cell r="A603" t="str">
            <v>shihai(hk)technologyco.,limited</v>
          </cell>
          <cell r="B603">
            <v>159</v>
          </cell>
          <cell r="C603">
            <v>8861.23</v>
          </cell>
          <cell r="D603">
            <v>0</v>
          </cell>
          <cell r="E603">
            <v>6.0000000000000001E-3</v>
          </cell>
          <cell r="F603">
            <v>6.0000000000000001E-3</v>
          </cell>
          <cell r="G603" t="str">
            <v>0</v>
          </cell>
          <cell r="H603" t="str">
            <v>0</v>
          </cell>
          <cell r="I603">
            <v>0</v>
          </cell>
          <cell r="J603" t="str">
            <v>(0,1.5]</v>
          </cell>
          <cell r="K603" t="str">
            <v>低</v>
          </cell>
          <cell r="L603">
            <v>13</v>
          </cell>
          <cell r="M603" t="str">
            <v>(10,20]</v>
          </cell>
          <cell r="N603" t="str">
            <v>中</v>
          </cell>
          <cell r="O603">
            <v>57</v>
          </cell>
          <cell r="P603" t="str">
            <v>低</v>
          </cell>
        </row>
        <row r="604">
          <cell r="A604" t="str">
            <v>深圳中深为科技有限公司</v>
          </cell>
          <cell r="B604">
            <v>156</v>
          </cell>
          <cell r="C604">
            <v>7758.71</v>
          </cell>
          <cell r="D604">
            <v>2.8000000000000001E-2</v>
          </cell>
          <cell r="E604">
            <v>0</v>
          </cell>
          <cell r="F604">
            <v>0</v>
          </cell>
          <cell r="G604" t="str">
            <v>(0,10]</v>
          </cell>
          <cell r="H604" t="str">
            <v>低</v>
          </cell>
          <cell r="I604">
            <v>13</v>
          </cell>
          <cell r="J604" t="str">
            <v>0</v>
          </cell>
          <cell r="K604" t="str">
            <v>0</v>
          </cell>
          <cell r="L604">
            <v>0</v>
          </cell>
          <cell r="M604" t="str">
            <v>0</v>
          </cell>
          <cell r="N604" t="str">
            <v>0</v>
          </cell>
          <cell r="O604">
            <v>0</v>
          </cell>
          <cell r="P604" t="str">
            <v>低</v>
          </cell>
        </row>
        <row r="605">
          <cell r="A605" t="str">
            <v>carefree digital co., limited</v>
          </cell>
          <cell r="B605">
            <v>155</v>
          </cell>
          <cell r="C605">
            <v>7792.19</v>
          </cell>
          <cell r="D605">
            <v>7.0000000000000001E-3</v>
          </cell>
          <cell r="E605">
            <v>0</v>
          </cell>
          <cell r="F605">
            <v>0</v>
          </cell>
          <cell r="G605" t="str">
            <v>(0,10]</v>
          </cell>
          <cell r="H605" t="str">
            <v>低</v>
          </cell>
          <cell r="I605">
            <v>13</v>
          </cell>
          <cell r="J605" t="str">
            <v>0</v>
          </cell>
          <cell r="K605" t="str">
            <v>0</v>
          </cell>
          <cell r="L605">
            <v>0</v>
          </cell>
          <cell r="M605" t="str">
            <v>(10,20]</v>
          </cell>
          <cell r="N605" t="str">
            <v>中</v>
          </cell>
          <cell r="O605">
            <v>57</v>
          </cell>
          <cell r="P605" t="str">
            <v>低</v>
          </cell>
        </row>
        <row r="606">
          <cell r="A606" t="str">
            <v>广州市友拓电子商务有限公司</v>
          </cell>
          <cell r="B606">
            <v>152</v>
          </cell>
          <cell r="C606">
            <v>22648.21</v>
          </cell>
          <cell r="D606">
            <v>5.8999999999999997E-2</v>
          </cell>
          <cell r="E606">
            <v>1.2999999999999999E-2</v>
          </cell>
          <cell r="F606">
            <v>1.2999999999999999E-2</v>
          </cell>
          <cell r="G606" t="str">
            <v>(0,10]</v>
          </cell>
          <cell r="H606" t="str">
            <v>低</v>
          </cell>
          <cell r="I606">
            <v>13</v>
          </cell>
          <cell r="J606" t="str">
            <v>(0,1.5]</v>
          </cell>
          <cell r="K606" t="str">
            <v>低</v>
          </cell>
          <cell r="L606">
            <v>13</v>
          </cell>
          <cell r="M606" t="str">
            <v>(0,10]</v>
          </cell>
          <cell r="N606" t="str">
            <v>低</v>
          </cell>
          <cell r="O606">
            <v>11</v>
          </cell>
          <cell r="P606" t="str">
            <v>低</v>
          </cell>
        </row>
        <row r="607">
          <cell r="A607" t="str">
            <v>transocean internet technology limited</v>
          </cell>
          <cell r="B607">
            <v>151</v>
          </cell>
          <cell r="C607">
            <v>7589.0392556400002</v>
          </cell>
          <cell r="D607">
            <v>0.22800000000000001</v>
          </cell>
          <cell r="E607">
            <v>9.9000000000000005E-2</v>
          </cell>
          <cell r="F607">
            <v>9.9000000000000005E-2</v>
          </cell>
          <cell r="G607" t="str">
            <v>(20,+)</v>
          </cell>
          <cell r="H607" t="str">
            <v>高</v>
          </cell>
          <cell r="I607">
            <v>100</v>
          </cell>
          <cell r="J607" t="str">
            <v>(1.5,10]</v>
          </cell>
          <cell r="K607" t="str">
            <v>中</v>
          </cell>
          <cell r="L607">
            <v>28</v>
          </cell>
          <cell r="M607" t="str">
            <v>(0,10]</v>
          </cell>
          <cell r="N607" t="str">
            <v>低</v>
          </cell>
          <cell r="O607">
            <v>11</v>
          </cell>
          <cell r="P607" t="str">
            <v>低</v>
          </cell>
        </row>
        <row r="608">
          <cell r="A608" t="str">
            <v>xianglong information technology co., ltd 800344</v>
          </cell>
          <cell r="B608">
            <v>150</v>
          </cell>
          <cell r="C608">
            <v>35476.35</v>
          </cell>
          <cell r="D608">
            <v>3.5000000000000003E-2</v>
          </cell>
          <cell r="E608">
            <v>0</v>
          </cell>
          <cell r="F608">
            <v>0</v>
          </cell>
          <cell r="G608" t="str">
            <v>(0,10]</v>
          </cell>
          <cell r="H608" t="str">
            <v>低</v>
          </cell>
          <cell r="I608">
            <v>13</v>
          </cell>
          <cell r="J608" t="str">
            <v>0</v>
          </cell>
          <cell r="K608" t="str">
            <v>0</v>
          </cell>
          <cell r="L608">
            <v>0</v>
          </cell>
          <cell r="M608" t="str">
            <v>(0,10]</v>
          </cell>
          <cell r="N608" t="str">
            <v>低</v>
          </cell>
          <cell r="O608">
            <v>11</v>
          </cell>
          <cell r="P608" t="str">
            <v>低</v>
          </cell>
        </row>
        <row r="609">
          <cell r="A609" t="str">
            <v>lk power aircond</v>
          </cell>
          <cell r="B609">
            <v>149</v>
          </cell>
          <cell r="C609">
            <v>12830.48</v>
          </cell>
          <cell r="D609">
            <v>0.59699999999999998</v>
          </cell>
          <cell r="E609">
            <v>0.42299999999999999</v>
          </cell>
          <cell r="F609">
            <v>0.42299999999999999</v>
          </cell>
          <cell r="G609" t="str">
            <v>(20,+)</v>
          </cell>
          <cell r="H609" t="str">
            <v>高</v>
          </cell>
          <cell r="I609">
            <v>100</v>
          </cell>
          <cell r="J609" t="str">
            <v>(10,+)</v>
          </cell>
          <cell r="K609" t="str">
            <v>高</v>
          </cell>
          <cell r="L609">
            <v>100</v>
          </cell>
          <cell r="M609" t="str">
            <v>(0,10]</v>
          </cell>
          <cell r="N609" t="str">
            <v>低</v>
          </cell>
          <cell r="O609">
            <v>11</v>
          </cell>
          <cell r="P609" t="str">
            <v>中</v>
          </cell>
        </row>
        <row r="610">
          <cell r="A610" t="str">
            <v>深圳是爱唯电子商务有限公司</v>
          </cell>
          <cell r="B610">
            <v>149</v>
          </cell>
          <cell r="C610">
            <v>6018.61</v>
          </cell>
          <cell r="D610">
            <v>1.0999999999999999E-2</v>
          </cell>
          <cell r="E610">
            <v>7.0000000000000001E-3</v>
          </cell>
          <cell r="F610">
            <v>7.0000000000000001E-3</v>
          </cell>
          <cell r="G610" t="str">
            <v>(0,10]</v>
          </cell>
          <cell r="H610" t="str">
            <v>低</v>
          </cell>
          <cell r="I610">
            <v>13</v>
          </cell>
          <cell r="J610" t="str">
            <v>(0,1.5]</v>
          </cell>
          <cell r="K610" t="str">
            <v>低</v>
          </cell>
          <cell r="L610">
            <v>13</v>
          </cell>
          <cell r="M610" t="str">
            <v>(0,10]</v>
          </cell>
          <cell r="N610" t="str">
            <v>低</v>
          </cell>
          <cell r="O610">
            <v>11</v>
          </cell>
          <cell r="P610" t="str">
            <v>低</v>
          </cell>
        </row>
        <row r="611">
          <cell r="A611" t="str">
            <v>香港泰宜贸易有限公司</v>
          </cell>
          <cell r="B611">
            <v>149</v>
          </cell>
          <cell r="C611">
            <v>40493.018542739999</v>
          </cell>
          <cell r="D611">
            <v>0.70599999999999996</v>
          </cell>
          <cell r="E611">
            <v>9.4E-2</v>
          </cell>
          <cell r="F611">
            <v>9.4E-2</v>
          </cell>
          <cell r="G611" t="str">
            <v>(20,+)</v>
          </cell>
          <cell r="H611" t="str">
            <v>高</v>
          </cell>
          <cell r="I611">
            <v>100</v>
          </cell>
          <cell r="J611" t="str">
            <v>(1.5,10]</v>
          </cell>
          <cell r="K611" t="str">
            <v>中</v>
          </cell>
          <cell r="L611">
            <v>28</v>
          </cell>
          <cell r="M611" t="str">
            <v>(10,20]</v>
          </cell>
          <cell r="N611" t="str">
            <v>中</v>
          </cell>
          <cell r="O611">
            <v>57</v>
          </cell>
          <cell r="P611" t="str">
            <v>中</v>
          </cell>
        </row>
        <row r="612">
          <cell r="A612" t="str">
            <v>dokelike company limited</v>
          </cell>
          <cell r="B612">
            <v>149</v>
          </cell>
          <cell r="C612">
            <v>5402.55</v>
          </cell>
          <cell r="D612">
            <v>2.5999999999999999E-2</v>
          </cell>
          <cell r="E612">
            <v>7.0000000000000001E-3</v>
          </cell>
          <cell r="F612">
            <v>7.0000000000000001E-3</v>
          </cell>
          <cell r="G612" t="str">
            <v>(0,10]</v>
          </cell>
          <cell r="H612" t="str">
            <v>低</v>
          </cell>
          <cell r="I612">
            <v>13</v>
          </cell>
          <cell r="J612" t="str">
            <v>(0,1.5]</v>
          </cell>
          <cell r="K612" t="str">
            <v>低</v>
          </cell>
          <cell r="L612">
            <v>13</v>
          </cell>
          <cell r="M612" t="str">
            <v>0</v>
          </cell>
          <cell r="N612" t="str">
            <v>0</v>
          </cell>
          <cell r="O612">
            <v>0</v>
          </cell>
          <cell r="P612" t="str">
            <v>低</v>
          </cell>
        </row>
        <row r="613">
          <cell r="A613" t="str">
            <v>hongkong xinghong info tech co., limited</v>
          </cell>
          <cell r="B613">
            <v>148</v>
          </cell>
          <cell r="C613">
            <v>11354.552084675001</v>
          </cell>
          <cell r="D613">
            <v>0</v>
          </cell>
          <cell r="E613">
            <v>0</v>
          </cell>
          <cell r="F613">
            <v>0</v>
          </cell>
          <cell r="G613" t="str">
            <v>0</v>
          </cell>
          <cell r="H613" t="str">
            <v>0</v>
          </cell>
          <cell r="I613">
            <v>0</v>
          </cell>
          <cell r="J613" t="str">
            <v>0</v>
          </cell>
          <cell r="K613" t="str">
            <v>0</v>
          </cell>
          <cell r="L613">
            <v>0</v>
          </cell>
          <cell r="M613" t="str">
            <v>(0,10]</v>
          </cell>
          <cell r="N613" t="str">
            <v>低</v>
          </cell>
          <cell r="O613">
            <v>11</v>
          </cell>
          <cell r="P613" t="str">
            <v>低</v>
          </cell>
        </row>
        <row r="614">
          <cell r="A614" t="str">
            <v>gamecosys</v>
          </cell>
          <cell r="B614">
            <v>147</v>
          </cell>
          <cell r="C614">
            <v>4107.5</v>
          </cell>
          <cell r="D614">
            <v>0</v>
          </cell>
          <cell r="E614">
            <v>0</v>
          </cell>
          <cell r="F614">
            <v>0</v>
          </cell>
          <cell r="G614" t="str">
            <v>0</v>
          </cell>
          <cell r="H614" t="str">
            <v>0</v>
          </cell>
          <cell r="I614">
            <v>0</v>
          </cell>
          <cell r="J614" t="str">
            <v>0</v>
          </cell>
          <cell r="K614" t="str">
            <v>0</v>
          </cell>
          <cell r="L614">
            <v>0</v>
          </cell>
          <cell r="M614" t="str">
            <v>0</v>
          </cell>
          <cell r="N614" t="str">
            <v>0</v>
          </cell>
          <cell r="O614">
            <v>0</v>
          </cell>
          <cell r="P614" t="str">
            <v>0风险</v>
          </cell>
        </row>
        <row r="615">
          <cell r="A615" t="str">
            <v>kittenkuo trading co., limited</v>
          </cell>
          <cell r="B615">
            <v>146</v>
          </cell>
          <cell r="C615">
            <v>9972.4016411949997</v>
          </cell>
          <cell r="D615">
            <v>2.1999999999999999E-2</v>
          </cell>
          <cell r="E615">
            <v>3.4000000000000002E-2</v>
          </cell>
          <cell r="F615">
            <v>3.4000000000000002E-2</v>
          </cell>
          <cell r="G615" t="str">
            <v>(0,10]</v>
          </cell>
          <cell r="H615" t="str">
            <v>低</v>
          </cell>
          <cell r="I615">
            <v>13</v>
          </cell>
          <cell r="J615" t="str">
            <v>(1.5,10]</v>
          </cell>
          <cell r="K615" t="str">
            <v>中</v>
          </cell>
          <cell r="L615">
            <v>28</v>
          </cell>
          <cell r="M615" t="str">
            <v>(20,+)</v>
          </cell>
          <cell r="N615" t="str">
            <v>高</v>
          </cell>
          <cell r="O615">
            <v>100</v>
          </cell>
          <cell r="P615" t="str">
            <v>中</v>
          </cell>
        </row>
        <row r="616">
          <cell r="A616" t="str">
            <v>杭州绿苑贸易有限公司</v>
          </cell>
          <cell r="B616">
            <v>144</v>
          </cell>
          <cell r="C616">
            <v>4547.7740690000001</v>
          </cell>
          <cell r="D616">
            <v>6.3E-2</v>
          </cell>
          <cell r="E616">
            <v>0</v>
          </cell>
          <cell r="F616">
            <v>0</v>
          </cell>
          <cell r="G616" t="str">
            <v>(0,10]</v>
          </cell>
          <cell r="H616" t="str">
            <v>低</v>
          </cell>
          <cell r="I616">
            <v>13</v>
          </cell>
          <cell r="J616" t="str">
            <v>0</v>
          </cell>
          <cell r="K616" t="str">
            <v>0</v>
          </cell>
          <cell r="L616">
            <v>0</v>
          </cell>
          <cell r="M616" t="str">
            <v>0</v>
          </cell>
          <cell r="N616" t="str">
            <v>0</v>
          </cell>
          <cell r="O616">
            <v>0</v>
          </cell>
          <cell r="P616" t="str">
            <v>低</v>
          </cell>
        </row>
        <row r="617">
          <cell r="A617" t="str">
            <v>hk xinying trading co., limited</v>
          </cell>
          <cell r="B617">
            <v>141</v>
          </cell>
          <cell r="C617">
            <v>7153.98</v>
          </cell>
          <cell r="D617">
            <v>0</v>
          </cell>
          <cell r="E617">
            <v>1.4E-2</v>
          </cell>
          <cell r="F617">
            <v>1.4E-2</v>
          </cell>
          <cell r="G617" t="str">
            <v>0</v>
          </cell>
          <cell r="H617" t="str">
            <v>0</v>
          </cell>
          <cell r="I617">
            <v>0</v>
          </cell>
          <cell r="J617" t="str">
            <v>(0,1.5]</v>
          </cell>
          <cell r="K617" t="str">
            <v>低</v>
          </cell>
          <cell r="L617">
            <v>13</v>
          </cell>
          <cell r="M617" t="str">
            <v>(10,20]</v>
          </cell>
          <cell r="N617" t="str">
            <v>中</v>
          </cell>
          <cell r="O617">
            <v>57</v>
          </cell>
          <cell r="P617" t="str">
            <v>低</v>
          </cell>
        </row>
        <row r="618">
          <cell r="A618" t="str">
            <v>高密市风腾跨境电子商务有限公司</v>
          </cell>
          <cell r="B618">
            <v>135</v>
          </cell>
          <cell r="C618">
            <v>11274.74</v>
          </cell>
          <cell r="D618">
            <v>3.6999999999999998E-2</v>
          </cell>
          <cell r="E618">
            <v>0.81499999999999995</v>
          </cell>
          <cell r="F618">
            <v>0.81499999999999995</v>
          </cell>
          <cell r="G618" t="str">
            <v>(0,10]</v>
          </cell>
          <cell r="H618" t="str">
            <v>低</v>
          </cell>
          <cell r="I618">
            <v>13</v>
          </cell>
          <cell r="J618" t="str">
            <v>(10,+)</v>
          </cell>
          <cell r="K618" t="str">
            <v>高</v>
          </cell>
          <cell r="L618">
            <v>100</v>
          </cell>
          <cell r="M618" t="str">
            <v>(20,+)</v>
          </cell>
          <cell r="N618" t="str">
            <v>高</v>
          </cell>
          <cell r="O618">
            <v>100</v>
          </cell>
          <cell r="P618" t="str">
            <v>高</v>
          </cell>
        </row>
        <row r="619">
          <cell r="A619" t="str">
            <v>switzerland jojee group co.,limited</v>
          </cell>
          <cell r="B619">
            <v>134</v>
          </cell>
          <cell r="C619">
            <v>15309.922992260001</v>
          </cell>
          <cell r="D619">
            <v>0.10199999999999999</v>
          </cell>
          <cell r="E619">
            <v>2.1999999999999999E-2</v>
          </cell>
          <cell r="F619">
            <v>0.25</v>
          </cell>
          <cell r="G619" t="str">
            <v>(10,20]</v>
          </cell>
          <cell r="H619" t="str">
            <v>中</v>
          </cell>
          <cell r="I619">
            <v>81</v>
          </cell>
          <cell r="J619" t="str">
            <v>(10,+)</v>
          </cell>
          <cell r="K619" t="str">
            <v>高</v>
          </cell>
          <cell r="L619">
            <v>100</v>
          </cell>
          <cell r="M619" t="str">
            <v>0</v>
          </cell>
          <cell r="N619" t="str">
            <v>0</v>
          </cell>
          <cell r="O619">
            <v>0</v>
          </cell>
          <cell r="P619" t="str">
            <v>中</v>
          </cell>
        </row>
        <row r="620">
          <cell r="A620" t="str">
            <v>吉林省方福商贸有限公司</v>
          </cell>
          <cell r="B620">
            <v>132</v>
          </cell>
          <cell r="C620">
            <v>6804.28</v>
          </cell>
          <cell r="D620">
            <v>0</v>
          </cell>
          <cell r="E620">
            <v>0</v>
          </cell>
          <cell r="F620">
            <v>0</v>
          </cell>
          <cell r="G620" t="str">
            <v>0</v>
          </cell>
          <cell r="H620" t="str">
            <v>0</v>
          </cell>
          <cell r="I620">
            <v>0</v>
          </cell>
          <cell r="J620" t="str">
            <v>0</v>
          </cell>
          <cell r="K620" t="str">
            <v>0</v>
          </cell>
          <cell r="L620">
            <v>0</v>
          </cell>
          <cell r="M620" t="str">
            <v>(0,10]</v>
          </cell>
          <cell r="N620" t="str">
            <v>低</v>
          </cell>
          <cell r="O620">
            <v>11</v>
          </cell>
          <cell r="P620" t="str">
            <v>低</v>
          </cell>
        </row>
        <row r="621">
          <cell r="A621" t="str">
            <v>宜佳供应链（广州）有限公司</v>
          </cell>
          <cell r="B621">
            <v>132</v>
          </cell>
          <cell r="C621">
            <v>13383.48</v>
          </cell>
          <cell r="D621">
            <v>0</v>
          </cell>
          <cell r="E621">
            <v>0.03</v>
          </cell>
          <cell r="F621">
            <v>0.03</v>
          </cell>
          <cell r="G621" t="str">
            <v>0</v>
          </cell>
          <cell r="H621" t="str">
            <v>0</v>
          </cell>
          <cell r="I621">
            <v>0</v>
          </cell>
          <cell r="J621" t="str">
            <v>(1.5,10]</v>
          </cell>
          <cell r="K621" t="str">
            <v>中</v>
          </cell>
          <cell r="L621">
            <v>28</v>
          </cell>
          <cell r="M621" t="str">
            <v>(20,+)</v>
          </cell>
          <cell r="N621" t="str">
            <v>高</v>
          </cell>
          <cell r="O621">
            <v>100</v>
          </cell>
          <cell r="P621" t="str">
            <v>中</v>
          </cell>
        </row>
        <row r="622">
          <cell r="A622" t="str">
            <v>广州秦泰商贸有限公司</v>
          </cell>
          <cell r="B622">
            <v>131</v>
          </cell>
          <cell r="C622">
            <v>10040.879999999999</v>
          </cell>
          <cell r="D622">
            <v>1.9E-2</v>
          </cell>
          <cell r="E622">
            <v>8.0000000000000002E-3</v>
          </cell>
          <cell r="F622">
            <v>8.0000000000000002E-3</v>
          </cell>
          <cell r="G622" t="str">
            <v>(0,10]</v>
          </cell>
          <cell r="H622" t="str">
            <v>低</v>
          </cell>
          <cell r="I622">
            <v>13</v>
          </cell>
          <cell r="J622" t="str">
            <v>(0,1.5]</v>
          </cell>
          <cell r="K622" t="str">
            <v>低</v>
          </cell>
          <cell r="L622">
            <v>13</v>
          </cell>
          <cell r="M622" t="str">
            <v>0</v>
          </cell>
          <cell r="N622" t="str">
            <v>0</v>
          </cell>
          <cell r="O622">
            <v>0</v>
          </cell>
          <cell r="P622" t="str">
            <v>低</v>
          </cell>
        </row>
        <row r="623">
          <cell r="A623" t="str">
            <v>四会市锦诚珠宝店</v>
          </cell>
          <cell r="B623">
            <v>126</v>
          </cell>
          <cell r="C623">
            <v>4423.66</v>
          </cell>
          <cell r="D623">
            <v>8.0000000000000002E-3</v>
          </cell>
          <cell r="E623">
            <v>0</v>
          </cell>
          <cell r="F623">
            <v>0</v>
          </cell>
          <cell r="G623" t="str">
            <v>(0,10]</v>
          </cell>
          <cell r="H623" t="str">
            <v>低</v>
          </cell>
          <cell r="I623">
            <v>13</v>
          </cell>
          <cell r="J623" t="str">
            <v>0</v>
          </cell>
          <cell r="K623" t="str">
            <v>0</v>
          </cell>
          <cell r="L623">
            <v>0</v>
          </cell>
          <cell r="M623" t="str">
            <v>0</v>
          </cell>
          <cell r="N623" t="str">
            <v>0</v>
          </cell>
          <cell r="O623">
            <v>0</v>
          </cell>
          <cell r="P623" t="str">
            <v>低</v>
          </cell>
        </row>
        <row r="624">
          <cell r="A624" t="str">
            <v>oceanstars limited</v>
          </cell>
          <cell r="B624">
            <v>125</v>
          </cell>
          <cell r="C624">
            <v>3655.33</v>
          </cell>
          <cell r="D624">
            <v>0</v>
          </cell>
          <cell r="E624">
            <v>0</v>
          </cell>
          <cell r="F624">
            <v>0</v>
          </cell>
          <cell r="G624" t="str">
            <v>0</v>
          </cell>
          <cell r="H624" t="str">
            <v>0</v>
          </cell>
          <cell r="I624">
            <v>0</v>
          </cell>
          <cell r="J624" t="str">
            <v>0</v>
          </cell>
          <cell r="K624" t="str">
            <v>0</v>
          </cell>
          <cell r="L624">
            <v>0</v>
          </cell>
          <cell r="M624" t="str">
            <v>(0,10]</v>
          </cell>
          <cell r="N624" t="str">
            <v>低</v>
          </cell>
          <cell r="O624">
            <v>11</v>
          </cell>
          <cell r="P624" t="str">
            <v>低</v>
          </cell>
        </row>
        <row r="625">
          <cell r="A625" t="str">
            <v>海口市慕扬游盟科技有限公司</v>
          </cell>
          <cell r="B625">
            <v>125</v>
          </cell>
          <cell r="C625">
            <v>5257.45616324</v>
          </cell>
          <cell r="D625">
            <v>0.01</v>
          </cell>
          <cell r="E625">
            <v>0</v>
          </cell>
          <cell r="F625">
            <v>0</v>
          </cell>
          <cell r="G625" t="str">
            <v>(0,10]</v>
          </cell>
          <cell r="H625" t="str">
            <v>低</v>
          </cell>
          <cell r="I625">
            <v>13</v>
          </cell>
          <cell r="J625" t="str">
            <v>0</v>
          </cell>
          <cell r="K625" t="str">
            <v>0</v>
          </cell>
          <cell r="L625">
            <v>0</v>
          </cell>
          <cell r="M625" t="str">
            <v>0</v>
          </cell>
          <cell r="N625" t="str">
            <v>0</v>
          </cell>
          <cell r="O625">
            <v>0</v>
          </cell>
          <cell r="P625" t="str">
            <v>低</v>
          </cell>
        </row>
        <row r="626">
          <cell r="A626" t="str">
            <v>maxzone holding co., limited</v>
          </cell>
          <cell r="B626">
            <v>123</v>
          </cell>
          <cell r="C626">
            <v>14760.2916456</v>
          </cell>
          <cell r="D626">
            <v>0</v>
          </cell>
          <cell r="E626">
            <v>0</v>
          </cell>
          <cell r="F626">
            <v>0</v>
          </cell>
          <cell r="G626" t="str">
            <v>0</v>
          </cell>
          <cell r="H626" t="str">
            <v>0</v>
          </cell>
          <cell r="I626">
            <v>0</v>
          </cell>
          <cell r="J626" t="str">
            <v>0</v>
          </cell>
          <cell r="K626" t="str">
            <v>0</v>
          </cell>
          <cell r="L626">
            <v>0</v>
          </cell>
          <cell r="M626" t="str">
            <v>(0,10]</v>
          </cell>
          <cell r="N626" t="str">
            <v>低</v>
          </cell>
          <cell r="O626">
            <v>11</v>
          </cell>
          <cell r="P626" t="str">
            <v>低</v>
          </cell>
        </row>
        <row r="627">
          <cell r="A627" t="str">
            <v>thg_ondemand</v>
          </cell>
          <cell r="B627">
            <v>123</v>
          </cell>
          <cell r="C627">
            <v>13240.104397285</v>
          </cell>
          <cell r="D627">
            <v>0.64</v>
          </cell>
          <cell r="E627">
            <v>0</v>
          </cell>
          <cell r="F627">
            <v>0</v>
          </cell>
          <cell r="G627" t="str">
            <v>(20,+)</v>
          </cell>
          <cell r="H627" t="str">
            <v>高</v>
          </cell>
          <cell r="I627">
            <v>100</v>
          </cell>
          <cell r="J627" t="str">
            <v>0</v>
          </cell>
          <cell r="K627" t="str">
            <v>0</v>
          </cell>
          <cell r="L627">
            <v>0</v>
          </cell>
          <cell r="M627" t="str">
            <v>0</v>
          </cell>
          <cell r="N627" t="str">
            <v>0</v>
          </cell>
          <cell r="O627">
            <v>0</v>
          </cell>
          <cell r="P627" t="str">
            <v>低</v>
          </cell>
        </row>
        <row r="628">
          <cell r="A628" t="str">
            <v>hongyu trade limited</v>
          </cell>
          <cell r="B628">
            <v>122</v>
          </cell>
          <cell r="C628">
            <v>9220.92</v>
          </cell>
          <cell r="D628">
            <v>1.2999999999999999E-2</v>
          </cell>
          <cell r="E628">
            <v>2.5000000000000001E-2</v>
          </cell>
          <cell r="F628">
            <v>2.5000000000000001E-2</v>
          </cell>
          <cell r="G628" t="str">
            <v>(0,10]</v>
          </cell>
          <cell r="H628" t="str">
            <v>低</v>
          </cell>
          <cell r="I628">
            <v>13</v>
          </cell>
          <cell r="J628" t="str">
            <v>(1.5,10]</v>
          </cell>
          <cell r="K628" t="str">
            <v>中</v>
          </cell>
          <cell r="L628">
            <v>28</v>
          </cell>
          <cell r="M628" t="str">
            <v>(20,+)</v>
          </cell>
          <cell r="N628" t="str">
            <v>高</v>
          </cell>
          <cell r="O628">
            <v>100</v>
          </cell>
          <cell r="P628" t="str">
            <v>中</v>
          </cell>
        </row>
        <row r="629">
          <cell r="A629" t="str">
            <v>HONG KONG GUANJU TRADING LIMITED</v>
          </cell>
          <cell r="B629">
            <v>122</v>
          </cell>
          <cell r="C629">
            <v>22314.67</v>
          </cell>
          <cell r="D629">
            <v>3.2000000000000001E-2</v>
          </cell>
          <cell r="E629">
            <v>0</v>
          </cell>
          <cell r="F629">
            <v>0</v>
          </cell>
          <cell r="G629" t="str">
            <v>(0,10]</v>
          </cell>
          <cell r="H629" t="str">
            <v>低</v>
          </cell>
          <cell r="I629">
            <v>13</v>
          </cell>
          <cell r="J629" t="str">
            <v>0</v>
          </cell>
          <cell r="K629" t="str">
            <v>0</v>
          </cell>
          <cell r="L629">
            <v>0</v>
          </cell>
          <cell r="M629" t="str">
            <v>(0,10]</v>
          </cell>
          <cell r="N629" t="str">
            <v>低</v>
          </cell>
          <cell r="O629">
            <v>11</v>
          </cell>
          <cell r="P629" t="str">
            <v>低</v>
          </cell>
        </row>
        <row r="630">
          <cell r="A630" t="str">
            <v>深圳市木简莫贸易有限公司</v>
          </cell>
          <cell r="B630">
            <v>120</v>
          </cell>
          <cell r="C630">
            <v>13020.12</v>
          </cell>
          <cell r="D630">
            <v>0</v>
          </cell>
          <cell r="E630">
            <v>1.7000000000000001E-2</v>
          </cell>
          <cell r="F630">
            <v>1.7000000000000001E-2</v>
          </cell>
          <cell r="G630" t="str">
            <v>0</v>
          </cell>
          <cell r="H630" t="str">
            <v>0</v>
          </cell>
          <cell r="I630">
            <v>0</v>
          </cell>
          <cell r="J630" t="str">
            <v>(1.5,10]</v>
          </cell>
          <cell r="K630" t="str">
            <v>中</v>
          </cell>
          <cell r="L630">
            <v>28</v>
          </cell>
          <cell r="M630" t="str">
            <v>(10,20]</v>
          </cell>
          <cell r="N630" t="str">
            <v>中</v>
          </cell>
          <cell r="O630">
            <v>57</v>
          </cell>
          <cell r="P630" t="str">
            <v>低</v>
          </cell>
        </row>
        <row r="631">
          <cell r="A631" t="str">
            <v>mychway co., limited</v>
          </cell>
          <cell r="B631">
            <v>113</v>
          </cell>
          <cell r="C631">
            <v>47646.74</v>
          </cell>
          <cell r="D631">
            <v>6.0000000000000001E-3</v>
          </cell>
          <cell r="E631">
            <v>8.9999999999999993E-3</v>
          </cell>
          <cell r="F631">
            <v>8.9999999999999993E-3</v>
          </cell>
          <cell r="G631" t="str">
            <v>(0,10]</v>
          </cell>
          <cell r="H631" t="str">
            <v>低</v>
          </cell>
          <cell r="I631">
            <v>13</v>
          </cell>
          <cell r="J631" t="str">
            <v>(0,1.5]</v>
          </cell>
          <cell r="K631" t="str">
            <v>低</v>
          </cell>
          <cell r="L631">
            <v>13</v>
          </cell>
          <cell r="M631" t="str">
            <v>0</v>
          </cell>
          <cell r="N631" t="str">
            <v>0</v>
          </cell>
          <cell r="O631">
            <v>0</v>
          </cell>
          <cell r="P631" t="str">
            <v>低</v>
          </cell>
        </row>
        <row r="632">
          <cell r="A632" t="str">
            <v>深圳市极尽科技有限公司</v>
          </cell>
          <cell r="B632">
            <v>113</v>
          </cell>
          <cell r="C632">
            <v>5567.3</v>
          </cell>
          <cell r="D632">
            <v>0</v>
          </cell>
          <cell r="E632">
            <v>0</v>
          </cell>
          <cell r="F632">
            <v>0</v>
          </cell>
          <cell r="G632" t="str">
            <v>0</v>
          </cell>
          <cell r="H632" t="str">
            <v>0</v>
          </cell>
          <cell r="I632">
            <v>0</v>
          </cell>
          <cell r="J632" t="str">
            <v>0</v>
          </cell>
          <cell r="K632" t="str">
            <v>0</v>
          </cell>
          <cell r="L632">
            <v>0</v>
          </cell>
          <cell r="M632" t="str">
            <v>0</v>
          </cell>
          <cell r="N632" t="str">
            <v>0</v>
          </cell>
          <cell r="O632">
            <v>0</v>
          </cell>
          <cell r="P632" t="str">
            <v>0风险</v>
          </cell>
        </row>
        <row r="633">
          <cell r="A633" t="str">
            <v>福建富柏实业有限公司</v>
          </cell>
          <cell r="B633">
            <v>112</v>
          </cell>
          <cell r="C633">
            <v>4685.539587665</v>
          </cell>
          <cell r="D633">
            <v>0</v>
          </cell>
          <cell r="E633">
            <v>0</v>
          </cell>
          <cell r="F633">
            <v>0</v>
          </cell>
          <cell r="G633" t="str">
            <v>0</v>
          </cell>
          <cell r="H633" t="str">
            <v>0</v>
          </cell>
          <cell r="I633">
            <v>0</v>
          </cell>
          <cell r="J633" t="str">
            <v>0</v>
          </cell>
          <cell r="K633" t="str">
            <v>0</v>
          </cell>
          <cell r="L633">
            <v>0</v>
          </cell>
          <cell r="M633" t="str">
            <v>0</v>
          </cell>
          <cell r="N633" t="str">
            <v>0</v>
          </cell>
          <cell r="O633">
            <v>0</v>
          </cell>
          <cell r="P633" t="str">
            <v>0风险</v>
          </cell>
        </row>
        <row r="634">
          <cell r="A634" t="str">
            <v>hong kong singyu trading limited</v>
          </cell>
          <cell r="B634">
            <v>111</v>
          </cell>
          <cell r="C634">
            <v>9465.91</v>
          </cell>
          <cell r="D634">
            <v>0</v>
          </cell>
          <cell r="E634">
            <v>8.9999999999999993E-3</v>
          </cell>
          <cell r="F634">
            <v>8.9999999999999993E-3</v>
          </cell>
          <cell r="G634" t="str">
            <v>0</v>
          </cell>
          <cell r="H634" t="str">
            <v>0</v>
          </cell>
          <cell r="I634">
            <v>0</v>
          </cell>
          <cell r="J634" t="str">
            <v>(0,1.5]</v>
          </cell>
          <cell r="K634" t="str">
            <v>低</v>
          </cell>
          <cell r="L634">
            <v>13</v>
          </cell>
          <cell r="M634" t="str">
            <v>(10,20]</v>
          </cell>
          <cell r="N634" t="str">
            <v>中</v>
          </cell>
          <cell r="O634">
            <v>57</v>
          </cell>
          <cell r="P634" t="str">
            <v>低</v>
          </cell>
        </row>
        <row r="635">
          <cell r="A635" t="str">
            <v>珠海美臻科技有限公司</v>
          </cell>
          <cell r="B635">
            <v>108</v>
          </cell>
          <cell r="C635">
            <v>16287.163078764999</v>
          </cell>
          <cell r="D635">
            <v>0.112</v>
          </cell>
          <cell r="E635">
            <v>0</v>
          </cell>
          <cell r="F635">
            <v>0</v>
          </cell>
          <cell r="G635" t="str">
            <v>(10,20]</v>
          </cell>
          <cell r="H635" t="str">
            <v>中</v>
          </cell>
          <cell r="I635">
            <v>81</v>
          </cell>
          <cell r="J635" t="str">
            <v>0</v>
          </cell>
          <cell r="K635" t="str">
            <v>0</v>
          </cell>
          <cell r="L635">
            <v>0</v>
          </cell>
          <cell r="M635" t="str">
            <v>0</v>
          </cell>
          <cell r="N635" t="str">
            <v>0</v>
          </cell>
          <cell r="O635">
            <v>0</v>
          </cell>
          <cell r="P635" t="str">
            <v>低</v>
          </cell>
        </row>
        <row r="636">
          <cell r="A636" t="str">
            <v>深圳市炫彩瞳颜网络科技有限公司</v>
          </cell>
          <cell r="B636">
            <v>103</v>
          </cell>
          <cell r="C636">
            <v>4369.54</v>
          </cell>
          <cell r="D636">
            <v>9.2999999999999999E-2</v>
          </cell>
          <cell r="E636">
            <v>0.01</v>
          </cell>
          <cell r="F636">
            <v>0.01</v>
          </cell>
          <cell r="G636" t="str">
            <v>(0,10]</v>
          </cell>
          <cell r="H636" t="str">
            <v>低</v>
          </cell>
          <cell r="I636">
            <v>13</v>
          </cell>
          <cell r="J636" t="str">
            <v>(0,1.5]</v>
          </cell>
          <cell r="K636" t="str">
            <v>低</v>
          </cell>
          <cell r="L636">
            <v>13</v>
          </cell>
          <cell r="M636" t="str">
            <v>0</v>
          </cell>
          <cell r="N636" t="str">
            <v>0</v>
          </cell>
          <cell r="O636">
            <v>0</v>
          </cell>
          <cell r="P636" t="str">
            <v>低</v>
          </cell>
        </row>
        <row r="637">
          <cell r="A637" t="str">
            <v>南京茂欧</v>
          </cell>
          <cell r="B637">
            <v>103</v>
          </cell>
          <cell r="C637">
            <v>5116.34</v>
          </cell>
          <cell r="D637">
            <v>2E-3</v>
          </cell>
          <cell r="E637">
            <v>0</v>
          </cell>
          <cell r="F637">
            <v>0</v>
          </cell>
          <cell r="G637" t="str">
            <v>(0,10]</v>
          </cell>
          <cell r="H637" t="str">
            <v>低</v>
          </cell>
          <cell r="I637">
            <v>13</v>
          </cell>
          <cell r="J637" t="str">
            <v>0</v>
          </cell>
          <cell r="K637" t="str">
            <v>0</v>
          </cell>
          <cell r="L637">
            <v>0</v>
          </cell>
          <cell r="M637" t="str">
            <v>0</v>
          </cell>
          <cell r="N637" t="str">
            <v>0</v>
          </cell>
          <cell r="O637">
            <v>0</v>
          </cell>
          <cell r="P637" t="str">
            <v>低</v>
          </cell>
        </row>
        <row r="638">
          <cell r="A638" t="str">
            <v>zc lconic limited</v>
          </cell>
          <cell r="B638">
            <v>100</v>
          </cell>
          <cell r="C638">
            <v>3372.4559525</v>
          </cell>
          <cell r="D638">
            <v>0</v>
          </cell>
          <cell r="E638">
            <v>0.01</v>
          </cell>
          <cell r="F638">
            <v>2.5999999999999999E-2</v>
          </cell>
          <cell r="G638" t="str">
            <v>0</v>
          </cell>
          <cell r="H638" t="str">
            <v>0</v>
          </cell>
          <cell r="I638">
            <v>0</v>
          </cell>
          <cell r="J638" t="str">
            <v>(1.5,10]</v>
          </cell>
          <cell r="K638" t="str">
            <v>中</v>
          </cell>
          <cell r="L638">
            <v>28</v>
          </cell>
          <cell r="M638" t="str">
            <v>0</v>
          </cell>
          <cell r="N638" t="str">
            <v>0</v>
          </cell>
          <cell r="O638">
            <v>0</v>
          </cell>
          <cell r="P638" t="str">
            <v>低</v>
          </cell>
        </row>
        <row r="639">
          <cell r="A639" t="str">
            <v>jijiainternational(h.k)co.,limited</v>
          </cell>
          <cell r="B639">
            <v>98</v>
          </cell>
          <cell r="C639">
            <v>23134.9</v>
          </cell>
          <cell r="D639">
            <v>0</v>
          </cell>
          <cell r="E639">
            <v>0.02</v>
          </cell>
          <cell r="F639">
            <v>0.02</v>
          </cell>
          <cell r="G639" t="str">
            <v>0</v>
          </cell>
          <cell r="H639" t="str">
            <v>0</v>
          </cell>
          <cell r="I639">
            <v>0</v>
          </cell>
          <cell r="J639" t="str">
            <v>(1.5,10]</v>
          </cell>
          <cell r="K639" t="str">
            <v>中</v>
          </cell>
          <cell r="L639">
            <v>28</v>
          </cell>
          <cell r="M639" t="str">
            <v>0</v>
          </cell>
          <cell r="N639" t="str">
            <v>0</v>
          </cell>
          <cell r="O639">
            <v>0</v>
          </cell>
          <cell r="P639" t="str">
            <v>低</v>
          </cell>
        </row>
        <row r="640">
          <cell r="A640" t="str">
            <v>广州星光创意科技有限公司</v>
          </cell>
          <cell r="B640">
            <v>98</v>
          </cell>
          <cell r="C640">
            <v>5217.1400000000003</v>
          </cell>
          <cell r="D640">
            <v>1.9E-2</v>
          </cell>
          <cell r="E640">
            <v>0</v>
          </cell>
          <cell r="F640">
            <v>0</v>
          </cell>
          <cell r="G640" t="str">
            <v>(0,10]</v>
          </cell>
          <cell r="H640" t="str">
            <v>低</v>
          </cell>
          <cell r="I640">
            <v>13</v>
          </cell>
          <cell r="J640" t="str">
            <v>0</v>
          </cell>
          <cell r="K640" t="str">
            <v>0</v>
          </cell>
          <cell r="L640">
            <v>0</v>
          </cell>
          <cell r="M640" t="str">
            <v>0</v>
          </cell>
          <cell r="N640" t="str">
            <v>0</v>
          </cell>
          <cell r="O640">
            <v>0</v>
          </cell>
          <cell r="P640" t="str">
            <v>低</v>
          </cell>
        </row>
        <row r="641">
          <cell r="A641" t="str">
            <v>singapore maxwell infotech pte. ltd</v>
          </cell>
          <cell r="B641">
            <v>97</v>
          </cell>
          <cell r="C641">
            <v>9988.76</v>
          </cell>
          <cell r="D641">
            <v>0</v>
          </cell>
          <cell r="E641">
            <v>0.10299999999999999</v>
          </cell>
          <cell r="F641">
            <v>0.10299999999999999</v>
          </cell>
          <cell r="G641" t="str">
            <v>0</v>
          </cell>
          <cell r="H641" t="str">
            <v>0</v>
          </cell>
          <cell r="I641">
            <v>0</v>
          </cell>
          <cell r="J641" t="str">
            <v>(10,+)</v>
          </cell>
          <cell r="K641" t="str">
            <v>高</v>
          </cell>
          <cell r="L641">
            <v>100</v>
          </cell>
          <cell r="M641" t="str">
            <v>(10,20]</v>
          </cell>
          <cell r="N641" t="str">
            <v>中</v>
          </cell>
          <cell r="O641">
            <v>57</v>
          </cell>
          <cell r="P641" t="str">
            <v>中高</v>
          </cell>
        </row>
        <row r="642">
          <cell r="A642" t="str">
            <v>hk weihai trading co.,limited</v>
          </cell>
          <cell r="B642">
            <v>95</v>
          </cell>
          <cell r="C642">
            <v>32870.93</v>
          </cell>
          <cell r="D642">
            <v>2.3E-2</v>
          </cell>
          <cell r="E642">
            <v>0</v>
          </cell>
          <cell r="F642">
            <v>0</v>
          </cell>
          <cell r="G642" t="str">
            <v>(0,10]</v>
          </cell>
          <cell r="H642" t="str">
            <v>低</v>
          </cell>
          <cell r="I642">
            <v>13</v>
          </cell>
          <cell r="J642" t="str">
            <v>0</v>
          </cell>
          <cell r="K642" t="str">
            <v>0</v>
          </cell>
          <cell r="L642">
            <v>0</v>
          </cell>
          <cell r="M642" t="str">
            <v>0</v>
          </cell>
          <cell r="N642" t="str">
            <v>0</v>
          </cell>
          <cell r="O642">
            <v>0</v>
          </cell>
          <cell r="P642" t="str">
            <v>低</v>
          </cell>
        </row>
        <row r="643">
          <cell r="A643" t="str">
            <v>kachishop</v>
          </cell>
          <cell r="B643">
            <v>95</v>
          </cell>
          <cell r="C643">
            <v>946.92905150000001</v>
          </cell>
          <cell r="D643">
            <v>0</v>
          </cell>
          <cell r="E643">
            <v>0</v>
          </cell>
          <cell r="F643">
            <v>0</v>
          </cell>
          <cell r="G643" t="str">
            <v>0</v>
          </cell>
          <cell r="H643" t="str">
            <v>0</v>
          </cell>
          <cell r="I643">
            <v>0</v>
          </cell>
          <cell r="J643" t="str">
            <v>0</v>
          </cell>
          <cell r="K643" t="str">
            <v>0</v>
          </cell>
          <cell r="L643">
            <v>0</v>
          </cell>
          <cell r="M643" t="str">
            <v>0</v>
          </cell>
          <cell r="N643" t="str">
            <v>0</v>
          </cell>
          <cell r="O643">
            <v>0</v>
          </cell>
          <cell r="P643" t="str">
            <v>0风险</v>
          </cell>
        </row>
        <row r="644">
          <cell r="A644" t="str">
            <v>papaya software pte.ltd</v>
          </cell>
          <cell r="B644">
            <v>94</v>
          </cell>
          <cell r="C644">
            <v>22400</v>
          </cell>
          <cell r="D644">
            <v>0</v>
          </cell>
          <cell r="E644">
            <v>2.1000000000000001E-2</v>
          </cell>
          <cell r="F644">
            <v>2.1000000000000001E-2</v>
          </cell>
          <cell r="G644" t="str">
            <v>0</v>
          </cell>
          <cell r="H644" t="str">
            <v>0</v>
          </cell>
          <cell r="I644">
            <v>0</v>
          </cell>
          <cell r="J644" t="str">
            <v>(1.5,10]</v>
          </cell>
          <cell r="K644" t="str">
            <v>中</v>
          </cell>
          <cell r="L644">
            <v>28</v>
          </cell>
          <cell r="M644" t="str">
            <v>(10,20]</v>
          </cell>
          <cell r="N644" t="str">
            <v>中</v>
          </cell>
          <cell r="O644">
            <v>57</v>
          </cell>
          <cell r="P644" t="str">
            <v>低</v>
          </cell>
        </row>
        <row r="645">
          <cell r="A645" t="str">
            <v>aiglobalinformation technology co,. limited</v>
          </cell>
          <cell r="B645">
            <v>93</v>
          </cell>
          <cell r="C645">
            <v>3107.2794705850001</v>
          </cell>
          <cell r="D645">
            <v>0</v>
          </cell>
          <cell r="E645">
            <v>0</v>
          </cell>
          <cell r="F645">
            <v>0</v>
          </cell>
          <cell r="G645" t="str">
            <v>0</v>
          </cell>
          <cell r="H645" t="str">
            <v>0</v>
          </cell>
          <cell r="I645">
            <v>0</v>
          </cell>
          <cell r="J645" t="str">
            <v>0</v>
          </cell>
          <cell r="K645" t="str">
            <v>0</v>
          </cell>
          <cell r="L645">
            <v>0</v>
          </cell>
          <cell r="M645" t="str">
            <v>(0,10]</v>
          </cell>
          <cell r="N645" t="str">
            <v>低</v>
          </cell>
          <cell r="O645">
            <v>11</v>
          </cell>
          <cell r="P645" t="str">
            <v>低</v>
          </cell>
        </row>
        <row r="646">
          <cell r="A646" t="str">
            <v>shuangdeng fish electronic commerce co ltd</v>
          </cell>
          <cell r="B646">
            <v>91</v>
          </cell>
          <cell r="C646">
            <v>3547.13</v>
          </cell>
          <cell r="D646">
            <v>0</v>
          </cell>
          <cell r="E646">
            <v>0</v>
          </cell>
          <cell r="F646">
            <v>0</v>
          </cell>
          <cell r="G646" t="str">
            <v>0</v>
          </cell>
          <cell r="H646" t="str">
            <v>0</v>
          </cell>
          <cell r="I646">
            <v>0</v>
          </cell>
          <cell r="J646" t="str">
            <v>0</v>
          </cell>
          <cell r="K646" t="str">
            <v>0</v>
          </cell>
          <cell r="L646">
            <v>0</v>
          </cell>
          <cell r="M646" t="str">
            <v>0</v>
          </cell>
          <cell r="N646" t="str">
            <v>0</v>
          </cell>
          <cell r="O646">
            <v>0</v>
          </cell>
          <cell r="P646" t="str">
            <v>0风险</v>
          </cell>
        </row>
        <row r="647">
          <cell r="A647" t="str">
            <v>东勋信息有限公司</v>
          </cell>
          <cell r="B647">
            <v>89</v>
          </cell>
          <cell r="C647">
            <v>4613.83</v>
          </cell>
          <cell r="D647">
            <v>0</v>
          </cell>
          <cell r="E647">
            <v>0</v>
          </cell>
          <cell r="F647">
            <v>0</v>
          </cell>
          <cell r="G647" t="str">
            <v>0</v>
          </cell>
          <cell r="H647" t="str">
            <v>0</v>
          </cell>
          <cell r="I647">
            <v>0</v>
          </cell>
          <cell r="J647" t="str">
            <v>0</v>
          </cell>
          <cell r="K647" t="str">
            <v>0</v>
          </cell>
          <cell r="L647">
            <v>0</v>
          </cell>
          <cell r="M647" t="str">
            <v>0</v>
          </cell>
          <cell r="N647" t="str">
            <v>0</v>
          </cell>
          <cell r="O647">
            <v>0</v>
          </cell>
          <cell r="P647" t="str">
            <v>0风险</v>
          </cell>
        </row>
        <row r="648">
          <cell r="A648" t="str">
            <v>mojia (hk) holding limited</v>
          </cell>
          <cell r="B648">
            <v>89</v>
          </cell>
          <cell r="C648">
            <v>37932.53</v>
          </cell>
          <cell r="D648">
            <v>6.7000000000000004E-2</v>
          </cell>
          <cell r="E648">
            <v>3.4000000000000002E-2</v>
          </cell>
          <cell r="F648">
            <v>3.4000000000000002E-2</v>
          </cell>
          <cell r="G648" t="str">
            <v>(0,10]</v>
          </cell>
          <cell r="H648" t="str">
            <v>低</v>
          </cell>
          <cell r="I648">
            <v>13</v>
          </cell>
          <cell r="J648" t="str">
            <v>(1.5,10]</v>
          </cell>
          <cell r="K648" t="str">
            <v>中</v>
          </cell>
          <cell r="L648">
            <v>28</v>
          </cell>
          <cell r="M648" t="str">
            <v>0</v>
          </cell>
          <cell r="N648" t="str">
            <v>0</v>
          </cell>
          <cell r="O648">
            <v>0</v>
          </cell>
          <cell r="P648" t="str">
            <v>低</v>
          </cell>
        </row>
        <row r="649">
          <cell r="A649" t="str">
            <v>xiangyang trading co., limited</v>
          </cell>
          <cell r="B649">
            <v>88</v>
          </cell>
          <cell r="C649">
            <v>8956.33</v>
          </cell>
          <cell r="D649">
            <v>0</v>
          </cell>
          <cell r="E649">
            <v>0</v>
          </cell>
          <cell r="F649">
            <v>0</v>
          </cell>
          <cell r="G649" t="str">
            <v>0</v>
          </cell>
          <cell r="H649" t="str">
            <v>0</v>
          </cell>
          <cell r="I649">
            <v>0</v>
          </cell>
          <cell r="J649" t="str">
            <v>0</v>
          </cell>
          <cell r="K649" t="str">
            <v>0</v>
          </cell>
          <cell r="L649">
            <v>0</v>
          </cell>
          <cell r="M649" t="str">
            <v>0</v>
          </cell>
          <cell r="N649" t="str">
            <v>0</v>
          </cell>
          <cell r="O649">
            <v>0</v>
          </cell>
          <cell r="P649" t="str">
            <v>0风险</v>
          </cell>
        </row>
        <row r="650">
          <cell r="A650" t="str">
            <v>东莞市麦创电子商务有限公司</v>
          </cell>
          <cell r="B650">
            <v>87</v>
          </cell>
          <cell r="C650">
            <v>7916.7438865300001</v>
          </cell>
          <cell r="D650">
            <v>0.13200000000000001</v>
          </cell>
          <cell r="E650">
            <v>1.0999999999999999E-2</v>
          </cell>
          <cell r="F650">
            <v>1.0999999999999999E-2</v>
          </cell>
          <cell r="G650" t="str">
            <v>(10,20]</v>
          </cell>
          <cell r="H650" t="str">
            <v>中</v>
          </cell>
          <cell r="I650">
            <v>81</v>
          </cell>
          <cell r="J650" t="str">
            <v>(0,1.5]</v>
          </cell>
          <cell r="K650" t="str">
            <v>低</v>
          </cell>
          <cell r="L650">
            <v>13</v>
          </cell>
          <cell r="M650" t="str">
            <v>(0,10]</v>
          </cell>
          <cell r="N650" t="str">
            <v>低</v>
          </cell>
          <cell r="O650">
            <v>11</v>
          </cell>
          <cell r="P650" t="str">
            <v>低</v>
          </cell>
        </row>
        <row r="651">
          <cell r="A651" t="str">
            <v>yuexing technology limited</v>
          </cell>
          <cell r="B651">
            <v>86</v>
          </cell>
          <cell r="C651">
            <v>3634.29</v>
          </cell>
          <cell r="D651">
            <v>0</v>
          </cell>
          <cell r="E651">
            <v>0</v>
          </cell>
          <cell r="F651">
            <v>0</v>
          </cell>
          <cell r="G651" t="str">
            <v>0</v>
          </cell>
          <cell r="H651" t="str">
            <v>0</v>
          </cell>
          <cell r="I651">
            <v>0</v>
          </cell>
          <cell r="J651" t="str">
            <v>0</v>
          </cell>
          <cell r="K651" t="str">
            <v>0</v>
          </cell>
          <cell r="L651">
            <v>0</v>
          </cell>
          <cell r="M651" t="str">
            <v>(0,10]</v>
          </cell>
          <cell r="N651" t="str">
            <v>低</v>
          </cell>
          <cell r="O651">
            <v>11</v>
          </cell>
          <cell r="P651" t="str">
            <v>低</v>
          </cell>
        </row>
        <row r="652">
          <cell r="A652" t="str">
            <v>上海博亿麻业有限公司</v>
          </cell>
          <cell r="B652">
            <v>86</v>
          </cell>
          <cell r="C652">
            <v>7077.57</v>
          </cell>
          <cell r="D652">
            <v>5.5E-2</v>
          </cell>
          <cell r="E652">
            <v>2.3E-2</v>
          </cell>
          <cell r="F652">
            <v>2.3E-2</v>
          </cell>
          <cell r="G652" t="str">
            <v>(0,10]</v>
          </cell>
          <cell r="H652" t="str">
            <v>低</v>
          </cell>
          <cell r="I652">
            <v>13</v>
          </cell>
          <cell r="J652" t="str">
            <v>(1.5,10]</v>
          </cell>
          <cell r="K652" t="str">
            <v>中</v>
          </cell>
          <cell r="L652">
            <v>28</v>
          </cell>
          <cell r="M652" t="str">
            <v>(0,10]</v>
          </cell>
          <cell r="N652" t="str">
            <v>低</v>
          </cell>
          <cell r="O652">
            <v>11</v>
          </cell>
          <cell r="P652" t="str">
            <v>低</v>
          </cell>
        </row>
        <row r="653">
          <cell r="A653" t="str">
            <v>xinyuda ltd</v>
          </cell>
          <cell r="B653">
            <v>86</v>
          </cell>
          <cell r="C653">
            <v>4556.2700000000004</v>
          </cell>
          <cell r="D653">
            <v>2.7E-2</v>
          </cell>
          <cell r="E653">
            <v>0</v>
          </cell>
          <cell r="F653">
            <v>0</v>
          </cell>
          <cell r="G653" t="str">
            <v>(0,10]</v>
          </cell>
          <cell r="H653" t="str">
            <v>低</v>
          </cell>
          <cell r="I653">
            <v>13</v>
          </cell>
          <cell r="J653" t="str">
            <v>0</v>
          </cell>
          <cell r="K653" t="str">
            <v>0</v>
          </cell>
          <cell r="L653">
            <v>0</v>
          </cell>
          <cell r="M653" t="str">
            <v>0</v>
          </cell>
          <cell r="N653" t="str">
            <v>0</v>
          </cell>
          <cell r="O653">
            <v>0</v>
          </cell>
          <cell r="P653" t="str">
            <v>低</v>
          </cell>
        </row>
        <row r="654">
          <cell r="A654" t="str">
            <v>广州易丝倩发制品有限公司</v>
          </cell>
          <cell r="B654">
            <v>85</v>
          </cell>
          <cell r="C654">
            <v>48458.61</v>
          </cell>
          <cell r="D654">
            <v>0</v>
          </cell>
          <cell r="E654">
            <v>0</v>
          </cell>
          <cell r="F654">
            <v>0</v>
          </cell>
          <cell r="G654" t="str">
            <v>0</v>
          </cell>
          <cell r="H654" t="str">
            <v>0</v>
          </cell>
          <cell r="I654">
            <v>0</v>
          </cell>
          <cell r="J654" t="str">
            <v>0</v>
          </cell>
          <cell r="K654" t="str">
            <v>0</v>
          </cell>
          <cell r="L654">
            <v>0</v>
          </cell>
          <cell r="M654" t="str">
            <v>0</v>
          </cell>
          <cell r="N654" t="str">
            <v>0</v>
          </cell>
          <cell r="O654">
            <v>0</v>
          </cell>
          <cell r="P654" t="str">
            <v>0风险</v>
          </cell>
        </row>
        <row r="655">
          <cell r="A655" t="str">
            <v>上海中昊针织有限公司</v>
          </cell>
          <cell r="B655">
            <v>85</v>
          </cell>
          <cell r="C655">
            <v>4890.96</v>
          </cell>
          <cell r="D655">
            <v>6.3E-2</v>
          </cell>
          <cell r="E655">
            <v>0</v>
          </cell>
          <cell r="F655">
            <v>0</v>
          </cell>
          <cell r="G655" t="str">
            <v>(0,10]</v>
          </cell>
          <cell r="H655" t="str">
            <v>低</v>
          </cell>
          <cell r="I655">
            <v>13</v>
          </cell>
          <cell r="J655" t="str">
            <v>0</v>
          </cell>
          <cell r="K655" t="str">
            <v>0</v>
          </cell>
          <cell r="L655">
            <v>0</v>
          </cell>
          <cell r="M655" t="str">
            <v>(0,10]</v>
          </cell>
          <cell r="N655" t="str">
            <v>低</v>
          </cell>
          <cell r="O655">
            <v>11</v>
          </cell>
          <cell r="P655" t="str">
            <v>低</v>
          </cell>
        </row>
        <row r="656">
          <cell r="A656" t="str">
            <v>hong kong dawang international trade limited</v>
          </cell>
          <cell r="B656">
            <v>84</v>
          </cell>
          <cell r="C656">
            <v>9964</v>
          </cell>
          <cell r="D656">
            <v>0</v>
          </cell>
          <cell r="E656">
            <v>0</v>
          </cell>
          <cell r="F656">
            <v>0</v>
          </cell>
          <cell r="G656" t="str">
            <v>0</v>
          </cell>
          <cell r="H656" t="str">
            <v>0</v>
          </cell>
          <cell r="I656">
            <v>0</v>
          </cell>
          <cell r="J656" t="str">
            <v>0</v>
          </cell>
          <cell r="K656" t="str">
            <v>0</v>
          </cell>
          <cell r="L656">
            <v>0</v>
          </cell>
          <cell r="M656" t="str">
            <v>0</v>
          </cell>
          <cell r="N656" t="str">
            <v>0</v>
          </cell>
          <cell r="O656">
            <v>0</v>
          </cell>
          <cell r="P656" t="str">
            <v>0风险</v>
          </cell>
        </row>
        <row r="657">
          <cell r="A657" t="str">
            <v>深圳市展锋数控刀具有限公司</v>
          </cell>
          <cell r="B657">
            <v>83</v>
          </cell>
          <cell r="C657">
            <v>6362.99</v>
          </cell>
          <cell r="D657">
            <v>0.01</v>
          </cell>
          <cell r="E657">
            <v>0</v>
          </cell>
          <cell r="F657">
            <v>0</v>
          </cell>
          <cell r="G657" t="str">
            <v>(0,10]</v>
          </cell>
          <cell r="H657" t="str">
            <v>低</v>
          </cell>
          <cell r="I657">
            <v>13</v>
          </cell>
          <cell r="J657" t="str">
            <v>0</v>
          </cell>
          <cell r="K657" t="str">
            <v>0</v>
          </cell>
          <cell r="L657">
            <v>0</v>
          </cell>
          <cell r="M657" t="str">
            <v>0</v>
          </cell>
          <cell r="N657" t="str">
            <v>0</v>
          </cell>
          <cell r="O657">
            <v>0</v>
          </cell>
          <cell r="P657" t="str">
            <v>低</v>
          </cell>
        </row>
        <row r="658">
          <cell r="A658" t="str">
            <v>惠州布莱顿贸易有限公司</v>
          </cell>
          <cell r="B658">
            <v>83</v>
          </cell>
          <cell r="C658">
            <v>2827.38</v>
          </cell>
          <cell r="D658">
            <v>0</v>
          </cell>
          <cell r="E658">
            <v>0</v>
          </cell>
          <cell r="F658">
            <v>0</v>
          </cell>
          <cell r="G658" t="str">
            <v>0</v>
          </cell>
          <cell r="H658" t="str">
            <v>0</v>
          </cell>
          <cell r="I658">
            <v>0</v>
          </cell>
          <cell r="J658" t="str">
            <v>0</v>
          </cell>
          <cell r="K658" t="str">
            <v>0</v>
          </cell>
          <cell r="L658">
            <v>0</v>
          </cell>
          <cell r="M658" t="str">
            <v>(0,10]</v>
          </cell>
          <cell r="N658" t="str">
            <v>低</v>
          </cell>
          <cell r="O658">
            <v>11</v>
          </cell>
          <cell r="P658" t="str">
            <v>低</v>
          </cell>
        </row>
        <row r="659">
          <cell r="A659" t="str">
            <v>深圳市景基源科技有限公司</v>
          </cell>
          <cell r="B659">
            <v>82</v>
          </cell>
          <cell r="C659">
            <v>3762.95</v>
          </cell>
          <cell r="D659">
            <v>6.3E-2</v>
          </cell>
          <cell r="E659">
            <v>0</v>
          </cell>
          <cell r="F659">
            <v>0</v>
          </cell>
          <cell r="G659" t="str">
            <v>(0,10]</v>
          </cell>
          <cell r="H659" t="str">
            <v>低</v>
          </cell>
          <cell r="I659">
            <v>13</v>
          </cell>
          <cell r="J659" t="str">
            <v>0</v>
          </cell>
          <cell r="K659" t="str">
            <v>0</v>
          </cell>
          <cell r="L659">
            <v>0</v>
          </cell>
          <cell r="M659" t="str">
            <v>0</v>
          </cell>
          <cell r="N659" t="str">
            <v>0</v>
          </cell>
          <cell r="O659">
            <v>0</v>
          </cell>
          <cell r="P659" t="str">
            <v>低</v>
          </cell>
        </row>
        <row r="660">
          <cell r="A660" t="str">
            <v>boolv（hong kong）limited</v>
          </cell>
          <cell r="B660">
            <v>82</v>
          </cell>
          <cell r="C660">
            <v>9244.84</v>
          </cell>
          <cell r="D660">
            <v>3.1E-2</v>
          </cell>
          <cell r="E660">
            <v>1.2E-2</v>
          </cell>
          <cell r="F660">
            <v>0.02</v>
          </cell>
          <cell r="G660" t="str">
            <v>(0,10]</v>
          </cell>
          <cell r="H660" t="str">
            <v>低</v>
          </cell>
          <cell r="I660">
            <v>13</v>
          </cell>
          <cell r="J660" t="str">
            <v>(1.5,10]</v>
          </cell>
          <cell r="K660" t="str">
            <v>中</v>
          </cell>
          <cell r="L660">
            <v>28</v>
          </cell>
          <cell r="M660" t="str">
            <v>0</v>
          </cell>
          <cell r="N660" t="str">
            <v>0</v>
          </cell>
          <cell r="O660">
            <v>0</v>
          </cell>
          <cell r="P660" t="str">
            <v>低</v>
          </cell>
        </row>
        <row r="661">
          <cell r="A661" t="str">
            <v>四川省跨博引领电子商务有限公司</v>
          </cell>
          <cell r="B661">
            <v>81</v>
          </cell>
          <cell r="C661">
            <v>13819.5</v>
          </cell>
          <cell r="D661">
            <v>0.02</v>
          </cell>
          <cell r="E661">
            <v>1.2E-2</v>
          </cell>
          <cell r="F661">
            <v>1.2999999999999999E-2</v>
          </cell>
          <cell r="G661" t="str">
            <v>(0,10]</v>
          </cell>
          <cell r="H661" t="str">
            <v>低</v>
          </cell>
          <cell r="I661">
            <v>13</v>
          </cell>
          <cell r="J661" t="str">
            <v>(0,1.5]</v>
          </cell>
          <cell r="K661" t="str">
            <v>低</v>
          </cell>
          <cell r="L661">
            <v>13</v>
          </cell>
          <cell r="M661" t="str">
            <v>0</v>
          </cell>
          <cell r="N661" t="str">
            <v>0</v>
          </cell>
          <cell r="O661">
            <v>0</v>
          </cell>
          <cell r="P661" t="str">
            <v>低</v>
          </cell>
        </row>
        <row r="662">
          <cell r="A662" t="str">
            <v>广州麦洛信息技术有限公司</v>
          </cell>
          <cell r="B662">
            <v>81</v>
          </cell>
          <cell r="C662">
            <v>6564.1851413200002</v>
          </cell>
          <cell r="D662">
            <v>0.34300000000000003</v>
          </cell>
          <cell r="E662">
            <v>0</v>
          </cell>
          <cell r="F662">
            <v>0</v>
          </cell>
          <cell r="G662" t="str">
            <v>(20,+)</v>
          </cell>
          <cell r="H662" t="str">
            <v>高</v>
          </cell>
          <cell r="I662">
            <v>100</v>
          </cell>
          <cell r="J662" t="str">
            <v>0</v>
          </cell>
          <cell r="K662" t="str">
            <v>0</v>
          </cell>
          <cell r="L662">
            <v>0</v>
          </cell>
          <cell r="M662" t="str">
            <v>(0,10]</v>
          </cell>
          <cell r="N662" t="str">
            <v>低</v>
          </cell>
          <cell r="O662">
            <v>11</v>
          </cell>
          <cell r="P662" t="str">
            <v>低</v>
          </cell>
        </row>
        <row r="663">
          <cell r="A663" t="str">
            <v>dimensional intelligent development company limited</v>
          </cell>
          <cell r="B663">
            <v>81</v>
          </cell>
          <cell r="C663">
            <v>6101.4797580000004</v>
          </cell>
          <cell r="D663">
            <v>0.13100000000000001</v>
          </cell>
          <cell r="E663">
            <v>1.2E-2</v>
          </cell>
          <cell r="F663">
            <v>1.2E-2</v>
          </cell>
          <cell r="G663" t="str">
            <v>(10,20]</v>
          </cell>
          <cell r="H663" t="str">
            <v>中</v>
          </cell>
          <cell r="I663">
            <v>81</v>
          </cell>
          <cell r="J663" t="str">
            <v>(0,1.5]</v>
          </cell>
          <cell r="K663" t="str">
            <v>低</v>
          </cell>
          <cell r="L663">
            <v>13</v>
          </cell>
          <cell r="M663" t="str">
            <v>(20,+)</v>
          </cell>
          <cell r="N663" t="str">
            <v>高</v>
          </cell>
          <cell r="O663">
            <v>100</v>
          </cell>
          <cell r="P663" t="str">
            <v>中</v>
          </cell>
        </row>
        <row r="664">
          <cell r="A664" t="str">
            <v>北京新奇易通网络科技有限公司</v>
          </cell>
          <cell r="B664">
            <v>80</v>
          </cell>
          <cell r="C664">
            <v>2415.17</v>
          </cell>
          <cell r="D664">
            <v>1.2E-2</v>
          </cell>
          <cell r="E664">
            <v>0</v>
          </cell>
          <cell r="F664">
            <v>0</v>
          </cell>
          <cell r="G664" t="str">
            <v>(0,10]</v>
          </cell>
          <cell r="H664" t="str">
            <v>低</v>
          </cell>
          <cell r="I664">
            <v>13</v>
          </cell>
          <cell r="J664" t="str">
            <v>0</v>
          </cell>
          <cell r="K664" t="str">
            <v>0</v>
          </cell>
          <cell r="L664">
            <v>0</v>
          </cell>
          <cell r="M664" t="str">
            <v>0</v>
          </cell>
          <cell r="N664" t="str">
            <v>0</v>
          </cell>
          <cell r="O664">
            <v>0</v>
          </cell>
          <cell r="P664" t="str">
            <v>低</v>
          </cell>
        </row>
        <row r="665">
          <cell r="A665" t="str">
            <v>深圳市卓升贸易有限公司</v>
          </cell>
          <cell r="B665">
            <v>80</v>
          </cell>
          <cell r="C665">
            <v>3384.09</v>
          </cell>
          <cell r="D665">
            <v>0.20799999999999999</v>
          </cell>
          <cell r="E665">
            <v>0</v>
          </cell>
          <cell r="F665">
            <v>0</v>
          </cell>
          <cell r="G665" t="str">
            <v>(20,+)</v>
          </cell>
          <cell r="H665" t="str">
            <v>高</v>
          </cell>
          <cell r="I665">
            <v>100</v>
          </cell>
          <cell r="J665" t="str">
            <v>0</v>
          </cell>
          <cell r="K665" t="str">
            <v>0</v>
          </cell>
          <cell r="L665">
            <v>0</v>
          </cell>
          <cell r="M665" t="str">
            <v>0</v>
          </cell>
          <cell r="N665" t="str">
            <v>0</v>
          </cell>
          <cell r="O665">
            <v>0</v>
          </cell>
          <cell r="P665" t="str">
            <v>低</v>
          </cell>
        </row>
        <row r="666">
          <cell r="A666" t="str">
            <v>jieshunda electronic commerce co., ltd</v>
          </cell>
          <cell r="B666">
            <v>79</v>
          </cell>
          <cell r="C666">
            <v>2560.21</v>
          </cell>
          <cell r="D666">
            <v>5.8999999999999997E-2</v>
          </cell>
          <cell r="E666">
            <v>0</v>
          </cell>
          <cell r="F666">
            <v>0</v>
          </cell>
          <cell r="G666" t="str">
            <v>(0,10]</v>
          </cell>
          <cell r="H666" t="str">
            <v>低</v>
          </cell>
          <cell r="I666">
            <v>13</v>
          </cell>
          <cell r="J666" t="str">
            <v>0</v>
          </cell>
          <cell r="K666" t="str">
            <v>0</v>
          </cell>
          <cell r="L666">
            <v>0</v>
          </cell>
          <cell r="M666" t="str">
            <v>(0,10]</v>
          </cell>
          <cell r="N666" t="str">
            <v>低</v>
          </cell>
          <cell r="O666">
            <v>11</v>
          </cell>
          <cell r="P666" t="str">
            <v>低</v>
          </cell>
        </row>
        <row r="667">
          <cell r="A667" t="str">
            <v>everadstechnologylimited</v>
          </cell>
          <cell r="B667">
            <v>78</v>
          </cell>
          <cell r="C667">
            <v>5717.05</v>
          </cell>
          <cell r="D667">
            <v>0</v>
          </cell>
          <cell r="E667">
            <v>0</v>
          </cell>
          <cell r="F667">
            <v>0</v>
          </cell>
          <cell r="G667" t="str">
            <v>0</v>
          </cell>
          <cell r="H667" t="str">
            <v>0</v>
          </cell>
          <cell r="I667">
            <v>0</v>
          </cell>
          <cell r="J667" t="str">
            <v>0</v>
          </cell>
          <cell r="K667" t="str">
            <v>0</v>
          </cell>
          <cell r="L667">
            <v>0</v>
          </cell>
          <cell r="M667" t="str">
            <v>(0,10]</v>
          </cell>
          <cell r="N667" t="str">
            <v>低</v>
          </cell>
          <cell r="O667">
            <v>11</v>
          </cell>
          <cell r="P667" t="str">
            <v>低</v>
          </cell>
        </row>
        <row r="668">
          <cell r="A668" t="str">
            <v>广州市创联工业科技有限公司</v>
          </cell>
          <cell r="B668">
            <v>77</v>
          </cell>
          <cell r="C668">
            <v>3800.99</v>
          </cell>
          <cell r="D668">
            <v>1.6E-2</v>
          </cell>
          <cell r="E668">
            <v>0</v>
          </cell>
          <cell r="F668">
            <v>0</v>
          </cell>
          <cell r="G668" t="str">
            <v>(0,10]</v>
          </cell>
          <cell r="H668" t="str">
            <v>低</v>
          </cell>
          <cell r="I668">
            <v>13</v>
          </cell>
          <cell r="J668" t="str">
            <v>0</v>
          </cell>
          <cell r="K668" t="str">
            <v>0</v>
          </cell>
          <cell r="L668">
            <v>0</v>
          </cell>
          <cell r="M668" t="str">
            <v>0</v>
          </cell>
          <cell r="N668" t="str">
            <v>0</v>
          </cell>
          <cell r="O668">
            <v>0</v>
          </cell>
          <cell r="P668" t="str">
            <v>低</v>
          </cell>
        </row>
        <row r="669">
          <cell r="A669" t="str">
            <v>msltv electronics co., limited</v>
          </cell>
          <cell r="B669">
            <v>77</v>
          </cell>
          <cell r="C669">
            <v>25091.03</v>
          </cell>
          <cell r="D669">
            <v>2E-3</v>
          </cell>
          <cell r="E669">
            <v>0</v>
          </cell>
          <cell r="F669">
            <v>0</v>
          </cell>
          <cell r="G669" t="str">
            <v>(0,10]</v>
          </cell>
          <cell r="H669" t="str">
            <v>低</v>
          </cell>
          <cell r="I669">
            <v>13</v>
          </cell>
          <cell r="J669" t="str">
            <v>0</v>
          </cell>
          <cell r="K669" t="str">
            <v>0</v>
          </cell>
          <cell r="L669">
            <v>0</v>
          </cell>
          <cell r="M669" t="str">
            <v>0</v>
          </cell>
          <cell r="N669" t="str">
            <v>0</v>
          </cell>
          <cell r="O669">
            <v>0</v>
          </cell>
          <cell r="P669" t="str">
            <v>低</v>
          </cell>
        </row>
        <row r="670">
          <cell r="A670" t="str">
            <v>盈动贸易集团有限公司</v>
          </cell>
          <cell r="B670">
            <v>76</v>
          </cell>
          <cell r="C670">
            <v>6830.7218030699996</v>
          </cell>
          <cell r="D670">
            <v>0.184</v>
          </cell>
          <cell r="E670">
            <v>6.6000000000000003E-2</v>
          </cell>
          <cell r="F670">
            <v>6.6000000000000003E-2</v>
          </cell>
          <cell r="G670" t="str">
            <v>(10,20]</v>
          </cell>
          <cell r="H670" t="str">
            <v>中</v>
          </cell>
          <cell r="I670">
            <v>81</v>
          </cell>
          <cell r="J670" t="str">
            <v>(1.5,10]</v>
          </cell>
          <cell r="K670" t="str">
            <v>中</v>
          </cell>
          <cell r="L670">
            <v>28</v>
          </cell>
          <cell r="M670" t="str">
            <v>(0,10]</v>
          </cell>
          <cell r="N670" t="str">
            <v>低</v>
          </cell>
          <cell r="O670">
            <v>11</v>
          </cell>
          <cell r="P670" t="str">
            <v>低</v>
          </cell>
        </row>
        <row r="671">
          <cell r="A671" t="str">
            <v>boya development trading co., limited</v>
          </cell>
          <cell r="B671">
            <v>76</v>
          </cell>
          <cell r="C671">
            <v>25919.08</v>
          </cell>
          <cell r="D671">
            <v>1.4999999999999999E-2</v>
          </cell>
          <cell r="E671">
            <v>0</v>
          </cell>
          <cell r="F671">
            <v>0</v>
          </cell>
          <cell r="G671" t="str">
            <v>(0,10]</v>
          </cell>
          <cell r="H671" t="str">
            <v>低</v>
          </cell>
          <cell r="I671">
            <v>13</v>
          </cell>
          <cell r="J671" t="str">
            <v>0</v>
          </cell>
          <cell r="K671" t="str">
            <v>0</v>
          </cell>
          <cell r="L671">
            <v>0</v>
          </cell>
          <cell r="M671" t="str">
            <v>(0,10]</v>
          </cell>
          <cell r="N671" t="str">
            <v>低</v>
          </cell>
          <cell r="O671">
            <v>11</v>
          </cell>
          <cell r="P671" t="str">
            <v>低</v>
          </cell>
        </row>
        <row r="672">
          <cell r="A672" t="str">
            <v>深圳盛特贸易有限公司</v>
          </cell>
          <cell r="B672">
            <v>74</v>
          </cell>
          <cell r="C672">
            <v>1649.5</v>
          </cell>
          <cell r="D672">
            <v>0</v>
          </cell>
          <cell r="E672">
            <v>0</v>
          </cell>
          <cell r="F672">
            <v>0</v>
          </cell>
          <cell r="G672" t="str">
            <v>0</v>
          </cell>
          <cell r="H672" t="str">
            <v>0</v>
          </cell>
          <cell r="I672">
            <v>0</v>
          </cell>
          <cell r="J672" t="str">
            <v>0</v>
          </cell>
          <cell r="K672" t="str">
            <v>0</v>
          </cell>
          <cell r="L672">
            <v>0</v>
          </cell>
          <cell r="M672" t="str">
            <v>0</v>
          </cell>
          <cell r="N672" t="str">
            <v>0</v>
          </cell>
          <cell r="O672">
            <v>0</v>
          </cell>
          <cell r="P672" t="str">
            <v>0风险</v>
          </cell>
        </row>
        <row r="673">
          <cell r="A673" t="str">
            <v>深圳迷鹿网络有限公司</v>
          </cell>
          <cell r="B673">
            <v>71</v>
          </cell>
          <cell r="C673">
            <v>2587.65</v>
          </cell>
          <cell r="D673">
            <v>0</v>
          </cell>
          <cell r="E673">
            <v>0</v>
          </cell>
          <cell r="F673">
            <v>0</v>
          </cell>
          <cell r="G673" t="str">
            <v>0</v>
          </cell>
          <cell r="H673" t="str">
            <v>0</v>
          </cell>
          <cell r="I673">
            <v>0</v>
          </cell>
          <cell r="J673" t="str">
            <v>0</v>
          </cell>
          <cell r="K673" t="str">
            <v>0</v>
          </cell>
          <cell r="L673">
            <v>0</v>
          </cell>
          <cell r="M673" t="str">
            <v>0</v>
          </cell>
          <cell r="N673" t="str">
            <v>0</v>
          </cell>
          <cell r="O673">
            <v>0</v>
          </cell>
          <cell r="P673" t="str">
            <v>0风险</v>
          </cell>
        </row>
        <row r="674">
          <cell r="A674" t="str">
            <v>深圳市鹏瑞塑胶科技有限公司</v>
          </cell>
          <cell r="B674">
            <v>71</v>
          </cell>
          <cell r="C674">
            <v>2172.009730145</v>
          </cell>
          <cell r="D674">
            <v>0</v>
          </cell>
          <cell r="E674">
            <v>0</v>
          </cell>
          <cell r="F674">
            <v>0</v>
          </cell>
          <cell r="G674" t="str">
            <v>0</v>
          </cell>
          <cell r="H674" t="str">
            <v>0</v>
          </cell>
          <cell r="I674">
            <v>0</v>
          </cell>
          <cell r="J674" t="str">
            <v>0</v>
          </cell>
          <cell r="K674" t="str">
            <v>0</v>
          </cell>
          <cell r="L674">
            <v>0</v>
          </cell>
          <cell r="M674" t="str">
            <v>(0,10]</v>
          </cell>
          <cell r="N674" t="str">
            <v>低</v>
          </cell>
          <cell r="O674">
            <v>11</v>
          </cell>
          <cell r="P674" t="str">
            <v>低</v>
          </cell>
        </row>
        <row r="675">
          <cell r="A675" t="str">
            <v>超越新洋科技发展有限公司</v>
          </cell>
          <cell r="B675">
            <v>67</v>
          </cell>
          <cell r="C675">
            <v>5093.59</v>
          </cell>
          <cell r="D675">
            <v>1.1160000000000001</v>
          </cell>
          <cell r="E675">
            <v>0.34300000000000003</v>
          </cell>
          <cell r="F675">
            <v>0.34300000000000003</v>
          </cell>
          <cell r="G675" t="str">
            <v>(20,+)</v>
          </cell>
          <cell r="H675" t="str">
            <v>高</v>
          </cell>
          <cell r="I675">
            <v>100</v>
          </cell>
          <cell r="J675" t="str">
            <v>(10,+)</v>
          </cell>
          <cell r="K675" t="str">
            <v>高</v>
          </cell>
          <cell r="L675">
            <v>100</v>
          </cell>
          <cell r="M675" t="str">
            <v>(20,+)</v>
          </cell>
          <cell r="N675" t="str">
            <v>高</v>
          </cell>
          <cell r="O675">
            <v>100</v>
          </cell>
          <cell r="P675" t="str">
            <v>高</v>
          </cell>
        </row>
        <row r="676">
          <cell r="A676" t="str">
            <v>金华市荟美电子商务有限公司</v>
          </cell>
          <cell r="B676">
            <v>65</v>
          </cell>
          <cell r="C676">
            <v>5955.8</v>
          </cell>
          <cell r="D676">
            <v>0</v>
          </cell>
          <cell r="E676">
            <v>3.1E-2</v>
          </cell>
          <cell r="F676">
            <v>3.1E-2</v>
          </cell>
          <cell r="G676" t="str">
            <v>0</v>
          </cell>
          <cell r="H676" t="str">
            <v>0</v>
          </cell>
          <cell r="I676">
            <v>0</v>
          </cell>
          <cell r="J676" t="str">
            <v>(1.5,10]</v>
          </cell>
          <cell r="K676" t="str">
            <v>中</v>
          </cell>
          <cell r="L676">
            <v>28</v>
          </cell>
          <cell r="M676" t="str">
            <v>(0,10]</v>
          </cell>
          <cell r="N676" t="str">
            <v>低</v>
          </cell>
          <cell r="O676">
            <v>11</v>
          </cell>
          <cell r="P676" t="str">
            <v>低</v>
          </cell>
        </row>
        <row r="677">
          <cell r="A677" t="str">
            <v>广州市逸起跳动信息技术有限公司</v>
          </cell>
          <cell r="B677">
            <v>64</v>
          </cell>
          <cell r="C677">
            <v>3277.58</v>
          </cell>
          <cell r="D677">
            <v>0</v>
          </cell>
          <cell r="E677">
            <v>0</v>
          </cell>
          <cell r="F677">
            <v>0</v>
          </cell>
          <cell r="G677" t="str">
            <v>0</v>
          </cell>
          <cell r="H677" t="str">
            <v>0</v>
          </cell>
          <cell r="I677">
            <v>0</v>
          </cell>
          <cell r="J677" t="str">
            <v>0</v>
          </cell>
          <cell r="K677" t="str">
            <v>0</v>
          </cell>
          <cell r="L677">
            <v>0</v>
          </cell>
          <cell r="M677" t="str">
            <v>(0,10]</v>
          </cell>
          <cell r="N677" t="str">
            <v>低</v>
          </cell>
          <cell r="O677">
            <v>11</v>
          </cell>
          <cell r="P677" t="str">
            <v>低</v>
          </cell>
        </row>
        <row r="678">
          <cell r="A678" t="str">
            <v>西安阿喳哩电子商务有限公司</v>
          </cell>
          <cell r="B678">
            <v>64</v>
          </cell>
          <cell r="C678">
            <v>3059.4825589500001</v>
          </cell>
          <cell r="D678">
            <v>0</v>
          </cell>
          <cell r="E678">
            <v>1.6E-2</v>
          </cell>
          <cell r="F678">
            <v>2.4E-2</v>
          </cell>
          <cell r="G678" t="str">
            <v>0</v>
          </cell>
          <cell r="H678" t="str">
            <v>0</v>
          </cell>
          <cell r="I678">
            <v>0</v>
          </cell>
          <cell r="J678" t="str">
            <v>(1.5,10]</v>
          </cell>
          <cell r="K678" t="str">
            <v>中</v>
          </cell>
          <cell r="L678">
            <v>28</v>
          </cell>
          <cell r="M678" t="str">
            <v>(0,10]</v>
          </cell>
          <cell r="N678" t="str">
            <v>低</v>
          </cell>
          <cell r="O678">
            <v>11</v>
          </cell>
          <cell r="P678" t="str">
            <v>低</v>
          </cell>
        </row>
        <row r="679">
          <cell r="A679" t="str">
            <v>深圳市亿美网络科技有限公司</v>
          </cell>
          <cell r="B679">
            <v>64</v>
          </cell>
          <cell r="C679">
            <v>72787.268884329998</v>
          </cell>
          <cell r="D679">
            <v>3.0000000000000001E-3</v>
          </cell>
          <cell r="E679">
            <v>0</v>
          </cell>
          <cell r="F679">
            <v>0</v>
          </cell>
          <cell r="G679" t="str">
            <v>(0,10]</v>
          </cell>
          <cell r="H679" t="str">
            <v>低</v>
          </cell>
          <cell r="I679">
            <v>13</v>
          </cell>
          <cell r="J679" t="str">
            <v>0</v>
          </cell>
          <cell r="K679" t="str">
            <v>0</v>
          </cell>
          <cell r="L679">
            <v>0</v>
          </cell>
          <cell r="M679" t="str">
            <v>0</v>
          </cell>
          <cell r="N679" t="str">
            <v>0</v>
          </cell>
          <cell r="O679">
            <v>0</v>
          </cell>
          <cell r="P679" t="str">
            <v>低</v>
          </cell>
        </row>
        <row r="680">
          <cell r="A680" t="str">
            <v>温江区亚玛讯百货店</v>
          </cell>
          <cell r="B680">
            <v>62</v>
          </cell>
          <cell r="C680">
            <v>4213.2299999999996</v>
          </cell>
          <cell r="D680">
            <v>8.0000000000000002E-3</v>
          </cell>
          <cell r="E680">
            <v>3.2000000000000001E-2</v>
          </cell>
          <cell r="F680">
            <v>3.2000000000000001E-2</v>
          </cell>
          <cell r="G680" t="str">
            <v>(0,10]</v>
          </cell>
          <cell r="H680" t="str">
            <v>低</v>
          </cell>
          <cell r="I680">
            <v>13</v>
          </cell>
          <cell r="J680" t="str">
            <v>(1.5,10]</v>
          </cell>
          <cell r="K680" t="str">
            <v>中</v>
          </cell>
          <cell r="L680">
            <v>28</v>
          </cell>
          <cell r="M680" t="str">
            <v>0</v>
          </cell>
          <cell r="N680" t="str">
            <v>0</v>
          </cell>
          <cell r="O680">
            <v>0</v>
          </cell>
          <cell r="P680" t="str">
            <v>低</v>
          </cell>
        </row>
        <row r="681">
          <cell r="A681" t="str">
            <v>宁波达麦网络科技有限公司</v>
          </cell>
          <cell r="B681">
            <v>61</v>
          </cell>
          <cell r="C681">
            <v>7565.29</v>
          </cell>
          <cell r="D681">
            <v>6.0000000000000001E-3</v>
          </cell>
          <cell r="E681">
            <v>0</v>
          </cell>
          <cell r="F681">
            <v>0</v>
          </cell>
          <cell r="G681" t="str">
            <v>(0,10]</v>
          </cell>
          <cell r="H681" t="str">
            <v>低</v>
          </cell>
          <cell r="I681">
            <v>13</v>
          </cell>
          <cell r="J681" t="str">
            <v>0</v>
          </cell>
          <cell r="K681" t="str">
            <v>0</v>
          </cell>
          <cell r="L681">
            <v>0</v>
          </cell>
          <cell r="M681" t="str">
            <v>0</v>
          </cell>
          <cell r="N681" t="str">
            <v>0</v>
          </cell>
          <cell r="O681">
            <v>0</v>
          </cell>
          <cell r="P681" t="str">
            <v>低</v>
          </cell>
        </row>
        <row r="682">
          <cell r="A682" t="str">
            <v>深圳帝凯科技有限公司</v>
          </cell>
          <cell r="B682">
            <v>60</v>
          </cell>
          <cell r="C682">
            <v>24551.616758</v>
          </cell>
          <cell r="D682">
            <v>0.04</v>
          </cell>
          <cell r="E682">
            <v>0</v>
          </cell>
          <cell r="F682">
            <v>0</v>
          </cell>
          <cell r="G682" t="str">
            <v>(0,10]</v>
          </cell>
          <cell r="H682" t="str">
            <v>低</v>
          </cell>
          <cell r="I682">
            <v>13</v>
          </cell>
          <cell r="J682" t="str">
            <v>0</v>
          </cell>
          <cell r="K682" t="str">
            <v>0</v>
          </cell>
          <cell r="L682">
            <v>0</v>
          </cell>
          <cell r="M682" t="str">
            <v>0</v>
          </cell>
          <cell r="N682" t="str">
            <v>0</v>
          </cell>
          <cell r="O682">
            <v>0</v>
          </cell>
          <cell r="P682" t="str">
            <v>低</v>
          </cell>
        </row>
        <row r="683">
          <cell r="A683" t="str">
            <v>jiujiutop trading co., ltd</v>
          </cell>
          <cell r="B683">
            <v>58</v>
          </cell>
          <cell r="C683">
            <v>2300.7600000000002</v>
          </cell>
          <cell r="D683">
            <v>0</v>
          </cell>
          <cell r="E683">
            <v>0</v>
          </cell>
          <cell r="F683">
            <v>0</v>
          </cell>
          <cell r="G683" t="str">
            <v>0</v>
          </cell>
          <cell r="H683" t="str">
            <v>0</v>
          </cell>
          <cell r="I683">
            <v>0</v>
          </cell>
          <cell r="J683" t="str">
            <v>0</v>
          </cell>
          <cell r="K683" t="str">
            <v>0</v>
          </cell>
          <cell r="L683">
            <v>0</v>
          </cell>
          <cell r="M683" t="str">
            <v>(0,10]</v>
          </cell>
          <cell r="N683" t="str">
            <v>低</v>
          </cell>
          <cell r="O683">
            <v>11</v>
          </cell>
          <cell r="P683" t="str">
            <v>低</v>
          </cell>
        </row>
        <row r="684">
          <cell r="A684" t="str">
            <v>泉州勒嘉贸易有限公司</v>
          </cell>
          <cell r="B684">
            <v>58</v>
          </cell>
          <cell r="C684">
            <v>2519.35</v>
          </cell>
          <cell r="D684">
            <v>5.7000000000000002E-2</v>
          </cell>
          <cell r="E684">
            <v>0</v>
          </cell>
          <cell r="F684">
            <v>0</v>
          </cell>
          <cell r="G684" t="str">
            <v>(0,10]</v>
          </cell>
          <cell r="H684" t="str">
            <v>低</v>
          </cell>
          <cell r="I684">
            <v>13</v>
          </cell>
          <cell r="J684" t="str">
            <v>0</v>
          </cell>
          <cell r="K684" t="str">
            <v>0</v>
          </cell>
          <cell r="L684">
            <v>0</v>
          </cell>
          <cell r="M684" t="str">
            <v>0</v>
          </cell>
          <cell r="N684" t="str">
            <v>0</v>
          </cell>
          <cell r="O684">
            <v>0</v>
          </cell>
          <cell r="P684" t="str">
            <v>低</v>
          </cell>
        </row>
        <row r="685">
          <cell r="A685" t="str">
            <v>广州林锋服装有限公司</v>
          </cell>
          <cell r="B685">
            <v>57</v>
          </cell>
          <cell r="C685">
            <v>3606.78</v>
          </cell>
          <cell r="D685">
            <v>0</v>
          </cell>
          <cell r="E685">
            <v>7.0000000000000007E-2</v>
          </cell>
          <cell r="F685">
            <v>7.0000000000000007E-2</v>
          </cell>
          <cell r="G685" t="str">
            <v>0</v>
          </cell>
          <cell r="H685" t="str">
            <v>0</v>
          </cell>
          <cell r="I685">
            <v>0</v>
          </cell>
          <cell r="J685" t="str">
            <v>(1.5,10]</v>
          </cell>
          <cell r="K685" t="str">
            <v>中</v>
          </cell>
          <cell r="L685">
            <v>28</v>
          </cell>
          <cell r="M685" t="str">
            <v>(0,10]</v>
          </cell>
          <cell r="N685" t="str">
            <v>低</v>
          </cell>
          <cell r="O685">
            <v>11</v>
          </cell>
          <cell r="P685" t="str">
            <v>低</v>
          </cell>
        </row>
        <row r="686">
          <cell r="A686" t="str">
            <v>郑州奥利弗电子科技有限公司</v>
          </cell>
          <cell r="B686">
            <v>57</v>
          </cell>
          <cell r="C686">
            <v>75916.736358499998</v>
          </cell>
          <cell r="D686">
            <v>4.5999999999999999E-2</v>
          </cell>
          <cell r="E686">
            <v>0</v>
          </cell>
          <cell r="F686">
            <v>0</v>
          </cell>
          <cell r="G686" t="str">
            <v>(0,10]</v>
          </cell>
          <cell r="H686" t="str">
            <v>低</v>
          </cell>
          <cell r="I686">
            <v>13</v>
          </cell>
          <cell r="J686" t="str">
            <v>0</v>
          </cell>
          <cell r="K686" t="str">
            <v>0</v>
          </cell>
          <cell r="L686">
            <v>0</v>
          </cell>
          <cell r="M686" t="str">
            <v>(0,10]</v>
          </cell>
          <cell r="N686" t="str">
            <v>低</v>
          </cell>
          <cell r="O686">
            <v>11</v>
          </cell>
          <cell r="P686" t="str">
            <v>低</v>
          </cell>
        </row>
        <row r="687">
          <cell r="A687" t="str">
            <v>huiya hair products co.,ltd</v>
          </cell>
          <cell r="B687">
            <v>55</v>
          </cell>
          <cell r="C687">
            <v>8200.98</v>
          </cell>
          <cell r="D687">
            <v>0</v>
          </cell>
          <cell r="E687">
            <v>0</v>
          </cell>
          <cell r="F687">
            <v>0</v>
          </cell>
          <cell r="G687" t="str">
            <v>0</v>
          </cell>
          <cell r="H687" t="str">
            <v>0</v>
          </cell>
          <cell r="I687">
            <v>0</v>
          </cell>
          <cell r="J687" t="str">
            <v>0</v>
          </cell>
          <cell r="K687" t="str">
            <v>0</v>
          </cell>
          <cell r="L687">
            <v>0</v>
          </cell>
          <cell r="M687" t="str">
            <v>0</v>
          </cell>
          <cell r="N687" t="str">
            <v>0</v>
          </cell>
          <cell r="O687">
            <v>0</v>
          </cell>
          <cell r="P687" t="str">
            <v>0风险</v>
          </cell>
        </row>
        <row r="688">
          <cell r="A688" t="str">
            <v>上海邦逊国际贸易有限公司</v>
          </cell>
          <cell r="B688">
            <v>54</v>
          </cell>
          <cell r="C688">
            <v>2452.37</v>
          </cell>
          <cell r="D688">
            <v>2.7E-2</v>
          </cell>
          <cell r="E688">
            <v>0</v>
          </cell>
          <cell r="F688">
            <v>0</v>
          </cell>
          <cell r="G688" t="str">
            <v>(0,10]</v>
          </cell>
          <cell r="H688" t="str">
            <v>低</v>
          </cell>
          <cell r="I688">
            <v>13</v>
          </cell>
          <cell r="J688" t="str">
            <v>0</v>
          </cell>
          <cell r="K688" t="str">
            <v>0</v>
          </cell>
          <cell r="L688">
            <v>0</v>
          </cell>
          <cell r="M688" t="str">
            <v>0</v>
          </cell>
          <cell r="N688" t="str">
            <v>0</v>
          </cell>
          <cell r="O688">
            <v>0</v>
          </cell>
          <cell r="P688" t="str">
            <v>低</v>
          </cell>
        </row>
        <row r="689">
          <cell r="A689" t="str">
            <v>义乌市新繁电子商务商行</v>
          </cell>
          <cell r="B689">
            <v>53</v>
          </cell>
          <cell r="C689">
            <v>2521.8000000000002</v>
          </cell>
          <cell r="D689">
            <v>0.01</v>
          </cell>
          <cell r="E689">
            <v>0</v>
          </cell>
          <cell r="F689">
            <v>0</v>
          </cell>
          <cell r="G689" t="str">
            <v>(0,10]</v>
          </cell>
          <cell r="H689" t="str">
            <v>低</v>
          </cell>
          <cell r="I689">
            <v>13</v>
          </cell>
          <cell r="J689" t="str">
            <v>0</v>
          </cell>
          <cell r="K689" t="str">
            <v>0</v>
          </cell>
          <cell r="L689">
            <v>0</v>
          </cell>
          <cell r="M689" t="str">
            <v>0</v>
          </cell>
          <cell r="N689" t="str">
            <v>0</v>
          </cell>
          <cell r="O689">
            <v>0</v>
          </cell>
          <cell r="P689" t="str">
            <v>低</v>
          </cell>
        </row>
        <row r="690">
          <cell r="A690" t="str">
            <v>cc information technology co.,limited</v>
          </cell>
          <cell r="B690">
            <v>52</v>
          </cell>
          <cell r="C690">
            <v>209.07</v>
          </cell>
          <cell r="D690">
            <v>0</v>
          </cell>
          <cell r="E690">
            <v>0</v>
          </cell>
          <cell r="F690">
            <v>0</v>
          </cell>
          <cell r="G690" t="str">
            <v>0</v>
          </cell>
          <cell r="H690" t="str">
            <v>0</v>
          </cell>
          <cell r="I690">
            <v>0</v>
          </cell>
          <cell r="J690" t="str">
            <v>0</v>
          </cell>
          <cell r="K690" t="str">
            <v>0</v>
          </cell>
          <cell r="L690">
            <v>0</v>
          </cell>
          <cell r="M690" t="str">
            <v>0</v>
          </cell>
          <cell r="N690" t="str">
            <v>0</v>
          </cell>
          <cell r="O690">
            <v>0</v>
          </cell>
          <cell r="P690" t="str">
            <v>0风险</v>
          </cell>
        </row>
        <row r="691">
          <cell r="A691" t="str">
            <v>深圳市聚才邦信息科技有限公司</v>
          </cell>
          <cell r="B691">
            <v>51</v>
          </cell>
          <cell r="C691">
            <v>2155.83</v>
          </cell>
          <cell r="D691">
            <v>0</v>
          </cell>
          <cell r="E691">
            <v>0.314</v>
          </cell>
          <cell r="F691">
            <v>0.314</v>
          </cell>
          <cell r="G691" t="str">
            <v>0</v>
          </cell>
          <cell r="H691" t="str">
            <v>0</v>
          </cell>
          <cell r="I691">
            <v>0</v>
          </cell>
          <cell r="J691" t="str">
            <v>(10,+)</v>
          </cell>
          <cell r="K691" t="str">
            <v>高</v>
          </cell>
          <cell r="L691">
            <v>100</v>
          </cell>
          <cell r="M691" t="str">
            <v>(20,+)</v>
          </cell>
          <cell r="N691" t="str">
            <v>高</v>
          </cell>
          <cell r="O691">
            <v>100</v>
          </cell>
          <cell r="P691" t="str">
            <v>高</v>
          </cell>
        </row>
        <row r="692">
          <cell r="A692" t="str">
            <v>广州市好汇集科技有限公司</v>
          </cell>
          <cell r="B692">
            <v>51</v>
          </cell>
          <cell r="C692">
            <v>5921.1443871250003</v>
          </cell>
          <cell r="D692">
            <v>0.152</v>
          </cell>
          <cell r="E692">
            <v>0</v>
          </cell>
          <cell r="F692">
            <v>0</v>
          </cell>
          <cell r="G692" t="str">
            <v>(10,20]</v>
          </cell>
          <cell r="H692" t="str">
            <v>中</v>
          </cell>
          <cell r="I692">
            <v>81</v>
          </cell>
          <cell r="J692" t="str">
            <v>0</v>
          </cell>
          <cell r="K692" t="str">
            <v>0</v>
          </cell>
          <cell r="L692">
            <v>0</v>
          </cell>
          <cell r="M692" t="str">
            <v>(10,20]</v>
          </cell>
          <cell r="N692" t="str">
            <v>中</v>
          </cell>
          <cell r="O692">
            <v>57</v>
          </cell>
          <cell r="P692" t="str">
            <v>低</v>
          </cell>
        </row>
        <row r="693">
          <cell r="A693" t="str">
            <v>高比斯电子有限公司</v>
          </cell>
          <cell r="B693">
            <v>49</v>
          </cell>
          <cell r="C693">
            <v>6335.57</v>
          </cell>
          <cell r="D693">
            <v>0.03</v>
          </cell>
          <cell r="E693">
            <v>0</v>
          </cell>
          <cell r="F693">
            <v>0</v>
          </cell>
          <cell r="G693" t="str">
            <v>(0,10]</v>
          </cell>
          <cell r="H693" t="str">
            <v>低</v>
          </cell>
          <cell r="I693">
            <v>13</v>
          </cell>
          <cell r="J693" t="str">
            <v>0</v>
          </cell>
          <cell r="K693" t="str">
            <v>0</v>
          </cell>
          <cell r="L693">
            <v>0</v>
          </cell>
          <cell r="M693" t="str">
            <v>(0,10]</v>
          </cell>
          <cell r="N693" t="str">
            <v>低</v>
          </cell>
          <cell r="O693">
            <v>11</v>
          </cell>
          <cell r="P693" t="str">
            <v>低</v>
          </cell>
        </row>
        <row r="694">
          <cell r="A694" t="str">
            <v>南京盛奥网络科技有限公司</v>
          </cell>
          <cell r="B694">
            <v>48</v>
          </cell>
          <cell r="C694">
            <v>1471.12</v>
          </cell>
          <cell r="D694">
            <v>0</v>
          </cell>
          <cell r="E694">
            <v>0</v>
          </cell>
          <cell r="F694">
            <v>0</v>
          </cell>
          <cell r="G694" t="str">
            <v>0</v>
          </cell>
          <cell r="H694" t="str">
            <v>0</v>
          </cell>
          <cell r="I694">
            <v>0</v>
          </cell>
          <cell r="J694" t="str">
            <v>0</v>
          </cell>
          <cell r="K694" t="str">
            <v>0</v>
          </cell>
          <cell r="L694">
            <v>0</v>
          </cell>
          <cell r="M694" t="str">
            <v>(0,10]</v>
          </cell>
          <cell r="N694" t="str">
            <v>低</v>
          </cell>
          <cell r="O694">
            <v>11</v>
          </cell>
          <cell r="P694" t="str">
            <v>低</v>
          </cell>
        </row>
        <row r="695">
          <cell r="A695" t="str">
            <v>acbeam limited</v>
          </cell>
          <cell r="B695">
            <v>48</v>
          </cell>
          <cell r="C695">
            <v>1764.9</v>
          </cell>
          <cell r="D695">
            <v>7.0000000000000007E-2</v>
          </cell>
          <cell r="E695">
            <v>0</v>
          </cell>
          <cell r="F695">
            <v>0</v>
          </cell>
          <cell r="G695" t="str">
            <v>(0,10]</v>
          </cell>
          <cell r="H695" t="str">
            <v>低</v>
          </cell>
          <cell r="I695">
            <v>13</v>
          </cell>
          <cell r="J695" t="str">
            <v>0</v>
          </cell>
          <cell r="K695" t="str">
            <v>0</v>
          </cell>
          <cell r="L695">
            <v>0</v>
          </cell>
          <cell r="M695" t="str">
            <v>(0,10]</v>
          </cell>
          <cell r="N695" t="str">
            <v>低</v>
          </cell>
          <cell r="O695">
            <v>11</v>
          </cell>
          <cell r="P695" t="str">
            <v>低</v>
          </cell>
        </row>
        <row r="696">
          <cell r="A696" t="str">
            <v>亿舒特科技（深圳）有限公司</v>
          </cell>
          <cell r="B696">
            <v>48</v>
          </cell>
          <cell r="C696">
            <v>6465.4</v>
          </cell>
          <cell r="D696">
            <v>4.9000000000000002E-2</v>
          </cell>
          <cell r="E696">
            <v>0</v>
          </cell>
          <cell r="F696">
            <v>0</v>
          </cell>
          <cell r="G696" t="str">
            <v>(0,10]</v>
          </cell>
          <cell r="H696" t="str">
            <v>低</v>
          </cell>
          <cell r="I696">
            <v>13</v>
          </cell>
          <cell r="J696" t="str">
            <v>0</v>
          </cell>
          <cell r="K696" t="str">
            <v>0</v>
          </cell>
          <cell r="L696">
            <v>0</v>
          </cell>
          <cell r="M696" t="str">
            <v>0</v>
          </cell>
          <cell r="N696" t="str">
            <v>0</v>
          </cell>
          <cell r="O696">
            <v>0</v>
          </cell>
          <cell r="P696" t="str">
            <v>低</v>
          </cell>
        </row>
        <row r="697">
          <cell r="A697" t="str">
            <v>广州赛施电子科技有限公司</v>
          </cell>
          <cell r="B697">
            <v>47</v>
          </cell>
          <cell r="C697">
            <v>2052.3723199999999</v>
          </cell>
          <cell r="D697">
            <v>0</v>
          </cell>
          <cell r="E697">
            <v>0</v>
          </cell>
          <cell r="F697">
            <v>0</v>
          </cell>
          <cell r="G697" t="str">
            <v>0</v>
          </cell>
          <cell r="H697" t="str">
            <v>0</v>
          </cell>
          <cell r="I697">
            <v>0</v>
          </cell>
          <cell r="J697" t="str">
            <v>0</v>
          </cell>
          <cell r="K697" t="str">
            <v>0</v>
          </cell>
          <cell r="L697">
            <v>0</v>
          </cell>
          <cell r="M697" t="str">
            <v>0</v>
          </cell>
          <cell r="N697" t="str">
            <v>0</v>
          </cell>
          <cell r="O697">
            <v>0</v>
          </cell>
          <cell r="P697" t="str">
            <v>0风险</v>
          </cell>
        </row>
        <row r="698">
          <cell r="A698" t="str">
            <v>上海阗客科技有限公司</v>
          </cell>
          <cell r="B698">
            <v>47</v>
          </cell>
          <cell r="C698">
            <v>2780.51352</v>
          </cell>
          <cell r="D698">
            <v>5.7000000000000002E-2</v>
          </cell>
          <cell r="E698">
            <v>0</v>
          </cell>
          <cell r="F698">
            <v>0</v>
          </cell>
          <cell r="G698" t="str">
            <v>(0,10]</v>
          </cell>
          <cell r="H698" t="str">
            <v>低</v>
          </cell>
          <cell r="I698">
            <v>13</v>
          </cell>
          <cell r="J698" t="str">
            <v>0</v>
          </cell>
          <cell r="K698" t="str">
            <v>0</v>
          </cell>
          <cell r="L698">
            <v>0</v>
          </cell>
          <cell r="M698" t="str">
            <v>0</v>
          </cell>
          <cell r="N698" t="str">
            <v>0</v>
          </cell>
          <cell r="O698">
            <v>0</v>
          </cell>
          <cell r="P698" t="str">
            <v>低</v>
          </cell>
        </row>
        <row r="699">
          <cell r="A699" t="str">
            <v>深圳市米磊科技有限公司</v>
          </cell>
          <cell r="B699">
            <v>47</v>
          </cell>
          <cell r="C699">
            <v>12649.18</v>
          </cell>
          <cell r="D699">
            <v>3.4000000000000002E-2</v>
          </cell>
          <cell r="E699">
            <v>0</v>
          </cell>
          <cell r="F699">
            <v>0</v>
          </cell>
          <cell r="G699" t="str">
            <v>(0,10]</v>
          </cell>
          <cell r="H699" t="str">
            <v>低</v>
          </cell>
          <cell r="I699">
            <v>13</v>
          </cell>
          <cell r="J699" t="str">
            <v>0</v>
          </cell>
          <cell r="K699" t="str">
            <v>0</v>
          </cell>
          <cell r="L699">
            <v>0</v>
          </cell>
          <cell r="M699" t="str">
            <v>0</v>
          </cell>
          <cell r="N699" t="str">
            <v>0</v>
          </cell>
          <cell r="O699">
            <v>0</v>
          </cell>
          <cell r="P699" t="str">
            <v>低</v>
          </cell>
        </row>
        <row r="700">
          <cell r="A700" t="str">
            <v>lai beautiful ltd</v>
          </cell>
          <cell r="B700">
            <v>47</v>
          </cell>
          <cell r="C700">
            <v>17941.517769620001</v>
          </cell>
          <cell r="D700">
            <v>8.1000000000000003E-2</v>
          </cell>
          <cell r="E700">
            <v>0</v>
          </cell>
          <cell r="F700">
            <v>0</v>
          </cell>
          <cell r="G700" t="str">
            <v>(0,10]</v>
          </cell>
          <cell r="H700" t="str">
            <v>低</v>
          </cell>
          <cell r="I700">
            <v>13</v>
          </cell>
          <cell r="J700" t="str">
            <v>0</v>
          </cell>
          <cell r="K700" t="str">
            <v>0</v>
          </cell>
          <cell r="L700">
            <v>0</v>
          </cell>
          <cell r="M700" t="str">
            <v>0</v>
          </cell>
          <cell r="N700" t="str">
            <v>0</v>
          </cell>
          <cell r="O700">
            <v>0</v>
          </cell>
          <cell r="P700" t="str">
            <v>低</v>
          </cell>
        </row>
        <row r="701">
          <cell r="A701" t="str">
            <v>reayou ecommerce limited</v>
          </cell>
          <cell r="B701">
            <v>46</v>
          </cell>
          <cell r="C701">
            <v>1077.9343491</v>
          </cell>
          <cell r="D701">
            <v>6.7000000000000004E-2</v>
          </cell>
          <cell r="E701">
            <v>0</v>
          </cell>
          <cell r="F701">
            <v>0</v>
          </cell>
          <cell r="G701" t="str">
            <v>(0,10]</v>
          </cell>
          <cell r="H701" t="str">
            <v>低</v>
          </cell>
          <cell r="I701">
            <v>13</v>
          </cell>
          <cell r="J701" t="str">
            <v>0</v>
          </cell>
          <cell r="K701" t="str">
            <v>0</v>
          </cell>
          <cell r="L701">
            <v>0</v>
          </cell>
          <cell r="M701" t="str">
            <v>0</v>
          </cell>
          <cell r="N701" t="str">
            <v>0</v>
          </cell>
          <cell r="O701">
            <v>0</v>
          </cell>
          <cell r="P701" t="str">
            <v>低</v>
          </cell>
        </row>
        <row r="702">
          <cell r="A702" t="str">
            <v>深圳市绿拓电子商务有限公司</v>
          </cell>
          <cell r="B702">
            <v>46</v>
          </cell>
          <cell r="C702">
            <v>2022.51</v>
          </cell>
          <cell r="D702">
            <v>1.2E-2</v>
          </cell>
          <cell r="E702">
            <v>0</v>
          </cell>
          <cell r="F702">
            <v>0</v>
          </cell>
          <cell r="G702" t="str">
            <v>(0,10]</v>
          </cell>
          <cell r="H702" t="str">
            <v>低</v>
          </cell>
          <cell r="I702">
            <v>13</v>
          </cell>
          <cell r="J702" t="str">
            <v>0</v>
          </cell>
          <cell r="K702" t="str">
            <v>0</v>
          </cell>
          <cell r="L702">
            <v>0</v>
          </cell>
          <cell r="M702" t="str">
            <v>(10,20]</v>
          </cell>
          <cell r="N702" t="str">
            <v>中</v>
          </cell>
          <cell r="O702">
            <v>57</v>
          </cell>
          <cell r="P702" t="str">
            <v>低</v>
          </cell>
        </row>
        <row r="703">
          <cell r="A703" t="str">
            <v>天津祺馨网络科技有限公司</v>
          </cell>
          <cell r="B703">
            <v>45</v>
          </cell>
          <cell r="C703">
            <v>4725.5375480000002</v>
          </cell>
          <cell r="D703">
            <v>8.7999999999999995E-2</v>
          </cell>
          <cell r="E703">
            <v>0</v>
          </cell>
          <cell r="F703">
            <v>0</v>
          </cell>
          <cell r="G703" t="str">
            <v>(0,10]</v>
          </cell>
          <cell r="H703" t="str">
            <v>低</v>
          </cell>
          <cell r="I703">
            <v>13</v>
          </cell>
          <cell r="J703" t="str">
            <v>0</v>
          </cell>
          <cell r="K703" t="str">
            <v>0</v>
          </cell>
          <cell r="L703">
            <v>0</v>
          </cell>
          <cell r="M703" t="str">
            <v>0</v>
          </cell>
          <cell r="N703" t="str">
            <v>0</v>
          </cell>
          <cell r="O703">
            <v>0</v>
          </cell>
          <cell r="P703" t="str">
            <v>低</v>
          </cell>
        </row>
        <row r="704">
          <cell r="A704" t="str">
            <v>argentum apothecary limited</v>
          </cell>
          <cell r="B704">
            <v>45</v>
          </cell>
          <cell r="C704">
            <v>13379.4031839</v>
          </cell>
          <cell r="D704">
            <v>0.27200000000000002</v>
          </cell>
          <cell r="E704">
            <v>0</v>
          </cell>
          <cell r="F704">
            <v>0</v>
          </cell>
          <cell r="G704" t="str">
            <v>(20,+)</v>
          </cell>
          <cell r="H704" t="str">
            <v>高</v>
          </cell>
          <cell r="I704">
            <v>100</v>
          </cell>
          <cell r="J704" t="str">
            <v>0</v>
          </cell>
          <cell r="K704" t="str">
            <v>0</v>
          </cell>
          <cell r="L704">
            <v>0</v>
          </cell>
          <cell r="M704" t="str">
            <v>0</v>
          </cell>
          <cell r="N704" t="str">
            <v>0</v>
          </cell>
          <cell r="O704">
            <v>0</v>
          </cell>
          <cell r="P704" t="str">
            <v>低</v>
          </cell>
        </row>
        <row r="705">
          <cell r="A705" t="str">
            <v>bobbleme limited</v>
          </cell>
          <cell r="B705">
            <v>43</v>
          </cell>
          <cell r="C705">
            <v>7659.41</v>
          </cell>
          <cell r="D705">
            <v>0</v>
          </cell>
          <cell r="E705">
            <v>0</v>
          </cell>
          <cell r="F705">
            <v>0</v>
          </cell>
          <cell r="G705" t="str">
            <v>0</v>
          </cell>
          <cell r="H705" t="str">
            <v>0</v>
          </cell>
          <cell r="I705">
            <v>0</v>
          </cell>
          <cell r="J705" t="str">
            <v>0</v>
          </cell>
          <cell r="K705" t="str">
            <v>0</v>
          </cell>
          <cell r="L705">
            <v>0</v>
          </cell>
          <cell r="M705" t="str">
            <v>0</v>
          </cell>
          <cell r="N705" t="str">
            <v>0</v>
          </cell>
          <cell r="O705">
            <v>0</v>
          </cell>
          <cell r="P705" t="str">
            <v>0风险</v>
          </cell>
        </row>
        <row r="706">
          <cell r="A706" t="str">
            <v>杭州星犀科技有限公司</v>
          </cell>
          <cell r="B706">
            <v>43</v>
          </cell>
          <cell r="C706">
            <v>7963.9</v>
          </cell>
          <cell r="D706">
            <v>1.4E-2</v>
          </cell>
          <cell r="E706">
            <v>0</v>
          </cell>
          <cell r="F706">
            <v>0</v>
          </cell>
          <cell r="G706" t="str">
            <v>(0,10]</v>
          </cell>
          <cell r="H706" t="str">
            <v>低</v>
          </cell>
          <cell r="I706">
            <v>13</v>
          </cell>
          <cell r="J706" t="str">
            <v>0</v>
          </cell>
          <cell r="K706" t="str">
            <v>0</v>
          </cell>
          <cell r="L706">
            <v>0</v>
          </cell>
          <cell r="M706" t="str">
            <v>0</v>
          </cell>
          <cell r="N706" t="str">
            <v>0</v>
          </cell>
          <cell r="O706">
            <v>0</v>
          </cell>
          <cell r="P706" t="str">
            <v>低</v>
          </cell>
        </row>
        <row r="707">
          <cell r="A707" t="str">
            <v>义乌市黎庆电子商务商行</v>
          </cell>
          <cell r="B707">
            <v>43</v>
          </cell>
          <cell r="C707">
            <v>2473.92</v>
          </cell>
          <cell r="D707">
            <v>0</v>
          </cell>
          <cell r="E707">
            <v>7.0000000000000007E-2</v>
          </cell>
          <cell r="F707">
            <v>7.0000000000000007E-2</v>
          </cell>
          <cell r="G707" t="str">
            <v>0</v>
          </cell>
          <cell r="H707" t="str">
            <v>0</v>
          </cell>
          <cell r="I707">
            <v>0</v>
          </cell>
          <cell r="J707" t="str">
            <v>(1.5,10]</v>
          </cell>
          <cell r="K707" t="str">
            <v>中</v>
          </cell>
          <cell r="L707">
            <v>28</v>
          </cell>
          <cell r="M707" t="str">
            <v>(10,20]</v>
          </cell>
          <cell r="N707" t="str">
            <v>中</v>
          </cell>
          <cell r="O707">
            <v>57</v>
          </cell>
          <cell r="P707" t="str">
            <v>低</v>
          </cell>
        </row>
        <row r="708">
          <cell r="A708" t="str">
            <v>npb-tech limited</v>
          </cell>
          <cell r="B708">
            <v>42</v>
          </cell>
          <cell r="C708">
            <v>1043.29</v>
          </cell>
          <cell r="D708">
            <v>0.33900000000000002</v>
          </cell>
          <cell r="E708">
            <v>0</v>
          </cell>
          <cell r="F708">
            <v>0</v>
          </cell>
          <cell r="G708" t="str">
            <v>(20,+)</v>
          </cell>
          <cell r="H708" t="str">
            <v>高</v>
          </cell>
          <cell r="I708">
            <v>100</v>
          </cell>
          <cell r="J708" t="str">
            <v>0</v>
          </cell>
          <cell r="K708" t="str">
            <v>0</v>
          </cell>
          <cell r="L708">
            <v>0</v>
          </cell>
          <cell r="M708" t="str">
            <v>0</v>
          </cell>
          <cell r="N708" t="str">
            <v>0</v>
          </cell>
          <cell r="O708">
            <v>0</v>
          </cell>
          <cell r="P708" t="str">
            <v>低</v>
          </cell>
        </row>
        <row r="709">
          <cell r="A709" t="str">
            <v>jexi trading limited</v>
          </cell>
          <cell r="B709">
            <v>42</v>
          </cell>
          <cell r="C709">
            <v>3624.9</v>
          </cell>
          <cell r="D709">
            <v>4.2000000000000003E-2</v>
          </cell>
          <cell r="E709">
            <v>7.0999999999999994E-2</v>
          </cell>
          <cell r="F709">
            <v>7.0999999999999994E-2</v>
          </cell>
          <cell r="G709" t="str">
            <v>(0,10]</v>
          </cell>
          <cell r="H709" t="str">
            <v>低</v>
          </cell>
          <cell r="I709">
            <v>13</v>
          </cell>
          <cell r="J709" t="str">
            <v>(1.5,10]</v>
          </cell>
          <cell r="K709" t="str">
            <v>中</v>
          </cell>
          <cell r="L709">
            <v>28</v>
          </cell>
          <cell r="M709" t="str">
            <v>(10,20]</v>
          </cell>
          <cell r="N709" t="str">
            <v>中</v>
          </cell>
          <cell r="O709">
            <v>57</v>
          </cell>
          <cell r="P709" t="str">
            <v>低</v>
          </cell>
        </row>
        <row r="710">
          <cell r="A710" t="str">
            <v>踏浪2</v>
          </cell>
          <cell r="B710">
            <v>42</v>
          </cell>
          <cell r="C710">
            <v>8724.0300000000007</v>
          </cell>
          <cell r="D710">
            <v>0.23899999999999999</v>
          </cell>
          <cell r="E710">
            <v>0.11899999999999999</v>
          </cell>
          <cell r="F710">
            <v>0.11899999999999999</v>
          </cell>
          <cell r="G710" t="str">
            <v>(20,+)</v>
          </cell>
          <cell r="H710" t="str">
            <v>高</v>
          </cell>
          <cell r="I710">
            <v>100</v>
          </cell>
          <cell r="J710" t="str">
            <v>(10,+)</v>
          </cell>
          <cell r="K710" t="str">
            <v>高</v>
          </cell>
          <cell r="L710">
            <v>100</v>
          </cell>
          <cell r="M710" t="str">
            <v>(0,10]</v>
          </cell>
          <cell r="N710" t="str">
            <v>低</v>
          </cell>
          <cell r="O710">
            <v>11</v>
          </cell>
          <cell r="P710" t="str">
            <v>中</v>
          </cell>
        </row>
        <row r="711">
          <cell r="A711" t="str">
            <v>julang tech limited</v>
          </cell>
          <cell r="B711">
            <v>41</v>
          </cell>
          <cell r="C711">
            <v>3216.78</v>
          </cell>
          <cell r="D711">
            <v>2.4E-2</v>
          </cell>
          <cell r="E711">
            <v>0</v>
          </cell>
          <cell r="F711">
            <v>0</v>
          </cell>
          <cell r="G711" t="str">
            <v>(0,10]</v>
          </cell>
          <cell r="H711" t="str">
            <v>低</v>
          </cell>
          <cell r="I711">
            <v>13</v>
          </cell>
          <cell r="J711" t="str">
            <v>0</v>
          </cell>
          <cell r="K711" t="str">
            <v>0</v>
          </cell>
          <cell r="L711">
            <v>0</v>
          </cell>
          <cell r="M711" t="str">
            <v>0</v>
          </cell>
          <cell r="N711" t="str">
            <v>0</v>
          </cell>
          <cell r="O711">
            <v>0</v>
          </cell>
          <cell r="P711" t="str">
            <v>低</v>
          </cell>
        </row>
        <row r="712">
          <cell r="A712" t="str">
            <v>深圳市龙岗区艾维生商行</v>
          </cell>
          <cell r="B712">
            <v>41</v>
          </cell>
          <cell r="C712">
            <v>1362.37</v>
          </cell>
          <cell r="D712">
            <v>0</v>
          </cell>
          <cell r="E712">
            <v>2.4E-2</v>
          </cell>
          <cell r="F712">
            <v>2.4E-2</v>
          </cell>
          <cell r="G712" t="str">
            <v>0</v>
          </cell>
          <cell r="H712" t="str">
            <v>0</v>
          </cell>
          <cell r="I712">
            <v>0</v>
          </cell>
          <cell r="J712" t="str">
            <v>(1.5,10]</v>
          </cell>
          <cell r="K712" t="str">
            <v>中</v>
          </cell>
          <cell r="L712">
            <v>28</v>
          </cell>
          <cell r="M712" t="str">
            <v>(10,20]</v>
          </cell>
          <cell r="N712" t="str">
            <v>中</v>
          </cell>
          <cell r="O712">
            <v>57</v>
          </cell>
          <cell r="P712" t="str">
            <v>低</v>
          </cell>
        </row>
        <row r="713">
          <cell r="A713" t="str">
            <v>huanguan international trade co., limited</v>
          </cell>
          <cell r="B713">
            <v>41</v>
          </cell>
          <cell r="C713">
            <v>1260</v>
          </cell>
          <cell r="D713">
            <v>1</v>
          </cell>
          <cell r="E713">
            <v>0</v>
          </cell>
          <cell r="F713">
            <v>0</v>
          </cell>
          <cell r="G713" t="str">
            <v>(20,+)</v>
          </cell>
          <cell r="H713" t="str">
            <v>高</v>
          </cell>
          <cell r="I713">
            <v>100</v>
          </cell>
          <cell r="J713" t="str">
            <v>0</v>
          </cell>
          <cell r="K713" t="str">
            <v>0</v>
          </cell>
          <cell r="L713">
            <v>0</v>
          </cell>
          <cell r="M713" t="str">
            <v>0</v>
          </cell>
          <cell r="N713" t="str">
            <v>0</v>
          </cell>
          <cell r="O713">
            <v>0</v>
          </cell>
          <cell r="P713" t="str">
            <v>低</v>
          </cell>
        </row>
        <row r="714">
          <cell r="A714" t="str">
            <v>揭阳市麦热科技有限公司</v>
          </cell>
          <cell r="B714">
            <v>40</v>
          </cell>
          <cell r="C714">
            <v>1968.79071075</v>
          </cell>
          <cell r="D714">
            <v>0</v>
          </cell>
          <cell r="E714">
            <v>0</v>
          </cell>
          <cell r="F714">
            <v>0</v>
          </cell>
          <cell r="G714" t="str">
            <v>0</v>
          </cell>
          <cell r="H714" t="str">
            <v>0</v>
          </cell>
          <cell r="I714">
            <v>0</v>
          </cell>
          <cell r="J714" t="str">
            <v>0</v>
          </cell>
          <cell r="K714" t="str">
            <v>0</v>
          </cell>
          <cell r="L714">
            <v>0</v>
          </cell>
          <cell r="M714" t="str">
            <v>0</v>
          </cell>
          <cell r="N714" t="str">
            <v>0</v>
          </cell>
          <cell r="O714">
            <v>0</v>
          </cell>
          <cell r="P714" t="str">
            <v>0风险</v>
          </cell>
        </row>
        <row r="715">
          <cell r="A715" t="str">
            <v>浙江趣乐拼信息技术有限公司</v>
          </cell>
          <cell r="B715">
            <v>40</v>
          </cell>
          <cell r="C715">
            <v>2243.3064816999999</v>
          </cell>
          <cell r="D715">
            <v>0.372</v>
          </cell>
          <cell r="E715">
            <v>0</v>
          </cell>
          <cell r="F715">
            <v>0</v>
          </cell>
          <cell r="G715" t="str">
            <v>(20,+)</v>
          </cell>
          <cell r="H715" t="str">
            <v>高</v>
          </cell>
          <cell r="I715">
            <v>100</v>
          </cell>
          <cell r="J715" t="str">
            <v>0</v>
          </cell>
          <cell r="K715" t="str">
            <v>0</v>
          </cell>
          <cell r="L715">
            <v>0</v>
          </cell>
          <cell r="M715" t="str">
            <v>0</v>
          </cell>
          <cell r="N715" t="str">
            <v>0</v>
          </cell>
          <cell r="O715">
            <v>0</v>
          </cell>
          <cell r="P715" t="str">
            <v>低</v>
          </cell>
        </row>
        <row r="716">
          <cell r="A716" t="str">
            <v>hanmai tech(hk) co.,limited</v>
          </cell>
          <cell r="B716">
            <v>39</v>
          </cell>
          <cell r="C716">
            <v>3184.77</v>
          </cell>
          <cell r="D716">
            <v>2.1999999999999999E-2</v>
          </cell>
          <cell r="E716">
            <v>0</v>
          </cell>
          <cell r="F716">
            <v>0</v>
          </cell>
          <cell r="G716" t="str">
            <v>(0,10]</v>
          </cell>
          <cell r="H716" t="str">
            <v>低</v>
          </cell>
          <cell r="I716">
            <v>13</v>
          </cell>
          <cell r="J716" t="str">
            <v>0</v>
          </cell>
          <cell r="K716" t="str">
            <v>0</v>
          </cell>
          <cell r="L716">
            <v>0</v>
          </cell>
          <cell r="M716" t="str">
            <v>0</v>
          </cell>
          <cell r="N716" t="str">
            <v>0</v>
          </cell>
          <cell r="O716">
            <v>0</v>
          </cell>
          <cell r="P716" t="str">
            <v>低</v>
          </cell>
        </row>
        <row r="717">
          <cell r="A717" t="str">
            <v>深圳市趣臻科技有限公司</v>
          </cell>
          <cell r="B717">
            <v>38</v>
          </cell>
          <cell r="C717">
            <v>2533.12</v>
          </cell>
          <cell r="D717">
            <v>0.11600000000000001</v>
          </cell>
          <cell r="E717">
            <v>0</v>
          </cell>
          <cell r="F717">
            <v>0</v>
          </cell>
          <cell r="G717" t="str">
            <v>(10,20]</v>
          </cell>
          <cell r="H717" t="str">
            <v>中</v>
          </cell>
          <cell r="I717">
            <v>81</v>
          </cell>
          <cell r="J717" t="str">
            <v>0</v>
          </cell>
          <cell r="K717" t="str">
            <v>0</v>
          </cell>
          <cell r="L717">
            <v>0</v>
          </cell>
          <cell r="M717" t="str">
            <v>0</v>
          </cell>
          <cell r="N717" t="str">
            <v>0</v>
          </cell>
          <cell r="O717">
            <v>0</v>
          </cell>
          <cell r="P717" t="str">
            <v>低</v>
          </cell>
        </row>
        <row r="718">
          <cell r="A718" t="str">
            <v>hingsn(hongkong)tradelimited</v>
          </cell>
          <cell r="B718">
            <v>37</v>
          </cell>
          <cell r="C718">
            <v>4689.12</v>
          </cell>
          <cell r="D718">
            <v>0</v>
          </cell>
          <cell r="E718">
            <v>0</v>
          </cell>
          <cell r="F718">
            <v>0</v>
          </cell>
          <cell r="G718" t="str">
            <v>0</v>
          </cell>
          <cell r="H718" t="str">
            <v>0</v>
          </cell>
          <cell r="I718">
            <v>0</v>
          </cell>
          <cell r="J718" t="str">
            <v>0</v>
          </cell>
          <cell r="K718" t="str">
            <v>0</v>
          </cell>
          <cell r="L718">
            <v>0</v>
          </cell>
          <cell r="M718" t="str">
            <v>(0,10]</v>
          </cell>
          <cell r="N718" t="str">
            <v>低</v>
          </cell>
          <cell r="O718">
            <v>11</v>
          </cell>
          <cell r="P718" t="str">
            <v>低</v>
          </cell>
        </row>
        <row r="719">
          <cell r="A719" t="str">
            <v>rbest company limited</v>
          </cell>
          <cell r="B719">
            <v>37</v>
          </cell>
          <cell r="C719">
            <v>1343.77</v>
          </cell>
          <cell r="D719">
            <v>1.6E-2</v>
          </cell>
          <cell r="E719">
            <v>0</v>
          </cell>
          <cell r="F719">
            <v>0</v>
          </cell>
          <cell r="G719" t="str">
            <v>(0,10]</v>
          </cell>
          <cell r="H719" t="str">
            <v>低</v>
          </cell>
          <cell r="I719">
            <v>13</v>
          </cell>
          <cell r="J719" t="str">
            <v>0</v>
          </cell>
          <cell r="K719" t="str">
            <v>0</v>
          </cell>
          <cell r="L719">
            <v>0</v>
          </cell>
          <cell r="M719" t="str">
            <v>0</v>
          </cell>
          <cell r="N719" t="str">
            <v>0</v>
          </cell>
          <cell r="O719">
            <v>0</v>
          </cell>
          <cell r="P719" t="str">
            <v>低</v>
          </cell>
        </row>
        <row r="720">
          <cell r="A720" t="str">
            <v>万佛（深圳）智能科技有限公司</v>
          </cell>
          <cell r="B720">
            <v>36</v>
          </cell>
          <cell r="C720">
            <v>2001.09</v>
          </cell>
          <cell r="D720">
            <v>0.125</v>
          </cell>
          <cell r="E720">
            <v>0</v>
          </cell>
          <cell r="F720">
            <v>0</v>
          </cell>
          <cell r="G720" t="str">
            <v>(10,20]</v>
          </cell>
          <cell r="H720" t="str">
            <v>中</v>
          </cell>
          <cell r="I720">
            <v>81</v>
          </cell>
          <cell r="J720" t="str">
            <v>0</v>
          </cell>
          <cell r="K720" t="str">
            <v>0</v>
          </cell>
          <cell r="L720">
            <v>0</v>
          </cell>
          <cell r="M720" t="str">
            <v>0</v>
          </cell>
          <cell r="N720" t="str">
            <v>0</v>
          </cell>
          <cell r="O720">
            <v>0</v>
          </cell>
          <cell r="P720" t="str">
            <v>低</v>
          </cell>
        </row>
        <row r="721">
          <cell r="A721" t="str">
            <v>higher technology limited</v>
          </cell>
          <cell r="B721">
            <v>36</v>
          </cell>
          <cell r="C721">
            <v>1632.0882022000001</v>
          </cell>
          <cell r="D721">
            <v>3.5999999999999997E-2</v>
          </cell>
          <cell r="E721">
            <v>0</v>
          </cell>
          <cell r="F721">
            <v>0</v>
          </cell>
          <cell r="G721" t="str">
            <v>(0,10]</v>
          </cell>
          <cell r="H721" t="str">
            <v>低</v>
          </cell>
          <cell r="I721">
            <v>13</v>
          </cell>
          <cell r="J721" t="str">
            <v>0</v>
          </cell>
          <cell r="K721" t="str">
            <v>0</v>
          </cell>
          <cell r="L721">
            <v>0</v>
          </cell>
          <cell r="M721" t="str">
            <v>0</v>
          </cell>
          <cell r="N721" t="str">
            <v>0</v>
          </cell>
          <cell r="O721">
            <v>0</v>
          </cell>
          <cell r="P721" t="str">
            <v>低</v>
          </cell>
        </row>
        <row r="722">
          <cell r="A722" t="str">
            <v>广东美固嘉贸易有限公司</v>
          </cell>
          <cell r="B722">
            <v>36</v>
          </cell>
          <cell r="C722">
            <v>2957.09</v>
          </cell>
          <cell r="D722">
            <v>0</v>
          </cell>
          <cell r="E722">
            <v>0</v>
          </cell>
          <cell r="F722">
            <v>0</v>
          </cell>
          <cell r="G722" t="str">
            <v>0</v>
          </cell>
          <cell r="H722" t="str">
            <v>0</v>
          </cell>
          <cell r="I722">
            <v>0</v>
          </cell>
          <cell r="J722" t="str">
            <v>0</v>
          </cell>
          <cell r="K722" t="str">
            <v>0</v>
          </cell>
          <cell r="L722">
            <v>0</v>
          </cell>
          <cell r="M722" t="str">
            <v>(0,10]</v>
          </cell>
          <cell r="N722" t="str">
            <v>低</v>
          </cell>
          <cell r="O722">
            <v>11</v>
          </cell>
          <cell r="P722" t="str">
            <v>低</v>
          </cell>
        </row>
        <row r="723">
          <cell r="A723" t="str">
            <v>天津易诚电子商务有限公司</v>
          </cell>
          <cell r="B723">
            <v>34</v>
          </cell>
          <cell r="C723">
            <v>3610.14</v>
          </cell>
          <cell r="D723">
            <v>0</v>
          </cell>
          <cell r="E723">
            <v>2.9000000000000001E-2</v>
          </cell>
          <cell r="F723">
            <v>2.9000000000000001E-2</v>
          </cell>
          <cell r="G723" t="str">
            <v>0</v>
          </cell>
          <cell r="H723" t="str">
            <v>0</v>
          </cell>
          <cell r="I723">
            <v>0</v>
          </cell>
          <cell r="J723" t="str">
            <v>(1.5,10]</v>
          </cell>
          <cell r="K723" t="str">
            <v>中</v>
          </cell>
          <cell r="L723">
            <v>28</v>
          </cell>
          <cell r="M723" t="str">
            <v>(0,10]</v>
          </cell>
          <cell r="N723" t="str">
            <v>低</v>
          </cell>
          <cell r="O723">
            <v>11</v>
          </cell>
          <cell r="P723" t="str">
            <v>低</v>
          </cell>
        </row>
        <row r="724">
          <cell r="A724" t="str">
            <v>gemsmagic limited</v>
          </cell>
          <cell r="B724">
            <v>34</v>
          </cell>
          <cell r="C724">
            <v>30326.65</v>
          </cell>
          <cell r="D724">
            <v>1.6E-2</v>
          </cell>
          <cell r="E724">
            <v>0</v>
          </cell>
          <cell r="F724">
            <v>0</v>
          </cell>
          <cell r="G724" t="str">
            <v>(0,10]</v>
          </cell>
          <cell r="H724" t="str">
            <v>低</v>
          </cell>
          <cell r="I724">
            <v>13</v>
          </cell>
          <cell r="J724" t="str">
            <v>0</v>
          </cell>
          <cell r="K724" t="str">
            <v>0</v>
          </cell>
          <cell r="L724">
            <v>0</v>
          </cell>
          <cell r="M724" t="str">
            <v>0</v>
          </cell>
          <cell r="N724" t="str">
            <v>0</v>
          </cell>
          <cell r="O724">
            <v>0</v>
          </cell>
          <cell r="P724" t="str">
            <v>低</v>
          </cell>
        </row>
        <row r="725">
          <cell r="A725" t="str">
            <v>品老匯贸易（香港）有限公司</v>
          </cell>
          <cell r="B725">
            <v>33</v>
          </cell>
          <cell r="C725">
            <v>3033.25</v>
          </cell>
          <cell r="D725">
            <v>0.151</v>
          </cell>
          <cell r="E725">
            <v>0</v>
          </cell>
          <cell r="F725">
            <v>0</v>
          </cell>
          <cell r="G725" t="str">
            <v>(10,20]</v>
          </cell>
          <cell r="H725" t="str">
            <v>中</v>
          </cell>
          <cell r="I725">
            <v>81</v>
          </cell>
          <cell r="J725" t="str">
            <v>0</v>
          </cell>
          <cell r="K725" t="str">
            <v>0</v>
          </cell>
          <cell r="L725">
            <v>0</v>
          </cell>
          <cell r="M725" t="str">
            <v>0</v>
          </cell>
          <cell r="N725" t="str">
            <v>0</v>
          </cell>
          <cell r="O725">
            <v>0</v>
          </cell>
          <cell r="P725" t="str">
            <v>低</v>
          </cell>
        </row>
        <row r="726">
          <cell r="A726" t="str">
            <v>苏州瑞锦信息科技有限公司</v>
          </cell>
          <cell r="B726">
            <v>33</v>
          </cell>
          <cell r="C726">
            <v>2770.67</v>
          </cell>
          <cell r="D726">
            <v>0.22600000000000001</v>
          </cell>
          <cell r="E726">
            <v>0</v>
          </cell>
          <cell r="F726">
            <v>0</v>
          </cell>
          <cell r="G726" t="str">
            <v>(20,+)</v>
          </cell>
          <cell r="H726" t="str">
            <v>高</v>
          </cell>
          <cell r="I726">
            <v>100</v>
          </cell>
          <cell r="J726" t="str">
            <v>0</v>
          </cell>
          <cell r="K726" t="str">
            <v>0</v>
          </cell>
          <cell r="L726">
            <v>0</v>
          </cell>
          <cell r="M726" t="str">
            <v>(0,10]</v>
          </cell>
          <cell r="N726" t="str">
            <v>低</v>
          </cell>
          <cell r="O726">
            <v>11</v>
          </cell>
          <cell r="P726" t="str">
            <v>低</v>
          </cell>
        </row>
        <row r="727">
          <cell r="A727" t="str">
            <v>laxi huiguo paus limited</v>
          </cell>
          <cell r="B727">
            <v>31</v>
          </cell>
          <cell r="C727">
            <v>2807.38</v>
          </cell>
          <cell r="D727">
            <v>3.4000000000000002E-2</v>
          </cell>
          <cell r="E727">
            <v>9.7000000000000003E-2</v>
          </cell>
          <cell r="F727">
            <v>9.7000000000000003E-2</v>
          </cell>
          <cell r="G727" t="str">
            <v>(0,10]</v>
          </cell>
          <cell r="H727" t="str">
            <v>低</v>
          </cell>
          <cell r="I727">
            <v>13</v>
          </cell>
          <cell r="J727" t="str">
            <v>(1.5,10]</v>
          </cell>
          <cell r="K727" t="str">
            <v>中</v>
          </cell>
          <cell r="L727">
            <v>28</v>
          </cell>
          <cell r="M727" t="str">
            <v>(20,+)</v>
          </cell>
          <cell r="N727" t="str">
            <v>高</v>
          </cell>
          <cell r="O727">
            <v>100</v>
          </cell>
          <cell r="P727" t="str">
            <v>中</v>
          </cell>
        </row>
        <row r="728">
          <cell r="A728" t="str">
            <v>深圳市巨臻科技有限公司</v>
          </cell>
          <cell r="B728">
            <v>30</v>
          </cell>
          <cell r="C728">
            <v>1989.09</v>
          </cell>
          <cell r="D728">
            <v>0.05</v>
          </cell>
          <cell r="E728">
            <v>0.13300000000000001</v>
          </cell>
          <cell r="F728">
            <v>0.13300000000000001</v>
          </cell>
          <cell r="G728" t="str">
            <v>(0,10]</v>
          </cell>
          <cell r="H728" t="str">
            <v>低</v>
          </cell>
          <cell r="I728">
            <v>13</v>
          </cell>
          <cell r="J728" t="str">
            <v>(10,+)</v>
          </cell>
          <cell r="K728" t="str">
            <v>高</v>
          </cell>
          <cell r="L728">
            <v>100</v>
          </cell>
          <cell r="M728" t="str">
            <v>(20,+)</v>
          </cell>
          <cell r="N728" t="str">
            <v>高</v>
          </cell>
          <cell r="O728">
            <v>100</v>
          </cell>
          <cell r="P728" t="str">
            <v>高</v>
          </cell>
        </row>
        <row r="729">
          <cell r="A729" t="str">
            <v>qi miao international co., limited</v>
          </cell>
          <cell r="B729">
            <v>28</v>
          </cell>
          <cell r="C729">
            <v>19880.48</v>
          </cell>
          <cell r="D729">
            <v>0</v>
          </cell>
          <cell r="E729">
            <v>7.0999999999999994E-2</v>
          </cell>
          <cell r="F729">
            <v>7.0999999999999994E-2</v>
          </cell>
          <cell r="G729" t="str">
            <v>0</v>
          </cell>
          <cell r="H729" t="str">
            <v>0</v>
          </cell>
          <cell r="I729">
            <v>0</v>
          </cell>
          <cell r="J729" t="str">
            <v>(1.5,10]</v>
          </cell>
          <cell r="K729" t="str">
            <v>中</v>
          </cell>
          <cell r="L729">
            <v>28</v>
          </cell>
          <cell r="M729" t="str">
            <v>(10,20]</v>
          </cell>
          <cell r="N729" t="str">
            <v>中</v>
          </cell>
          <cell r="O729">
            <v>57</v>
          </cell>
          <cell r="P729" t="str">
            <v>低</v>
          </cell>
        </row>
        <row r="730">
          <cell r="A730" t="str">
            <v>深圳市伊瑟拉科技有限公司</v>
          </cell>
          <cell r="B730">
            <v>28</v>
          </cell>
          <cell r="C730">
            <v>1372.37</v>
          </cell>
          <cell r="D730">
            <v>4.4999999999999998E-2</v>
          </cell>
          <cell r="E730">
            <v>0</v>
          </cell>
          <cell r="F730">
            <v>0</v>
          </cell>
          <cell r="G730" t="str">
            <v>(0,10]</v>
          </cell>
          <cell r="H730" t="str">
            <v>低</v>
          </cell>
          <cell r="I730">
            <v>13</v>
          </cell>
          <cell r="J730" t="str">
            <v>0</v>
          </cell>
          <cell r="K730" t="str">
            <v>0</v>
          </cell>
          <cell r="L730">
            <v>0</v>
          </cell>
          <cell r="M730" t="str">
            <v>(0,10]</v>
          </cell>
          <cell r="N730" t="str">
            <v>低</v>
          </cell>
          <cell r="O730">
            <v>11</v>
          </cell>
          <cell r="P730" t="str">
            <v>低</v>
          </cell>
        </row>
        <row r="731">
          <cell r="A731" t="str">
            <v>ape planet llc limited</v>
          </cell>
          <cell r="B731">
            <v>28</v>
          </cell>
          <cell r="C731">
            <v>13472.19</v>
          </cell>
          <cell r="D731">
            <v>4.3999999999999997E-2</v>
          </cell>
          <cell r="E731">
            <v>0</v>
          </cell>
          <cell r="F731">
            <v>0</v>
          </cell>
          <cell r="G731" t="str">
            <v>(0,10]</v>
          </cell>
          <cell r="H731" t="str">
            <v>低</v>
          </cell>
          <cell r="I731">
            <v>13</v>
          </cell>
          <cell r="J731" t="str">
            <v>0</v>
          </cell>
          <cell r="K731" t="str">
            <v>0</v>
          </cell>
          <cell r="L731">
            <v>0</v>
          </cell>
          <cell r="M731" t="str">
            <v>0</v>
          </cell>
          <cell r="N731" t="str">
            <v>0</v>
          </cell>
          <cell r="O731">
            <v>0</v>
          </cell>
          <cell r="P731" t="str">
            <v>低</v>
          </cell>
        </row>
        <row r="732">
          <cell r="A732" t="str">
            <v>深圳市客库科技有限公司</v>
          </cell>
          <cell r="B732">
            <v>28</v>
          </cell>
          <cell r="C732">
            <v>480.27</v>
          </cell>
          <cell r="D732">
            <v>3.1E-2</v>
          </cell>
          <cell r="E732">
            <v>0</v>
          </cell>
          <cell r="F732">
            <v>0</v>
          </cell>
          <cell r="G732" t="str">
            <v>(0,10]</v>
          </cell>
          <cell r="H732" t="str">
            <v>低</v>
          </cell>
          <cell r="I732">
            <v>13</v>
          </cell>
          <cell r="J732" t="str">
            <v>0</v>
          </cell>
          <cell r="K732" t="str">
            <v>0</v>
          </cell>
          <cell r="L732">
            <v>0</v>
          </cell>
          <cell r="M732" t="str">
            <v>0</v>
          </cell>
          <cell r="N732" t="str">
            <v>0</v>
          </cell>
          <cell r="O732">
            <v>0</v>
          </cell>
          <cell r="P732" t="str">
            <v>低</v>
          </cell>
        </row>
        <row r="733">
          <cell r="A733" t="str">
            <v>深圳市宏远盈贸易有限公司</v>
          </cell>
          <cell r="B733">
            <v>27</v>
          </cell>
          <cell r="C733">
            <v>7027.87</v>
          </cell>
          <cell r="D733">
            <v>0.14000000000000001</v>
          </cell>
          <cell r="E733">
            <v>3.6999999999999998E-2</v>
          </cell>
          <cell r="F733">
            <v>3.6999999999999998E-2</v>
          </cell>
          <cell r="G733" t="str">
            <v>(10,20]</v>
          </cell>
          <cell r="H733" t="str">
            <v>中</v>
          </cell>
          <cell r="I733">
            <v>81</v>
          </cell>
          <cell r="J733" t="str">
            <v>(1.5,10]</v>
          </cell>
          <cell r="K733" t="str">
            <v>中</v>
          </cell>
          <cell r="L733">
            <v>28</v>
          </cell>
          <cell r="M733" t="str">
            <v>0</v>
          </cell>
          <cell r="N733" t="str">
            <v>0</v>
          </cell>
          <cell r="O733">
            <v>0</v>
          </cell>
          <cell r="P733" t="str">
            <v>低</v>
          </cell>
        </row>
        <row r="734">
          <cell r="A734" t="str">
            <v>konwin electrical appliance co., limited</v>
          </cell>
          <cell r="B734">
            <v>27</v>
          </cell>
          <cell r="C734">
            <v>6626.15</v>
          </cell>
          <cell r="D734">
            <v>2.5999999999999999E-2</v>
          </cell>
          <cell r="E734">
            <v>0</v>
          </cell>
          <cell r="F734">
            <v>0</v>
          </cell>
          <cell r="G734" t="str">
            <v>(0,10]</v>
          </cell>
          <cell r="H734" t="str">
            <v>低</v>
          </cell>
          <cell r="I734">
            <v>13</v>
          </cell>
          <cell r="J734" t="str">
            <v>0</v>
          </cell>
          <cell r="K734" t="str">
            <v>0</v>
          </cell>
          <cell r="L734">
            <v>0</v>
          </cell>
          <cell r="M734" t="str">
            <v>0</v>
          </cell>
          <cell r="N734" t="str">
            <v>0</v>
          </cell>
          <cell r="O734">
            <v>0</v>
          </cell>
          <cell r="P734" t="str">
            <v>低</v>
          </cell>
        </row>
        <row r="735">
          <cell r="A735" t="str">
            <v>深圳掌之门科技有限公司</v>
          </cell>
          <cell r="B735">
            <v>26</v>
          </cell>
          <cell r="C735">
            <v>1271.1500000000001</v>
          </cell>
          <cell r="D735">
            <v>0.14699999999999999</v>
          </cell>
          <cell r="E735">
            <v>0</v>
          </cell>
          <cell r="F735">
            <v>0</v>
          </cell>
          <cell r="G735" t="str">
            <v>(10,20]</v>
          </cell>
          <cell r="H735" t="str">
            <v>中</v>
          </cell>
          <cell r="I735">
            <v>81</v>
          </cell>
          <cell r="J735" t="str">
            <v>0</v>
          </cell>
          <cell r="K735" t="str">
            <v>0</v>
          </cell>
          <cell r="L735">
            <v>0</v>
          </cell>
          <cell r="M735" t="str">
            <v>0</v>
          </cell>
          <cell r="N735" t="str">
            <v>0</v>
          </cell>
          <cell r="O735">
            <v>0</v>
          </cell>
          <cell r="P735" t="str">
            <v>低</v>
          </cell>
        </row>
        <row r="736">
          <cell r="A736" t="str">
            <v>常州流雪信息科技有限公司</v>
          </cell>
          <cell r="B736">
            <v>26</v>
          </cell>
          <cell r="C736">
            <v>1852.33</v>
          </cell>
          <cell r="D736">
            <v>0</v>
          </cell>
          <cell r="E736">
            <v>3.7999999999999999E-2</v>
          </cell>
          <cell r="F736">
            <v>3.7999999999999999E-2</v>
          </cell>
          <cell r="G736" t="str">
            <v>0</v>
          </cell>
          <cell r="H736" t="str">
            <v>0</v>
          </cell>
          <cell r="I736">
            <v>0</v>
          </cell>
          <cell r="J736" t="str">
            <v>(1.5,10]</v>
          </cell>
          <cell r="K736" t="str">
            <v>中</v>
          </cell>
          <cell r="L736">
            <v>28</v>
          </cell>
          <cell r="M736" t="str">
            <v>(10,20]</v>
          </cell>
          <cell r="N736" t="str">
            <v>中</v>
          </cell>
          <cell r="O736">
            <v>57</v>
          </cell>
          <cell r="P736" t="str">
            <v>低</v>
          </cell>
        </row>
        <row r="737">
          <cell r="A737" t="str">
            <v>上海丝所文化科技有限公司</v>
          </cell>
          <cell r="B737">
            <v>26</v>
          </cell>
          <cell r="C737">
            <v>2703.9</v>
          </cell>
          <cell r="D737">
            <v>0.14799999999999999</v>
          </cell>
          <cell r="E737">
            <v>0</v>
          </cell>
          <cell r="F737">
            <v>0</v>
          </cell>
          <cell r="G737" t="str">
            <v>(10,20]</v>
          </cell>
          <cell r="H737" t="str">
            <v>中</v>
          </cell>
          <cell r="I737">
            <v>81</v>
          </cell>
          <cell r="J737" t="str">
            <v>0</v>
          </cell>
          <cell r="K737" t="str">
            <v>0</v>
          </cell>
          <cell r="L737">
            <v>0</v>
          </cell>
          <cell r="M737" t="str">
            <v>0</v>
          </cell>
          <cell r="N737" t="str">
            <v>0</v>
          </cell>
          <cell r="O737">
            <v>0</v>
          </cell>
          <cell r="P737" t="str">
            <v>低</v>
          </cell>
        </row>
        <row r="738">
          <cell r="A738" t="str">
            <v>tw-store-shopline</v>
          </cell>
          <cell r="B738">
            <v>26</v>
          </cell>
          <cell r="C738">
            <v>16.501117990000001</v>
          </cell>
          <cell r="D738">
            <v>0.59499999999999997</v>
          </cell>
          <cell r="E738">
            <v>0</v>
          </cell>
          <cell r="F738">
            <v>0</v>
          </cell>
          <cell r="G738" t="str">
            <v>(20,+)</v>
          </cell>
          <cell r="H738" t="str">
            <v>高</v>
          </cell>
          <cell r="I738">
            <v>100</v>
          </cell>
          <cell r="J738" t="str">
            <v>0</v>
          </cell>
          <cell r="K738" t="str">
            <v>0</v>
          </cell>
          <cell r="L738">
            <v>0</v>
          </cell>
          <cell r="M738" t="str">
            <v>0</v>
          </cell>
          <cell r="N738" t="str">
            <v>0</v>
          </cell>
          <cell r="O738">
            <v>0</v>
          </cell>
          <cell r="P738" t="str">
            <v>低</v>
          </cell>
        </row>
        <row r="739">
          <cell r="A739" t="str">
            <v>广州掌悦文化传媒有限公司</v>
          </cell>
          <cell r="B739">
            <v>25</v>
          </cell>
          <cell r="C739">
            <v>552.91940656500003</v>
          </cell>
          <cell r="D739">
            <v>0</v>
          </cell>
          <cell r="E739">
            <v>0</v>
          </cell>
          <cell r="F739">
            <v>0</v>
          </cell>
          <cell r="G739" t="str">
            <v>0</v>
          </cell>
          <cell r="H739" t="str">
            <v>0</v>
          </cell>
          <cell r="I739">
            <v>0</v>
          </cell>
          <cell r="J739" t="str">
            <v>0</v>
          </cell>
          <cell r="K739" t="str">
            <v>0</v>
          </cell>
          <cell r="L739">
            <v>0</v>
          </cell>
          <cell r="M739" t="str">
            <v>0</v>
          </cell>
          <cell r="N739" t="str">
            <v>0</v>
          </cell>
          <cell r="O739">
            <v>0</v>
          </cell>
          <cell r="P739" t="str">
            <v>0风险</v>
          </cell>
        </row>
        <row r="740">
          <cell r="A740" t="str">
            <v>佛山市尚普勒新能源科技有限公司</v>
          </cell>
          <cell r="B740">
            <v>25</v>
          </cell>
          <cell r="C740">
            <v>1001.5</v>
          </cell>
          <cell r="D740">
            <v>5.8000000000000003E-2</v>
          </cell>
          <cell r="E740">
            <v>0.04</v>
          </cell>
          <cell r="F740">
            <v>0.04</v>
          </cell>
          <cell r="G740" t="str">
            <v>(0,10]</v>
          </cell>
          <cell r="H740" t="str">
            <v>低</v>
          </cell>
          <cell r="I740">
            <v>13</v>
          </cell>
          <cell r="J740" t="str">
            <v>(1.5,10]</v>
          </cell>
          <cell r="K740" t="str">
            <v>中</v>
          </cell>
          <cell r="L740">
            <v>28</v>
          </cell>
          <cell r="M740" t="str">
            <v>0</v>
          </cell>
          <cell r="N740" t="str">
            <v>0</v>
          </cell>
          <cell r="O740">
            <v>0</v>
          </cell>
          <cell r="P740" t="str">
            <v>低</v>
          </cell>
        </row>
        <row r="741">
          <cell r="A741" t="str">
            <v>香港錦繁國際貿易有限公司</v>
          </cell>
          <cell r="B741">
            <v>25</v>
          </cell>
          <cell r="C741">
            <v>701.79</v>
          </cell>
          <cell r="D741">
            <v>0</v>
          </cell>
          <cell r="E741">
            <v>0</v>
          </cell>
          <cell r="F741">
            <v>0</v>
          </cell>
          <cell r="G741" t="str">
            <v>0</v>
          </cell>
          <cell r="H741" t="str">
            <v>0</v>
          </cell>
          <cell r="I741">
            <v>0</v>
          </cell>
          <cell r="J741" t="str">
            <v>0</v>
          </cell>
          <cell r="K741" t="str">
            <v>0</v>
          </cell>
          <cell r="L741">
            <v>0</v>
          </cell>
          <cell r="M741" t="str">
            <v>(0,10]</v>
          </cell>
          <cell r="N741" t="str">
            <v>低</v>
          </cell>
          <cell r="O741">
            <v>11</v>
          </cell>
          <cell r="P741" t="str">
            <v>低</v>
          </cell>
        </row>
        <row r="742">
          <cell r="A742" t="str">
            <v>quality future co.,limited</v>
          </cell>
          <cell r="B742">
            <v>24</v>
          </cell>
          <cell r="C742">
            <v>5652.2558113499999</v>
          </cell>
          <cell r="D742">
            <v>0</v>
          </cell>
          <cell r="E742">
            <v>8.3000000000000004E-2</v>
          </cell>
          <cell r="F742">
            <v>8.3000000000000004E-2</v>
          </cell>
          <cell r="G742" t="str">
            <v>0</v>
          </cell>
          <cell r="H742" t="str">
            <v>0</v>
          </cell>
          <cell r="I742">
            <v>0</v>
          </cell>
          <cell r="J742" t="str">
            <v>(1.5,10]</v>
          </cell>
          <cell r="K742" t="str">
            <v>中</v>
          </cell>
          <cell r="L742">
            <v>28</v>
          </cell>
          <cell r="M742" t="str">
            <v>(10,20]</v>
          </cell>
          <cell r="N742" t="str">
            <v>中</v>
          </cell>
          <cell r="O742">
            <v>57</v>
          </cell>
          <cell r="P742" t="str">
            <v>低</v>
          </cell>
        </row>
        <row r="743">
          <cell r="A743" t="str">
            <v>hongkong bright forever company limited</v>
          </cell>
          <cell r="B743">
            <v>24</v>
          </cell>
          <cell r="C743">
            <v>16192.577107999999</v>
          </cell>
          <cell r="D743">
            <v>4.2000000000000003E-2</v>
          </cell>
          <cell r="E743">
            <v>0</v>
          </cell>
          <cell r="F743">
            <v>0</v>
          </cell>
          <cell r="G743" t="str">
            <v>(0,10]</v>
          </cell>
          <cell r="H743" t="str">
            <v>低</v>
          </cell>
          <cell r="I743">
            <v>13</v>
          </cell>
          <cell r="J743" t="str">
            <v>0</v>
          </cell>
          <cell r="K743" t="str">
            <v>0</v>
          </cell>
          <cell r="L743">
            <v>0</v>
          </cell>
          <cell r="M743" t="str">
            <v>0</v>
          </cell>
          <cell r="N743" t="str">
            <v>0</v>
          </cell>
          <cell r="O743">
            <v>0</v>
          </cell>
          <cell r="P743" t="str">
            <v>低</v>
          </cell>
        </row>
        <row r="744">
          <cell r="A744" t="str">
            <v>chongchonglong technology limited</v>
          </cell>
          <cell r="B744">
            <v>24</v>
          </cell>
          <cell r="C744">
            <v>660.26923962499995</v>
          </cell>
          <cell r="D744">
            <v>0</v>
          </cell>
          <cell r="E744">
            <v>0</v>
          </cell>
          <cell r="F744">
            <v>0</v>
          </cell>
          <cell r="G744" t="str">
            <v>0</v>
          </cell>
          <cell r="H744" t="str">
            <v>0</v>
          </cell>
          <cell r="I744">
            <v>0</v>
          </cell>
          <cell r="J744" t="str">
            <v>0</v>
          </cell>
          <cell r="K744" t="str">
            <v>0</v>
          </cell>
          <cell r="L744">
            <v>0</v>
          </cell>
          <cell r="M744" t="str">
            <v>0</v>
          </cell>
          <cell r="N744" t="str">
            <v>0</v>
          </cell>
          <cell r="O744">
            <v>0</v>
          </cell>
          <cell r="P744" t="str">
            <v>0风险</v>
          </cell>
        </row>
        <row r="745">
          <cell r="A745" t="str">
            <v>广州茜童会贸易有限公司</v>
          </cell>
          <cell r="B745">
            <v>24</v>
          </cell>
          <cell r="C745">
            <v>1716.08</v>
          </cell>
          <cell r="D745">
            <v>5.0999999999999997E-2</v>
          </cell>
          <cell r="E745">
            <v>0</v>
          </cell>
          <cell r="F745">
            <v>0</v>
          </cell>
          <cell r="G745" t="str">
            <v>(0,10]</v>
          </cell>
          <cell r="H745" t="str">
            <v>低</v>
          </cell>
          <cell r="I745">
            <v>13</v>
          </cell>
          <cell r="J745" t="str">
            <v>0</v>
          </cell>
          <cell r="K745" t="str">
            <v>0</v>
          </cell>
          <cell r="L745">
            <v>0</v>
          </cell>
          <cell r="M745" t="str">
            <v>0</v>
          </cell>
          <cell r="N745" t="str">
            <v>0</v>
          </cell>
          <cell r="O745">
            <v>0</v>
          </cell>
          <cell r="P745" t="str">
            <v>低</v>
          </cell>
        </row>
        <row r="746">
          <cell r="A746" t="str">
            <v>香港吉客印电子商务有限公司</v>
          </cell>
          <cell r="B746">
            <v>24</v>
          </cell>
          <cell r="C746">
            <v>1372.6045485</v>
          </cell>
          <cell r="D746">
            <v>6.6000000000000003E-2</v>
          </cell>
          <cell r="E746">
            <v>0</v>
          </cell>
          <cell r="F746">
            <v>0</v>
          </cell>
          <cell r="G746" t="str">
            <v>(0,10]</v>
          </cell>
          <cell r="H746" t="str">
            <v>低</v>
          </cell>
          <cell r="I746">
            <v>13</v>
          </cell>
          <cell r="J746" t="str">
            <v>0</v>
          </cell>
          <cell r="K746" t="str">
            <v>0</v>
          </cell>
          <cell r="L746">
            <v>0</v>
          </cell>
          <cell r="M746" t="str">
            <v>0</v>
          </cell>
          <cell r="N746" t="str">
            <v>0</v>
          </cell>
          <cell r="O746">
            <v>0</v>
          </cell>
          <cell r="P746" t="str">
            <v>低</v>
          </cell>
        </row>
        <row r="747">
          <cell r="A747" t="str">
            <v>东莞云瓴电子商务有限公司</v>
          </cell>
          <cell r="B747">
            <v>24</v>
          </cell>
          <cell r="C747">
            <v>697.49</v>
          </cell>
          <cell r="D747">
            <v>0</v>
          </cell>
          <cell r="E747">
            <v>0</v>
          </cell>
          <cell r="F747">
            <v>0</v>
          </cell>
          <cell r="G747" t="str">
            <v>0</v>
          </cell>
          <cell r="H747" t="str">
            <v>0</v>
          </cell>
          <cell r="I747">
            <v>0</v>
          </cell>
          <cell r="J747" t="str">
            <v>0</v>
          </cell>
          <cell r="K747" t="str">
            <v>0</v>
          </cell>
          <cell r="L747">
            <v>0</v>
          </cell>
          <cell r="M747" t="str">
            <v>0</v>
          </cell>
          <cell r="N747" t="str">
            <v>0</v>
          </cell>
          <cell r="O747">
            <v>0</v>
          </cell>
          <cell r="P747" t="str">
            <v>0风险</v>
          </cell>
        </row>
        <row r="748">
          <cell r="A748" t="str">
            <v>中山市京奥贸易有限公司</v>
          </cell>
          <cell r="B748">
            <v>23</v>
          </cell>
          <cell r="C748">
            <v>2959.8</v>
          </cell>
          <cell r="D748">
            <v>1.4E-2</v>
          </cell>
          <cell r="E748">
            <v>0</v>
          </cell>
          <cell r="F748">
            <v>0</v>
          </cell>
          <cell r="G748" t="str">
            <v>(0,10]</v>
          </cell>
          <cell r="H748" t="str">
            <v>低</v>
          </cell>
          <cell r="I748">
            <v>13</v>
          </cell>
          <cell r="J748" t="str">
            <v>0</v>
          </cell>
          <cell r="K748" t="str">
            <v>0</v>
          </cell>
          <cell r="L748">
            <v>0</v>
          </cell>
          <cell r="M748" t="str">
            <v>0</v>
          </cell>
          <cell r="N748" t="str">
            <v>0</v>
          </cell>
          <cell r="O748">
            <v>0</v>
          </cell>
          <cell r="P748" t="str">
            <v>低</v>
          </cell>
        </row>
        <row r="749">
          <cell r="A749" t="str">
            <v>路尚（广州）国际贸易有限公司</v>
          </cell>
          <cell r="B749">
            <v>23</v>
          </cell>
          <cell r="C749">
            <v>1045.93</v>
          </cell>
          <cell r="D749">
            <v>0</v>
          </cell>
          <cell r="E749">
            <v>0.82599999999999996</v>
          </cell>
          <cell r="F749">
            <v>0.82599999999999996</v>
          </cell>
          <cell r="G749" t="str">
            <v>0</v>
          </cell>
          <cell r="H749" t="str">
            <v>0</v>
          </cell>
          <cell r="I749">
            <v>0</v>
          </cell>
          <cell r="J749" t="str">
            <v>(10,+)</v>
          </cell>
          <cell r="K749" t="str">
            <v>高</v>
          </cell>
          <cell r="L749">
            <v>100</v>
          </cell>
          <cell r="M749" t="str">
            <v>(20,+)</v>
          </cell>
          <cell r="N749" t="str">
            <v>高</v>
          </cell>
          <cell r="O749">
            <v>100</v>
          </cell>
          <cell r="P749" t="str">
            <v>高</v>
          </cell>
        </row>
        <row r="750">
          <cell r="A750" t="str">
            <v>深圳飞向月球贸易有限公司</v>
          </cell>
          <cell r="B750">
            <v>23</v>
          </cell>
          <cell r="C750">
            <v>538.79999999999995</v>
          </cell>
          <cell r="D750">
            <v>3.6999999999999998E-2</v>
          </cell>
          <cell r="E750">
            <v>0</v>
          </cell>
          <cell r="F750">
            <v>0</v>
          </cell>
          <cell r="G750" t="str">
            <v>(0,10]</v>
          </cell>
          <cell r="H750" t="str">
            <v>低</v>
          </cell>
          <cell r="I750">
            <v>13</v>
          </cell>
          <cell r="J750" t="str">
            <v>0</v>
          </cell>
          <cell r="K750" t="str">
            <v>0</v>
          </cell>
          <cell r="L750">
            <v>0</v>
          </cell>
          <cell r="M750" t="str">
            <v>0</v>
          </cell>
          <cell r="N750" t="str">
            <v>0</v>
          </cell>
          <cell r="O750">
            <v>0</v>
          </cell>
          <cell r="P750" t="str">
            <v>低</v>
          </cell>
        </row>
        <row r="751">
          <cell r="A751" t="str">
            <v>star dream bay trading limited</v>
          </cell>
          <cell r="B751">
            <v>23</v>
          </cell>
          <cell r="C751">
            <v>1150.77</v>
          </cell>
          <cell r="D751">
            <v>0</v>
          </cell>
          <cell r="E751">
            <v>0</v>
          </cell>
          <cell r="F751">
            <v>0</v>
          </cell>
          <cell r="G751" t="str">
            <v>0</v>
          </cell>
          <cell r="H751" t="str">
            <v>0</v>
          </cell>
          <cell r="I751">
            <v>0</v>
          </cell>
          <cell r="J751" t="str">
            <v>0</v>
          </cell>
          <cell r="K751" t="str">
            <v>0</v>
          </cell>
          <cell r="L751">
            <v>0</v>
          </cell>
          <cell r="M751" t="str">
            <v>0</v>
          </cell>
          <cell r="N751" t="str">
            <v>0</v>
          </cell>
          <cell r="O751">
            <v>0</v>
          </cell>
          <cell r="P751" t="str">
            <v>0风险</v>
          </cell>
        </row>
        <row r="752">
          <cell r="A752" t="str">
            <v>西安木客鸟科技有限公司</v>
          </cell>
          <cell r="B752">
            <v>22</v>
          </cell>
          <cell r="C752">
            <v>1832.5872083500001</v>
          </cell>
          <cell r="D752">
            <v>0</v>
          </cell>
          <cell r="E752">
            <v>0</v>
          </cell>
          <cell r="F752">
            <v>0</v>
          </cell>
          <cell r="G752" t="str">
            <v>0</v>
          </cell>
          <cell r="H752" t="str">
            <v>0</v>
          </cell>
          <cell r="I752">
            <v>0</v>
          </cell>
          <cell r="J752" t="str">
            <v>0</v>
          </cell>
          <cell r="K752" t="str">
            <v>0</v>
          </cell>
          <cell r="L752">
            <v>0</v>
          </cell>
          <cell r="M752" t="str">
            <v>0</v>
          </cell>
          <cell r="N752" t="str">
            <v>0</v>
          </cell>
          <cell r="O752">
            <v>0</v>
          </cell>
          <cell r="P752" t="str">
            <v>0风险</v>
          </cell>
        </row>
        <row r="753">
          <cell r="A753" t="str">
            <v>大庆锋瑞优品电子商务有限公司</v>
          </cell>
          <cell r="B753">
            <v>22</v>
          </cell>
          <cell r="C753">
            <v>28874.93</v>
          </cell>
          <cell r="D753">
            <v>0</v>
          </cell>
          <cell r="E753">
            <v>0</v>
          </cell>
          <cell r="F753">
            <v>0</v>
          </cell>
          <cell r="G753" t="str">
            <v>0</v>
          </cell>
          <cell r="H753" t="str">
            <v>0</v>
          </cell>
          <cell r="I753">
            <v>0</v>
          </cell>
          <cell r="J753" t="str">
            <v>0</v>
          </cell>
          <cell r="K753" t="str">
            <v>0</v>
          </cell>
          <cell r="L753">
            <v>0</v>
          </cell>
          <cell r="M753" t="str">
            <v>(20,+)</v>
          </cell>
          <cell r="N753" t="str">
            <v>高</v>
          </cell>
          <cell r="O753">
            <v>100</v>
          </cell>
          <cell r="P753" t="str">
            <v>中</v>
          </cell>
        </row>
        <row r="754">
          <cell r="A754" t="str">
            <v>武汉卓益电子商务有限公司</v>
          </cell>
          <cell r="B754">
            <v>22</v>
          </cell>
          <cell r="C754">
            <v>2630.41</v>
          </cell>
          <cell r="D754">
            <v>0</v>
          </cell>
          <cell r="E754">
            <v>0</v>
          </cell>
          <cell r="F754">
            <v>0</v>
          </cell>
          <cell r="G754" t="str">
            <v>0</v>
          </cell>
          <cell r="H754" t="str">
            <v>0</v>
          </cell>
          <cell r="I754">
            <v>0</v>
          </cell>
          <cell r="J754" t="str">
            <v>0</v>
          </cell>
          <cell r="K754" t="str">
            <v>0</v>
          </cell>
          <cell r="L754">
            <v>0</v>
          </cell>
          <cell r="M754" t="str">
            <v>0</v>
          </cell>
          <cell r="N754" t="str">
            <v>0</v>
          </cell>
          <cell r="O754">
            <v>0</v>
          </cell>
          <cell r="P754" t="str">
            <v>0风险</v>
          </cell>
        </row>
        <row r="755">
          <cell r="A755" t="str">
            <v>泰华玩具（香港）有限公司</v>
          </cell>
          <cell r="B755">
            <v>21</v>
          </cell>
          <cell r="C755">
            <v>923.33</v>
          </cell>
          <cell r="D755">
            <v>0</v>
          </cell>
          <cell r="E755">
            <v>0</v>
          </cell>
          <cell r="F755">
            <v>0</v>
          </cell>
          <cell r="G755" t="str">
            <v>0</v>
          </cell>
          <cell r="H755" t="str">
            <v>0</v>
          </cell>
          <cell r="I755">
            <v>0</v>
          </cell>
          <cell r="J755" t="str">
            <v>0</v>
          </cell>
          <cell r="K755" t="str">
            <v>0</v>
          </cell>
          <cell r="L755">
            <v>0</v>
          </cell>
          <cell r="M755" t="str">
            <v>0</v>
          </cell>
          <cell r="N755" t="str">
            <v>0</v>
          </cell>
          <cell r="O755">
            <v>0</v>
          </cell>
          <cell r="P755" t="str">
            <v>0风险</v>
          </cell>
        </row>
        <row r="756">
          <cell r="A756" t="str">
            <v>raleigh technology co., ltd</v>
          </cell>
          <cell r="B756">
            <v>21</v>
          </cell>
          <cell r="C756">
            <v>952.83641399999999</v>
          </cell>
          <cell r="D756">
            <v>1E-3</v>
          </cell>
          <cell r="E756">
            <v>0</v>
          </cell>
          <cell r="F756">
            <v>0</v>
          </cell>
          <cell r="G756" t="str">
            <v>(0,10]</v>
          </cell>
          <cell r="H756" t="str">
            <v>低</v>
          </cell>
          <cell r="I756">
            <v>13</v>
          </cell>
          <cell r="J756" t="str">
            <v>0</v>
          </cell>
          <cell r="K756" t="str">
            <v>0</v>
          </cell>
          <cell r="L756">
            <v>0</v>
          </cell>
          <cell r="M756" t="str">
            <v>0</v>
          </cell>
          <cell r="N756" t="str">
            <v>0</v>
          </cell>
          <cell r="O756">
            <v>0</v>
          </cell>
          <cell r="P756" t="str">
            <v>低</v>
          </cell>
        </row>
        <row r="757">
          <cell r="A757" t="str">
            <v>东莞市艾樱电子商务有限公司</v>
          </cell>
          <cell r="B757">
            <v>21</v>
          </cell>
          <cell r="C757">
            <v>1840.4391499999999</v>
          </cell>
          <cell r="D757">
            <v>0</v>
          </cell>
          <cell r="E757">
            <v>4.8000000000000001E-2</v>
          </cell>
          <cell r="F757">
            <v>5.8999999999999997E-2</v>
          </cell>
          <cell r="G757" t="str">
            <v>0</v>
          </cell>
          <cell r="H757" t="str">
            <v>0</v>
          </cell>
          <cell r="I757">
            <v>0</v>
          </cell>
          <cell r="J757" t="str">
            <v>(1.5,10]</v>
          </cell>
          <cell r="K757" t="str">
            <v>中</v>
          </cell>
          <cell r="L757">
            <v>28</v>
          </cell>
          <cell r="M757" t="str">
            <v>0</v>
          </cell>
          <cell r="N757" t="str">
            <v>0</v>
          </cell>
          <cell r="O757">
            <v>0</v>
          </cell>
          <cell r="P757" t="str">
            <v>低</v>
          </cell>
        </row>
        <row r="758">
          <cell r="A758" t="str">
            <v>广州六边形建材有限公司</v>
          </cell>
          <cell r="B758">
            <v>21</v>
          </cell>
          <cell r="C758">
            <v>1972.94</v>
          </cell>
          <cell r="D758">
            <v>0</v>
          </cell>
          <cell r="E758">
            <v>0</v>
          </cell>
          <cell r="F758">
            <v>0</v>
          </cell>
          <cell r="G758" t="str">
            <v>0</v>
          </cell>
          <cell r="H758" t="str">
            <v>0</v>
          </cell>
          <cell r="I758">
            <v>0</v>
          </cell>
          <cell r="J758" t="str">
            <v>0</v>
          </cell>
          <cell r="K758" t="str">
            <v>0</v>
          </cell>
          <cell r="L758">
            <v>0</v>
          </cell>
          <cell r="M758" t="str">
            <v>0</v>
          </cell>
          <cell r="N758" t="str">
            <v>0</v>
          </cell>
          <cell r="O758">
            <v>0</v>
          </cell>
          <cell r="P758" t="str">
            <v>0风险</v>
          </cell>
        </row>
        <row r="759">
          <cell r="A759" t="str">
            <v>成都机随超户外运动有限公司</v>
          </cell>
          <cell r="B759">
            <v>21</v>
          </cell>
          <cell r="C759">
            <v>9354.4</v>
          </cell>
          <cell r="D759">
            <v>3.1E-2</v>
          </cell>
          <cell r="E759">
            <v>0</v>
          </cell>
          <cell r="F759">
            <v>0</v>
          </cell>
          <cell r="G759" t="str">
            <v>(0,10]</v>
          </cell>
          <cell r="H759" t="str">
            <v>低</v>
          </cell>
          <cell r="I759">
            <v>13</v>
          </cell>
          <cell r="J759" t="str">
            <v>0</v>
          </cell>
          <cell r="K759" t="str">
            <v>0</v>
          </cell>
          <cell r="L759">
            <v>0</v>
          </cell>
          <cell r="M759" t="str">
            <v>0</v>
          </cell>
          <cell r="N759" t="str">
            <v>0</v>
          </cell>
          <cell r="O759">
            <v>0</v>
          </cell>
          <cell r="P759" t="str">
            <v>低</v>
          </cell>
        </row>
        <row r="760">
          <cell r="A760" t="str">
            <v>hui ju xin shan technology co.,limited</v>
          </cell>
          <cell r="B760">
            <v>20</v>
          </cell>
          <cell r="C760">
            <v>896.94</v>
          </cell>
          <cell r="D760">
            <v>1.0999999999999999E-2</v>
          </cell>
          <cell r="E760">
            <v>0</v>
          </cell>
          <cell r="F760">
            <v>0</v>
          </cell>
          <cell r="G760" t="str">
            <v>(0,10]</v>
          </cell>
          <cell r="H760" t="str">
            <v>低</v>
          </cell>
          <cell r="I760">
            <v>13</v>
          </cell>
          <cell r="J760" t="str">
            <v>0</v>
          </cell>
          <cell r="K760" t="str">
            <v>0</v>
          </cell>
          <cell r="L760">
            <v>0</v>
          </cell>
          <cell r="M760" t="str">
            <v>0</v>
          </cell>
          <cell r="N760" t="str">
            <v>0</v>
          </cell>
          <cell r="O760">
            <v>0</v>
          </cell>
          <cell r="P760" t="str">
            <v>低</v>
          </cell>
        </row>
        <row r="761">
          <cell r="A761" t="str">
            <v>广州泰阳电子商务有限公司</v>
          </cell>
          <cell r="B761">
            <v>20</v>
          </cell>
          <cell r="C761">
            <v>706.33</v>
          </cell>
          <cell r="D761">
            <v>0.41199999999999998</v>
          </cell>
          <cell r="E761">
            <v>0</v>
          </cell>
          <cell r="F761">
            <v>0</v>
          </cell>
          <cell r="G761" t="str">
            <v>(20,+)</v>
          </cell>
          <cell r="H761" t="str">
            <v>高</v>
          </cell>
          <cell r="I761">
            <v>100</v>
          </cell>
          <cell r="J761" t="str">
            <v>0</v>
          </cell>
          <cell r="K761" t="str">
            <v>0</v>
          </cell>
          <cell r="L761">
            <v>0</v>
          </cell>
          <cell r="M761" t="str">
            <v>(10,20]</v>
          </cell>
          <cell r="N761" t="str">
            <v>中</v>
          </cell>
          <cell r="O761">
            <v>57</v>
          </cell>
          <cell r="P761" t="str">
            <v>低</v>
          </cell>
        </row>
        <row r="762">
          <cell r="A762" t="str">
            <v>赣州文钦电子商务有限公司</v>
          </cell>
          <cell r="B762">
            <v>20</v>
          </cell>
          <cell r="C762">
            <v>30699.49</v>
          </cell>
          <cell r="D762">
            <v>0.16900000000000001</v>
          </cell>
          <cell r="E762">
            <v>0</v>
          </cell>
          <cell r="F762">
            <v>0</v>
          </cell>
          <cell r="G762" t="str">
            <v>(10,20]</v>
          </cell>
          <cell r="H762" t="str">
            <v>中</v>
          </cell>
          <cell r="I762">
            <v>81</v>
          </cell>
          <cell r="J762" t="str">
            <v>0</v>
          </cell>
          <cell r="K762" t="str">
            <v>0</v>
          </cell>
          <cell r="L762">
            <v>0</v>
          </cell>
          <cell r="M762" t="str">
            <v>0</v>
          </cell>
          <cell r="N762" t="str">
            <v>0</v>
          </cell>
          <cell r="O762">
            <v>0</v>
          </cell>
          <cell r="P762" t="str">
            <v>低</v>
          </cell>
        </row>
        <row r="763">
          <cell r="A763" t="str">
            <v>raremace limited</v>
          </cell>
          <cell r="B763">
            <v>20</v>
          </cell>
          <cell r="C763">
            <v>16296.7</v>
          </cell>
          <cell r="D763">
            <v>8.9999999999999993E-3</v>
          </cell>
          <cell r="E763">
            <v>0</v>
          </cell>
          <cell r="F763">
            <v>0</v>
          </cell>
          <cell r="G763" t="str">
            <v>(0,10]</v>
          </cell>
          <cell r="H763" t="str">
            <v>低</v>
          </cell>
          <cell r="I763">
            <v>13</v>
          </cell>
          <cell r="J763" t="str">
            <v>0</v>
          </cell>
          <cell r="K763" t="str">
            <v>0</v>
          </cell>
          <cell r="L763">
            <v>0</v>
          </cell>
          <cell r="M763" t="str">
            <v>0</v>
          </cell>
          <cell r="N763" t="str">
            <v>0</v>
          </cell>
          <cell r="O763">
            <v>0</v>
          </cell>
          <cell r="P763" t="str">
            <v>低</v>
          </cell>
        </row>
        <row r="764">
          <cell r="A764" t="str">
            <v>义乌市华意网络科技有限公司</v>
          </cell>
          <cell r="B764">
            <v>20</v>
          </cell>
          <cell r="C764">
            <v>478.6</v>
          </cell>
          <cell r="D764">
            <v>0</v>
          </cell>
          <cell r="E764">
            <v>0.15</v>
          </cell>
          <cell r="F764">
            <v>0.15</v>
          </cell>
          <cell r="G764" t="str">
            <v>0</v>
          </cell>
          <cell r="H764" t="str">
            <v>0</v>
          </cell>
          <cell r="I764">
            <v>0</v>
          </cell>
          <cell r="J764" t="str">
            <v>(10,+)</v>
          </cell>
          <cell r="K764" t="str">
            <v>高</v>
          </cell>
          <cell r="L764">
            <v>100</v>
          </cell>
          <cell r="M764" t="str">
            <v>(20,+)</v>
          </cell>
          <cell r="N764" t="str">
            <v>高</v>
          </cell>
          <cell r="O764">
            <v>100</v>
          </cell>
          <cell r="P764" t="str">
            <v>高</v>
          </cell>
        </row>
        <row r="765">
          <cell r="A765" t="str">
            <v>深圳市壹希网络科技有限公司</v>
          </cell>
          <cell r="B765">
            <v>19</v>
          </cell>
          <cell r="C765">
            <v>2337.33</v>
          </cell>
          <cell r="D765">
            <v>0</v>
          </cell>
          <cell r="E765">
            <v>0</v>
          </cell>
          <cell r="F765">
            <v>0</v>
          </cell>
          <cell r="G765" t="str">
            <v>0</v>
          </cell>
          <cell r="H765" t="str">
            <v>0</v>
          </cell>
          <cell r="I765">
            <v>0</v>
          </cell>
          <cell r="J765" t="str">
            <v>0</v>
          </cell>
          <cell r="K765" t="str">
            <v>0</v>
          </cell>
          <cell r="L765">
            <v>0</v>
          </cell>
          <cell r="M765" t="str">
            <v>0</v>
          </cell>
          <cell r="N765" t="str">
            <v>0</v>
          </cell>
          <cell r="O765">
            <v>0</v>
          </cell>
          <cell r="P765" t="str">
            <v>0风险</v>
          </cell>
        </row>
        <row r="766">
          <cell r="A766" t="str">
            <v>raja naishi supply chain co., limited</v>
          </cell>
          <cell r="B766">
            <v>19</v>
          </cell>
          <cell r="C766">
            <v>599.31880200000001</v>
          </cell>
          <cell r="D766">
            <v>0</v>
          </cell>
          <cell r="E766">
            <v>5.2999999999999999E-2</v>
          </cell>
          <cell r="F766">
            <v>0</v>
          </cell>
          <cell r="G766" t="str">
            <v>0</v>
          </cell>
          <cell r="H766" t="str">
            <v>0</v>
          </cell>
          <cell r="I766">
            <v>0</v>
          </cell>
          <cell r="J766" t="str">
            <v>0</v>
          </cell>
          <cell r="K766" t="str">
            <v>0</v>
          </cell>
          <cell r="L766">
            <v>0</v>
          </cell>
          <cell r="M766" t="str">
            <v>0</v>
          </cell>
          <cell r="N766" t="str">
            <v>0</v>
          </cell>
          <cell r="O766">
            <v>0</v>
          </cell>
          <cell r="P766" t="str">
            <v>0风险</v>
          </cell>
        </row>
        <row r="767">
          <cell r="A767" t="str">
            <v>深圳市博奇诺科技有限公司</v>
          </cell>
          <cell r="B767">
            <v>19</v>
          </cell>
          <cell r="C767">
            <v>1154.7201957299999</v>
          </cell>
          <cell r="D767">
            <v>0.249</v>
          </cell>
          <cell r="E767">
            <v>0</v>
          </cell>
          <cell r="F767">
            <v>0</v>
          </cell>
          <cell r="G767" t="str">
            <v>(20,+)</v>
          </cell>
          <cell r="H767" t="str">
            <v>高</v>
          </cell>
          <cell r="I767">
            <v>100</v>
          </cell>
          <cell r="J767" t="str">
            <v>0</v>
          </cell>
          <cell r="K767" t="str">
            <v>0</v>
          </cell>
          <cell r="L767">
            <v>0</v>
          </cell>
          <cell r="M767" t="str">
            <v>0</v>
          </cell>
          <cell r="N767" t="str">
            <v>0</v>
          </cell>
          <cell r="O767">
            <v>0</v>
          </cell>
          <cell r="P767" t="str">
            <v>低</v>
          </cell>
        </row>
        <row r="768">
          <cell r="A768" t="str">
            <v>上海威迩达遮阳设备有限公司</v>
          </cell>
          <cell r="B768">
            <v>19</v>
          </cell>
          <cell r="C768">
            <v>13054.79</v>
          </cell>
          <cell r="D768">
            <v>0</v>
          </cell>
          <cell r="E768">
            <v>0</v>
          </cell>
          <cell r="F768">
            <v>0</v>
          </cell>
          <cell r="G768" t="str">
            <v>0</v>
          </cell>
          <cell r="H768" t="str">
            <v>0</v>
          </cell>
          <cell r="I768">
            <v>0</v>
          </cell>
          <cell r="J768" t="str">
            <v>0</v>
          </cell>
          <cell r="K768" t="str">
            <v>0</v>
          </cell>
          <cell r="L768">
            <v>0</v>
          </cell>
          <cell r="M768" t="str">
            <v>0</v>
          </cell>
          <cell r="N768" t="str">
            <v>0</v>
          </cell>
          <cell r="O768">
            <v>0</v>
          </cell>
          <cell r="P768" t="str">
            <v>0风险</v>
          </cell>
        </row>
        <row r="769">
          <cell r="A769" t="str">
            <v>深圳沃鸣科技有限公司</v>
          </cell>
          <cell r="B769">
            <v>18</v>
          </cell>
          <cell r="C769">
            <v>1340.24</v>
          </cell>
          <cell r="D769">
            <v>0</v>
          </cell>
          <cell r="E769">
            <v>0</v>
          </cell>
          <cell r="F769">
            <v>0</v>
          </cell>
          <cell r="G769" t="str">
            <v>0</v>
          </cell>
          <cell r="H769" t="str">
            <v>0</v>
          </cell>
          <cell r="I769">
            <v>0</v>
          </cell>
          <cell r="J769" t="str">
            <v>0</v>
          </cell>
          <cell r="K769" t="str">
            <v>0</v>
          </cell>
          <cell r="L769">
            <v>0</v>
          </cell>
          <cell r="M769" t="str">
            <v>0</v>
          </cell>
          <cell r="N769" t="str">
            <v>0</v>
          </cell>
          <cell r="O769">
            <v>0</v>
          </cell>
          <cell r="P769" t="str">
            <v>0风险</v>
          </cell>
        </row>
        <row r="770">
          <cell r="A770" t="str">
            <v>seitu pte. ltd.</v>
          </cell>
          <cell r="B770">
            <v>18</v>
          </cell>
          <cell r="C770">
            <v>911.01156324999999</v>
          </cell>
          <cell r="D770">
            <v>0.03</v>
          </cell>
          <cell r="E770">
            <v>0</v>
          </cell>
          <cell r="F770">
            <v>0</v>
          </cell>
          <cell r="G770" t="str">
            <v>(0,10]</v>
          </cell>
          <cell r="H770" t="str">
            <v>低</v>
          </cell>
          <cell r="I770">
            <v>13</v>
          </cell>
          <cell r="J770" t="str">
            <v>0</v>
          </cell>
          <cell r="K770" t="str">
            <v>0</v>
          </cell>
          <cell r="L770">
            <v>0</v>
          </cell>
          <cell r="M770" t="str">
            <v>0</v>
          </cell>
          <cell r="N770" t="str">
            <v>0</v>
          </cell>
          <cell r="O770">
            <v>0</v>
          </cell>
          <cell r="P770" t="str">
            <v>低</v>
          </cell>
        </row>
        <row r="771">
          <cell r="A771" t="str">
            <v>yicen business co., limited</v>
          </cell>
          <cell r="B771">
            <v>18</v>
          </cell>
          <cell r="C771">
            <v>1051.8</v>
          </cell>
          <cell r="D771">
            <v>1</v>
          </cell>
          <cell r="E771">
            <v>0</v>
          </cell>
          <cell r="F771">
            <v>0</v>
          </cell>
          <cell r="G771" t="str">
            <v>(20,+)</v>
          </cell>
          <cell r="H771" t="str">
            <v>高</v>
          </cell>
          <cell r="I771">
            <v>100</v>
          </cell>
          <cell r="J771" t="str">
            <v>0</v>
          </cell>
          <cell r="K771" t="str">
            <v>0</v>
          </cell>
          <cell r="L771">
            <v>0</v>
          </cell>
          <cell r="M771" t="str">
            <v>0</v>
          </cell>
          <cell r="N771" t="str">
            <v>0</v>
          </cell>
          <cell r="O771">
            <v>0</v>
          </cell>
          <cell r="P771" t="str">
            <v>低</v>
          </cell>
        </row>
        <row r="772">
          <cell r="A772" t="str">
            <v>giraffe tools corp.</v>
          </cell>
          <cell r="B772">
            <v>18</v>
          </cell>
          <cell r="C772">
            <v>7002.5135035100002</v>
          </cell>
          <cell r="D772">
            <v>0</v>
          </cell>
          <cell r="E772">
            <v>0</v>
          </cell>
          <cell r="F772">
            <v>0</v>
          </cell>
          <cell r="G772" t="str">
            <v>0</v>
          </cell>
          <cell r="H772" t="str">
            <v>0</v>
          </cell>
          <cell r="I772">
            <v>0</v>
          </cell>
          <cell r="J772" t="str">
            <v>0</v>
          </cell>
          <cell r="K772" t="str">
            <v>0</v>
          </cell>
          <cell r="L772">
            <v>0</v>
          </cell>
          <cell r="M772" t="str">
            <v>0</v>
          </cell>
          <cell r="N772" t="str">
            <v>0</v>
          </cell>
          <cell r="O772">
            <v>0</v>
          </cell>
          <cell r="P772" t="str">
            <v>0风险</v>
          </cell>
        </row>
        <row r="773">
          <cell r="A773" t="str">
            <v>copyninja e-commerce inc</v>
          </cell>
          <cell r="B773">
            <v>17</v>
          </cell>
          <cell r="C773">
            <v>911.79</v>
          </cell>
          <cell r="D773">
            <v>0</v>
          </cell>
          <cell r="E773">
            <v>0</v>
          </cell>
          <cell r="F773">
            <v>0</v>
          </cell>
          <cell r="G773" t="str">
            <v>0</v>
          </cell>
          <cell r="H773" t="str">
            <v>0</v>
          </cell>
          <cell r="I773">
            <v>0</v>
          </cell>
          <cell r="J773" t="str">
            <v>0</v>
          </cell>
          <cell r="K773" t="str">
            <v>0</v>
          </cell>
          <cell r="L773">
            <v>0</v>
          </cell>
          <cell r="M773" t="str">
            <v>0</v>
          </cell>
          <cell r="N773" t="str">
            <v>0</v>
          </cell>
          <cell r="O773">
            <v>0</v>
          </cell>
          <cell r="P773" t="str">
            <v>0风险</v>
          </cell>
        </row>
        <row r="774">
          <cell r="A774" t="str">
            <v>广州哦耶贸易有限公司</v>
          </cell>
          <cell r="B774">
            <v>17</v>
          </cell>
          <cell r="C774">
            <v>5157.54</v>
          </cell>
          <cell r="D774">
            <v>1.2E-2</v>
          </cell>
          <cell r="E774">
            <v>0</v>
          </cell>
          <cell r="F774">
            <v>0</v>
          </cell>
          <cell r="G774" t="str">
            <v>(0,10]</v>
          </cell>
          <cell r="H774" t="str">
            <v>低</v>
          </cell>
          <cell r="I774">
            <v>13</v>
          </cell>
          <cell r="J774" t="str">
            <v>0</v>
          </cell>
          <cell r="K774" t="str">
            <v>0</v>
          </cell>
          <cell r="L774">
            <v>0</v>
          </cell>
          <cell r="M774" t="str">
            <v>0</v>
          </cell>
          <cell r="N774" t="str">
            <v>0</v>
          </cell>
          <cell r="O774">
            <v>0</v>
          </cell>
          <cell r="P774" t="str">
            <v>低</v>
          </cell>
        </row>
        <row r="775">
          <cell r="A775" t="str">
            <v>hong kong verigood trading co., limited</v>
          </cell>
          <cell r="B775">
            <v>17</v>
          </cell>
          <cell r="C775">
            <v>1347.7</v>
          </cell>
          <cell r="D775">
            <v>0</v>
          </cell>
          <cell r="E775">
            <v>0</v>
          </cell>
          <cell r="F775">
            <v>0</v>
          </cell>
          <cell r="G775" t="str">
            <v>0</v>
          </cell>
          <cell r="H775" t="str">
            <v>0</v>
          </cell>
          <cell r="I775">
            <v>0</v>
          </cell>
          <cell r="J775" t="str">
            <v>0</v>
          </cell>
          <cell r="K775" t="str">
            <v>0</v>
          </cell>
          <cell r="L775">
            <v>0</v>
          </cell>
          <cell r="M775" t="str">
            <v>0</v>
          </cell>
          <cell r="N775" t="str">
            <v>0</v>
          </cell>
          <cell r="O775">
            <v>0</v>
          </cell>
          <cell r="P775" t="str">
            <v>0风险</v>
          </cell>
        </row>
        <row r="776">
          <cell r="A776" t="str">
            <v>杭州市盛霓嘉尔网络科技有限公司</v>
          </cell>
          <cell r="B776">
            <v>17</v>
          </cell>
          <cell r="C776">
            <v>813.9</v>
          </cell>
          <cell r="D776">
            <v>0.216</v>
          </cell>
          <cell r="E776">
            <v>0</v>
          </cell>
          <cell r="F776">
            <v>0</v>
          </cell>
          <cell r="G776" t="str">
            <v>(20,+)</v>
          </cell>
          <cell r="H776" t="str">
            <v>高</v>
          </cell>
          <cell r="I776">
            <v>100</v>
          </cell>
          <cell r="J776" t="str">
            <v>0</v>
          </cell>
          <cell r="K776" t="str">
            <v>0</v>
          </cell>
          <cell r="L776">
            <v>0</v>
          </cell>
          <cell r="M776" t="str">
            <v>0</v>
          </cell>
          <cell r="N776" t="str">
            <v>0</v>
          </cell>
          <cell r="O776">
            <v>0</v>
          </cell>
          <cell r="P776" t="str">
            <v>低</v>
          </cell>
        </row>
        <row r="777">
          <cell r="A777" t="str">
            <v>hbb global llc</v>
          </cell>
          <cell r="B777">
            <v>16</v>
          </cell>
          <cell r="C777">
            <v>1636.13</v>
          </cell>
          <cell r="D777">
            <v>0</v>
          </cell>
          <cell r="E777">
            <v>0</v>
          </cell>
          <cell r="F777">
            <v>0</v>
          </cell>
          <cell r="G777" t="str">
            <v>0</v>
          </cell>
          <cell r="H777" t="str">
            <v>0</v>
          </cell>
          <cell r="I777">
            <v>0</v>
          </cell>
          <cell r="J777" t="str">
            <v>0</v>
          </cell>
          <cell r="K777" t="str">
            <v>0</v>
          </cell>
          <cell r="L777">
            <v>0</v>
          </cell>
          <cell r="M777" t="str">
            <v>0</v>
          </cell>
          <cell r="N777" t="str">
            <v>0</v>
          </cell>
          <cell r="O777">
            <v>0</v>
          </cell>
          <cell r="P777" t="str">
            <v>0风险</v>
          </cell>
        </row>
        <row r="778">
          <cell r="A778" t="str">
            <v>深圳市梦幻童游实业有限公司</v>
          </cell>
          <cell r="B778">
            <v>16</v>
          </cell>
          <cell r="C778">
            <v>301.77</v>
          </cell>
          <cell r="D778">
            <v>0</v>
          </cell>
          <cell r="E778">
            <v>0</v>
          </cell>
          <cell r="F778">
            <v>0</v>
          </cell>
          <cell r="G778" t="str">
            <v>0</v>
          </cell>
          <cell r="H778" t="str">
            <v>0</v>
          </cell>
          <cell r="I778">
            <v>0</v>
          </cell>
          <cell r="J778" t="str">
            <v>0</v>
          </cell>
          <cell r="K778" t="str">
            <v>0</v>
          </cell>
          <cell r="L778">
            <v>0</v>
          </cell>
          <cell r="M778" t="str">
            <v>0</v>
          </cell>
          <cell r="N778" t="str">
            <v>0</v>
          </cell>
          <cell r="O778">
            <v>0</v>
          </cell>
          <cell r="P778" t="str">
            <v>0风险</v>
          </cell>
        </row>
        <row r="779">
          <cell r="A779" t="str">
            <v>hongkong aozhen technology co., limited</v>
          </cell>
          <cell r="B779">
            <v>16</v>
          </cell>
          <cell r="C779">
            <v>3324.35</v>
          </cell>
          <cell r="D779">
            <v>3.9E-2</v>
          </cell>
          <cell r="E779">
            <v>0</v>
          </cell>
          <cell r="F779">
            <v>0</v>
          </cell>
          <cell r="G779" t="str">
            <v>(0,10]</v>
          </cell>
          <cell r="H779" t="str">
            <v>低</v>
          </cell>
          <cell r="I779">
            <v>13</v>
          </cell>
          <cell r="J779" t="str">
            <v>0</v>
          </cell>
          <cell r="K779" t="str">
            <v>0</v>
          </cell>
          <cell r="L779">
            <v>0</v>
          </cell>
          <cell r="M779" t="str">
            <v>0</v>
          </cell>
          <cell r="N779" t="str">
            <v>0</v>
          </cell>
          <cell r="O779">
            <v>0</v>
          </cell>
          <cell r="P779" t="str">
            <v>低</v>
          </cell>
        </row>
        <row r="780">
          <cell r="A780" t="str">
            <v>上海添籁网络科技有限公司</v>
          </cell>
          <cell r="B780">
            <v>16</v>
          </cell>
          <cell r="C780">
            <v>6661.06</v>
          </cell>
          <cell r="D780">
            <v>0.14000000000000001</v>
          </cell>
          <cell r="E780">
            <v>6.3E-2</v>
          </cell>
          <cell r="F780">
            <v>6.3E-2</v>
          </cell>
          <cell r="G780" t="str">
            <v>(10,20]</v>
          </cell>
          <cell r="H780" t="str">
            <v>中</v>
          </cell>
          <cell r="I780">
            <v>81</v>
          </cell>
          <cell r="J780" t="str">
            <v>(1.5,10]</v>
          </cell>
          <cell r="K780" t="str">
            <v>中</v>
          </cell>
          <cell r="L780">
            <v>28</v>
          </cell>
          <cell r="M780" t="str">
            <v>(0,10]</v>
          </cell>
          <cell r="N780" t="str">
            <v>低</v>
          </cell>
          <cell r="O780">
            <v>11</v>
          </cell>
          <cell r="P780" t="str">
            <v>低</v>
          </cell>
        </row>
        <row r="781">
          <cell r="A781" t="str">
            <v>click link limited</v>
          </cell>
          <cell r="B781">
            <v>16</v>
          </cell>
          <cell r="C781">
            <v>556.89</v>
          </cell>
          <cell r="D781">
            <v>0.93400000000000005</v>
          </cell>
          <cell r="E781">
            <v>0</v>
          </cell>
          <cell r="F781">
            <v>0</v>
          </cell>
          <cell r="G781" t="str">
            <v>(20,+)</v>
          </cell>
          <cell r="H781" t="str">
            <v>高</v>
          </cell>
          <cell r="I781">
            <v>100</v>
          </cell>
          <cell r="J781" t="str">
            <v>0</v>
          </cell>
          <cell r="K781" t="str">
            <v>0</v>
          </cell>
          <cell r="L781">
            <v>0</v>
          </cell>
          <cell r="M781" t="str">
            <v>0</v>
          </cell>
          <cell r="N781" t="str">
            <v>0</v>
          </cell>
          <cell r="O781">
            <v>0</v>
          </cell>
          <cell r="P781" t="str">
            <v>低</v>
          </cell>
        </row>
        <row r="782">
          <cell r="A782" t="str">
            <v>wangruigroup(hongkong)co.,limited</v>
          </cell>
          <cell r="B782">
            <v>15</v>
          </cell>
          <cell r="C782">
            <v>16470.263707065002</v>
          </cell>
          <cell r="D782">
            <v>2.7E-2</v>
          </cell>
          <cell r="E782">
            <v>0</v>
          </cell>
          <cell r="F782">
            <v>0</v>
          </cell>
          <cell r="G782" t="str">
            <v>(0,10]</v>
          </cell>
          <cell r="H782" t="str">
            <v>低</v>
          </cell>
          <cell r="I782">
            <v>13</v>
          </cell>
          <cell r="J782" t="str">
            <v>0</v>
          </cell>
          <cell r="K782" t="str">
            <v>0</v>
          </cell>
          <cell r="L782">
            <v>0</v>
          </cell>
          <cell r="M782" t="str">
            <v>0</v>
          </cell>
          <cell r="N782" t="str">
            <v>0</v>
          </cell>
          <cell r="O782">
            <v>0</v>
          </cell>
          <cell r="P782" t="str">
            <v>低</v>
          </cell>
        </row>
        <row r="783">
          <cell r="A783" t="str">
            <v>深圳美日淘电子商务有限公司</v>
          </cell>
          <cell r="B783">
            <v>15</v>
          </cell>
          <cell r="C783">
            <v>3289.98</v>
          </cell>
          <cell r="D783">
            <v>0.10299999999999999</v>
          </cell>
          <cell r="E783">
            <v>0</v>
          </cell>
          <cell r="F783">
            <v>0</v>
          </cell>
          <cell r="G783" t="str">
            <v>(10,20]</v>
          </cell>
          <cell r="H783" t="str">
            <v>中</v>
          </cell>
          <cell r="I783">
            <v>81</v>
          </cell>
          <cell r="J783" t="str">
            <v>0</v>
          </cell>
          <cell r="K783" t="str">
            <v>0</v>
          </cell>
          <cell r="L783">
            <v>0</v>
          </cell>
          <cell r="M783" t="str">
            <v>0</v>
          </cell>
          <cell r="N783" t="str">
            <v>0</v>
          </cell>
          <cell r="O783">
            <v>0</v>
          </cell>
          <cell r="P783" t="str">
            <v>低</v>
          </cell>
        </row>
        <row r="784">
          <cell r="A784" t="str">
            <v>广州泛亚联合互联网有限公司</v>
          </cell>
          <cell r="B784">
            <v>15</v>
          </cell>
          <cell r="C784">
            <v>1413.6768024999999</v>
          </cell>
          <cell r="D784">
            <v>7.2999999999999995E-2</v>
          </cell>
          <cell r="E784">
            <v>0</v>
          </cell>
          <cell r="F784">
            <v>0</v>
          </cell>
          <cell r="G784" t="str">
            <v>(0,10]</v>
          </cell>
          <cell r="H784" t="str">
            <v>低</v>
          </cell>
          <cell r="I784">
            <v>13</v>
          </cell>
          <cell r="J784" t="str">
            <v>0</v>
          </cell>
          <cell r="K784" t="str">
            <v>0</v>
          </cell>
          <cell r="L784">
            <v>0</v>
          </cell>
          <cell r="M784" t="str">
            <v>(20,+)</v>
          </cell>
          <cell r="N784" t="str">
            <v>高</v>
          </cell>
          <cell r="O784">
            <v>100</v>
          </cell>
          <cell r="P784" t="str">
            <v>中</v>
          </cell>
        </row>
        <row r="785">
          <cell r="A785" t="str">
            <v>深圳市欧思龙贸易有限公司</v>
          </cell>
          <cell r="B785">
            <v>15</v>
          </cell>
          <cell r="C785">
            <v>1488.71</v>
          </cell>
          <cell r="D785">
            <v>0</v>
          </cell>
          <cell r="E785">
            <v>0</v>
          </cell>
          <cell r="F785">
            <v>0</v>
          </cell>
          <cell r="G785" t="str">
            <v>0</v>
          </cell>
          <cell r="H785" t="str">
            <v>0</v>
          </cell>
          <cell r="I785">
            <v>0</v>
          </cell>
          <cell r="J785" t="str">
            <v>0</v>
          </cell>
          <cell r="K785" t="str">
            <v>0</v>
          </cell>
          <cell r="L785">
            <v>0</v>
          </cell>
          <cell r="M785" t="str">
            <v>(0,10]</v>
          </cell>
          <cell r="N785" t="str">
            <v>低</v>
          </cell>
          <cell r="O785">
            <v>11</v>
          </cell>
          <cell r="P785" t="str">
            <v>低</v>
          </cell>
        </row>
        <row r="786">
          <cell r="A786" t="str">
            <v>享坐科技有限公司</v>
          </cell>
          <cell r="B786">
            <v>15</v>
          </cell>
          <cell r="C786">
            <v>12498.58</v>
          </cell>
          <cell r="D786">
            <v>0</v>
          </cell>
          <cell r="E786">
            <v>0</v>
          </cell>
          <cell r="F786">
            <v>0</v>
          </cell>
          <cell r="G786" t="str">
            <v>0</v>
          </cell>
          <cell r="H786" t="str">
            <v>0</v>
          </cell>
          <cell r="I786">
            <v>0</v>
          </cell>
          <cell r="J786" t="str">
            <v>0</v>
          </cell>
          <cell r="K786" t="str">
            <v>0</v>
          </cell>
          <cell r="L786">
            <v>0</v>
          </cell>
          <cell r="M786" t="str">
            <v>0</v>
          </cell>
          <cell r="N786" t="str">
            <v>0</v>
          </cell>
          <cell r="O786">
            <v>0</v>
          </cell>
          <cell r="P786" t="str">
            <v>0风险</v>
          </cell>
        </row>
        <row r="787">
          <cell r="A787" t="str">
            <v>sonar digital co., limited</v>
          </cell>
          <cell r="B787">
            <v>15</v>
          </cell>
          <cell r="C787">
            <v>241.25</v>
          </cell>
          <cell r="D787">
            <v>0</v>
          </cell>
          <cell r="E787">
            <v>0</v>
          </cell>
          <cell r="F787">
            <v>0</v>
          </cell>
          <cell r="G787" t="str">
            <v>0</v>
          </cell>
          <cell r="H787" t="str">
            <v>0</v>
          </cell>
          <cell r="I787">
            <v>0</v>
          </cell>
          <cell r="J787" t="str">
            <v>0</v>
          </cell>
          <cell r="K787" t="str">
            <v>0</v>
          </cell>
          <cell r="L787">
            <v>0</v>
          </cell>
          <cell r="M787" t="str">
            <v>0</v>
          </cell>
          <cell r="N787" t="str">
            <v>0</v>
          </cell>
          <cell r="O787">
            <v>0</v>
          </cell>
          <cell r="P787" t="str">
            <v>0风险</v>
          </cell>
        </row>
        <row r="788">
          <cell r="A788" t="str">
            <v>上海顽袄时装设计中心</v>
          </cell>
          <cell r="B788">
            <v>14</v>
          </cell>
          <cell r="C788">
            <v>2196.9</v>
          </cell>
          <cell r="D788">
            <v>7.0000000000000001E-3</v>
          </cell>
          <cell r="E788">
            <v>0</v>
          </cell>
          <cell r="F788">
            <v>0</v>
          </cell>
          <cell r="G788" t="str">
            <v>(0,10]</v>
          </cell>
          <cell r="H788" t="str">
            <v>低</v>
          </cell>
          <cell r="I788">
            <v>13</v>
          </cell>
          <cell r="J788" t="str">
            <v>0</v>
          </cell>
          <cell r="K788" t="str">
            <v>0</v>
          </cell>
          <cell r="L788">
            <v>0</v>
          </cell>
          <cell r="M788" t="str">
            <v>0</v>
          </cell>
          <cell r="N788" t="str">
            <v>0</v>
          </cell>
          <cell r="O788">
            <v>0</v>
          </cell>
          <cell r="P788" t="str">
            <v>低</v>
          </cell>
        </row>
        <row r="789">
          <cell r="A789" t="str">
            <v>惠临实业香港有限公司</v>
          </cell>
          <cell r="B789">
            <v>14</v>
          </cell>
          <cell r="C789">
            <v>488.8</v>
          </cell>
          <cell r="D789">
            <v>0</v>
          </cell>
          <cell r="E789">
            <v>0</v>
          </cell>
          <cell r="F789">
            <v>0</v>
          </cell>
          <cell r="G789" t="str">
            <v>0</v>
          </cell>
          <cell r="H789" t="str">
            <v>0</v>
          </cell>
          <cell r="I789">
            <v>0</v>
          </cell>
          <cell r="J789" t="str">
            <v>0</v>
          </cell>
          <cell r="K789" t="str">
            <v>0</v>
          </cell>
          <cell r="L789">
            <v>0</v>
          </cell>
          <cell r="M789" t="str">
            <v>(0,10]</v>
          </cell>
          <cell r="N789" t="str">
            <v>低</v>
          </cell>
          <cell r="O789">
            <v>11</v>
          </cell>
          <cell r="P789" t="str">
            <v>低</v>
          </cell>
        </row>
        <row r="790">
          <cell r="A790" t="str">
            <v>wellbin technology co.,limited</v>
          </cell>
          <cell r="B790">
            <v>14</v>
          </cell>
          <cell r="C790">
            <v>6343.7</v>
          </cell>
          <cell r="D790">
            <v>1.0999999999999999E-2</v>
          </cell>
          <cell r="E790">
            <v>0</v>
          </cell>
          <cell r="F790">
            <v>0</v>
          </cell>
          <cell r="G790" t="str">
            <v>(0,10]</v>
          </cell>
          <cell r="H790" t="str">
            <v>低</v>
          </cell>
          <cell r="I790">
            <v>13</v>
          </cell>
          <cell r="J790" t="str">
            <v>0</v>
          </cell>
          <cell r="K790" t="str">
            <v>0</v>
          </cell>
          <cell r="L790">
            <v>0</v>
          </cell>
          <cell r="M790" t="str">
            <v>0</v>
          </cell>
          <cell r="N790" t="str">
            <v>0</v>
          </cell>
          <cell r="O790">
            <v>0</v>
          </cell>
          <cell r="P790" t="str">
            <v>低</v>
          </cell>
        </row>
        <row r="791">
          <cell r="A791" t="str">
            <v>深圳丰禾日丽贸易有限公司</v>
          </cell>
          <cell r="B791">
            <v>14</v>
          </cell>
          <cell r="C791">
            <v>705.22</v>
          </cell>
          <cell r="D791">
            <v>0</v>
          </cell>
          <cell r="E791">
            <v>1</v>
          </cell>
          <cell r="F791">
            <v>1</v>
          </cell>
          <cell r="G791" t="str">
            <v>0</v>
          </cell>
          <cell r="H791" t="str">
            <v>0</v>
          </cell>
          <cell r="I791">
            <v>0</v>
          </cell>
          <cell r="J791" t="str">
            <v>(10,+)</v>
          </cell>
          <cell r="K791" t="str">
            <v>高</v>
          </cell>
          <cell r="L791">
            <v>100</v>
          </cell>
          <cell r="M791" t="str">
            <v>(20,+)</v>
          </cell>
          <cell r="N791" t="str">
            <v>高</v>
          </cell>
          <cell r="O791">
            <v>100</v>
          </cell>
          <cell r="P791" t="str">
            <v>高</v>
          </cell>
        </row>
        <row r="792">
          <cell r="A792" t="str">
            <v>六盒（广州）信息科技有限公司</v>
          </cell>
          <cell r="B792">
            <v>14</v>
          </cell>
          <cell r="C792">
            <v>691.12</v>
          </cell>
          <cell r="D792">
            <v>0</v>
          </cell>
          <cell r="E792">
            <v>0</v>
          </cell>
          <cell r="F792">
            <v>0</v>
          </cell>
          <cell r="G792" t="str">
            <v>0</v>
          </cell>
          <cell r="H792" t="str">
            <v>0</v>
          </cell>
          <cell r="I792">
            <v>0</v>
          </cell>
          <cell r="J792" t="str">
            <v>0</v>
          </cell>
          <cell r="K792" t="str">
            <v>0</v>
          </cell>
          <cell r="L792">
            <v>0</v>
          </cell>
          <cell r="M792" t="str">
            <v>0</v>
          </cell>
          <cell r="N792" t="str">
            <v>0</v>
          </cell>
          <cell r="O792">
            <v>0</v>
          </cell>
          <cell r="P792" t="str">
            <v>0风险</v>
          </cell>
        </row>
        <row r="793">
          <cell r="A793" t="str">
            <v>cjchen trade limited</v>
          </cell>
          <cell r="B793">
            <v>14</v>
          </cell>
          <cell r="C793">
            <v>848.62</v>
          </cell>
          <cell r="D793">
            <v>0.189</v>
          </cell>
          <cell r="E793">
            <v>0</v>
          </cell>
          <cell r="F793">
            <v>0</v>
          </cell>
          <cell r="G793" t="str">
            <v>(10,20]</v>
          </cell>
          <cell r="H793" t="str">
            <v>中</v>
          </cell>
          <cell r="I793">
            <v>81</v>
          </cell>
          <cell r="J793" t="str">
            <v>0</v>
          </cell>
          <cell r="K793" t="str">
            <v>0</v>
          </cell>
          <cell r="L793">
            <v>0</v>
          </cell>
          <cell r="M793" t="str">
            <v>(0,10]</v>
          </cell>
          <cell r="N793" t="str">
            <v>低</v>
          </cell>
          <cell r="O793">
            <v>11</v>
          </cell>
          <cell r="P793" t="str">
            <v>低</v>
          </cell>
        </row>
        <row r="794">
          <cell r="A794" t="str">
            <v>瑞兰斯科技（天津）有限公司</v>
          </cell>
          <cell r="B794">
            <v>13</v>
          </cell>
          <cell r="C794">
            <v>183.21</v>
          </cell>
          <cell r="D794">
            <v>0</v>
          </cell>
          <cell r="E794">
            <v>0</v>
          </cell>
          <cell r="F794">
            <v>0</v>
          </cell>
          <cell r="G794" t="str">
            <v>0</v>
          </cell>
          <cell r="H794" t="str">
            <v>0</v>
          </cell>
          <cell r="I794">
            <v>0</v>
          </cell>
          <cell r="J794" t="str">
            <v>0</v>
          </cell>
          <cell r="K794" t="str">
            <v>0</v>
          </cell>
          <cell r="L794">
            <v>0</v>
          </cell>
          <cell r="M794" t="str">
            <v>(0,10]</v>
          </cell>
          <cell r="N794" t="str">
            <v>低</v>
          </cell>
          <cell r="O794">
            <v>11</v>
          </cell>
          <cell r="P794" t="str">
            <v>低</v>
          </cell>
        </row>
        <row r="795">
          <cell r="A795" t="str">
            <v>西安锐驰摩尔网络科技有限公司</v>
          </cell>
          <cell r="B795">
            <v>13</v>
          </cell>
          <cell r="C795">
            <v>673.16652612999997</v>
          </cell>
          <cell r="D795">
            <v>0</v>
          </cell>
          <cell r="E795">
            <v>0</v>
          </cell>
          <cell r="F795">
            <v>0</v>
          </cell>
          <cell r="G795" t="str">
            <v>0</v>
          </cell>
          <cell r="H795" t="str">
            <v>0</v>
          </cell>
          <cell r="I795">
            <v>0</v>
          </cell>
          <cell r="J795" t="str">
            <v>0</v>
          </cell>
          <cell r="K795" t="str">
            <v>0</v>
          </cell>
          <cell r="L795">
            <v>0</v>
          </cell>
          <cell r="M795" t="str">
            <v>(0,10]</v>
          </cell>
          <cell r="N795" t="str">
            <v>低</v>
          </cell>
          <cell r="O795">
            <v>11</v>
          </cell>
          <cell r="P795" t="str">
            <v>低</v>
          </cell>
        </row>
        <row r="796">
          <cell r="A796" t="str">
            <v>wonderone limited</v>
          </cell>
          <cell r="B796">
            <v>13</v>
          </cell>
          <cell r="C796">
            <v>514.98</v>
          </cell>
          <cell r="D796">
            <v>0</v>
          </cell>
          <cell r="E796">
            <v>0</v>
          </cell>
          <cell r="F796">
            <v>0</v>
          </cell>
          <cell r="G796" t="str">
            <v>0</v>
          </cell>
          <cell r="H796" t="str">
            <v>0</v>
          </cell>
          <cell r="I796">
            <v>0</v>
          </cell>
          <cell r="J796" t="str">
            <v>0</v>
          </cell>
          <cell r="K796" t="str">
            <v>0</v>
          </cell>
          <cell r="L796">
            <v>0</v>
          </cell>
          <cell r="M796" t="str">
            <v>(20,+)</v>
          </cell>
          <cell r="N796" t="str">
            <v>高</v>
          </cell>
          <cell r="O796">
            <v>100</v>
          </cell>
          <cell r="P796" t="str">
            <v>中</v>
          </cell>
        </row>
        <row r="797">
          <cell r="A797" t="str">
            <v>海丰县城东镇宏通达珠宝商行</v>
          </cell>
          <cell r="B797">
            <v>13</v>
          </cell>
          <cell r="C797">
            <v>400.31</v>
          </cell>
          <cell r="D797">
            <v>0.13700000000000001</v>
          </cell>
          <cell r="E797">
            <v>0</v>
          </cell>
          <cell r="F797">
            <v>0</v>
          </cell>
          <cell r="G797" t="str">
            <v>(10,20]</v>
          </cell>
          <cell r="H797" t="str">
            <v>中</v>
          </cell>
          <cell r="I797">
            <v>81</v>
          </cell>
          <cell r="J797" t="str">
            <v>0</v>
          </cell>
          <cell r="K797" t="str">
            <v>0</v>
          </cell>
          <cell r="L797">
            <v>0</v>
          </cell>
          <cell r="M797" t="str">
            <v>0</v>
          </cell>
          <cell r="N797" t="str">
            <v>0</v>
          </cell>
          <cell r="O797">
            <v>0</v>
          </cell>
          <cell r="P797" t="str">
            <v>低</v>
          </cell>
        </row>
        <row r="798">
          <cell r="A798" t="str">
            <v>深圳市友和优品科技有限公司</v>
          </cell>
          <cell r="B798">
            <v>13</v>
          </cell>
          <cell r="C798">
            <v>1923.8</v>
          </cell>
          <cell r="D798">
            <v>0.255</v>
          </cell>
          <cell r="E798">
            <v>0.154</v>
          </cell>
          <cell r="F798">
            <v>0.154</v>
          </cell>
          <cell r="G798" t="str">
            <v>(20,+)</v>
          </cell>
          <cell r="H798" t="str">
            <v>高</v>
          </cell>
          <cell r="I798">
            <v>100</v>
          </cell>
          <cell r="J798" t="str">
            <v>(10,+)</v>
          </cell>
          <cell r="K798" t="str">
            <v>高</v>
          </cell>
          <cell r="L798">
            <v>100</v>
          </cell>
          <cell r="M798" t="str">
            <v>(10,20]</v>
          </cell>
          <cell r="N798" t="str">
            <v>中</v>
          </cell>
          <cell r="O798">
            <v>57</v>
          </cell>
          <cell r="P798" t="str">
            <v>高</v>
          </cell>
        </row>
        <row r="799">
          <cell r="A799" t="str">
            <v>东莞市飞音供应链管理有限公司</v>
          </cell>
          <cell r="B799">
            <v>13</v>
          </cell>
          <cell r="C799">
            <v>502.45</v>
          </cell>
          <cell r="D799">
            <v>0</v>
          </cell>
          <cell r="E799">
            <v>0</v>
          </cell>
          <cell r="F799">
            <v>0</v>
          </cell>
          <cell r="G799" t="str">
            <v>0</v>
          </cell>
          <cell r="H799" t="str">
            <v>0</v>
          </cell>
          <cell r="I799">
            <v>0</v>
          </cell>
          <cell r="J799" t="str">
            <v>0</v>
          </cell>
          <cell r="K799" t="str">
            <v>0</v>
          </cell>
          <cell r="L799">
            <v>0</v>
          </cell>
          <cell r="M799" t="str">
            <v>(10,20]</v>
          </cell>
          <cell r="N799" t="str">
            <v>中</v>
          </cell>
          <cell r="O799">
            <v>57</v>
          </cell>
          <cell r="P799" t="str">
            <v>低</v>
          </cell>
        </row>
        <row r="800">
          <cell r="A800" t="str">
            <v>武汉市惠小丰商贸有限公司</v>
          </cell>
          <cell r="B800">
            <v>13</v>
          </cell>
          <cell r="C800">
            <v>492.35</v>
          </cell>
          <cell r="D800">
            <v>0</v>
          </cell>
          <cell r="E800">
            <v>0</v>
          </cell>
          <cell r="F800">
            <v>0</v>
          </cell>
          <cell r="G800" t="str">
            <v>0</v>
          </cell>
          <cell r="H800" t="str">
            <v>0</v>
          </cell>
          <cell r="I800">
            <v>0</v>
          </cell>
          <cell r="J800" t="str">
            <v>0</v>
          </cell>
          <cell r="K800" t="str">
            <v>0</v>
          </cell>
          <cell r="L800">
            <v>0</v>
          </cell>
          <cell r="M800" t="str">
            <v>(0,10]</v>
          </cell>
          <cell r="N800" t="str">
            <v>低</v>
          </cell>
          <cell r="O800">
            <v>11</v>
          </cell>
          <cell r="P800" t="str">
            <v>低</v>
          </cell>
        </row>
        <row r="801">
          <cell r="A801" t="str">
            <v>深圳市兴领锐电子有限公司</v>
          </cell>
          <cell r="B801">
            <v>13</v>
          </cell>
          <cell r="C801">
            <v>5125</v>
          </cell>
          <cell r="D801">
            <v>0.123</v>
          </cell>
          <cell r="E801">
            <v>0</v>
          </cell>
          <cell r="F801">
            <v>0</v>
          </cell>
          <cell r="G801" t="str">
            <v>(10,20]</v>
          </cell>
          <cell r="H801" t="str">
            <v>中</v>
          </cell>
          <cell r="I801">
            <v>81</v>
          </cell>
          <cell r="J801" t="str">
            <v>0</v>
          </cell>
          <cell r="K801" t="str">
            <v>0</v>
          </cell>
          <cell r="L801">
            <v>0</v>
          </cell>
          <cell r="M801" t="str">
            <v>0</v>
          </cell>
          <cell r="N801" t="str">
            <v>0</v>
          </cell>
          <cell r="O801">
            <v>0</v>
          </cell>
          <cell r="P801" t="str">
            <v>低</v>
          </cell>
        </row>
        <row r="802">
          <cell r="A802" t="str">
            <v>上海嘟佰商贸有限公司</v>
          </cell>
          <cell r="B802">
            <v>13</v>
          </cell>
          <cell r="C802">
            <v>699.13</v>
          </cell>
          <cell r="D802">
            <v>0</v>
          </cell>
          <cell r="E802">
            <v>0</v>
          </cell>
          <cell r="F802">
            <v>0</v>
          </cell>
          <cell r="G802" t="str">
            <v>0</v>
          </cell>
          <cell r="H802" t="str">
            <v>0</v>
          </cell>
          <cell r="I802">
            <v>0</v>
          </cell>
          <cell r="J802" t="str">
            <v>0</v>
          </cell>
          <cell r="K802" t="str">
            <v>0</v>
          </cell>
          <cell r="L802">
            <v>0</v>
          </cell>
          <cell r="M802" t="str">
            <v>0</v>
          </cell>
          <cell r="N802" t="str">
            <v>0</v>
          </cell>
          <cell r="O802">
            <v>0</v>
          </cell>
          <cell r="P802" t="str">
            <v>0风险</v>
          </cell>
        </row>
        <row r="803">
          <cell r="A803" t="str">
            <v>河南德被企业管理有限公司</v>
          </cell>
          <cell r="B803">
            <v>12</v>
          </cell>
          <cell r="C803">
            <v>507.34</v>
          </cell>
          <cell r="D803">
            <v>0</v>
          </cell>
          <cell r="E803">
            <v>0</v>
          </cell>
          <cell r="F803">
            <v>0</v>
          </cell>
          <cell r="G803" t="str">
            <v>0</v>
          </cell>
          <cell r="H803" t="str">
            <v>0</v>
          </cell>
          <cell r="I803">
            <v>0</v>
          </cell>
          <cell r="J803" t="str">
            <v>0</v>
          </cell>
          <cell r="K803" t="str">
            <v>0</v>
          </cell>
          <cell r="L803">
            <v>0</v>
          </cell>
          <cell r="M803" t="str">
            <v>(10,20]</v>
          </cell>
          <cell r="N803" t="str">
            <v>中</v>
          </cell>
          <cell r="O803">
            <v>57</v>
          </cell>
          <cell r="P803" t="str">
            <v>低</v>
          </cell>
        </row>
        <row r="804">
          <cell r="A804" t="str">
            <v>深圳市铁木亦科技有限公司</v>
          </cell>
          <cell r="B804">
            <v>12</v>
          </cell>
          <cell r="C804">
            <v>1776.64</v>
          </cell>
          <cell r="D804">
            <v>0</v>
          </cell>
          <cell r="E804">
            <v>0</v>
          </cell>
          <cell r="F804">
            <v>0</v>
          </cell>
          <cell r="G804" t="str">
            <v>0</v>
          </cell>
          <cell r="H804" t="str">
            <v>0</v>
          </cell>
          <cell r="I804">
            <v>0</v>
          </cell>
          <cell r="J804" t="str">
            <v>0</v>
          </cell>
          <cell r="K804" t="str">
            <v>0</v>
          </cell>
          <cell r="L804">
            <v>0</v>
          </cell>
          <cell r="M804" t="str">
            <v>0</v>
          </cell>
          <cell r="N804" t="str">
            <v>0</v>
          </cell>
          <cell r="O804">
            <v>0</v>
          </cell>
          <cell r="P804" t="str">
            <v>0风险</v>
          </cell>
        </row>
        <row r="805">
          <cell r="A805" t="str">
            <v>深圳市硬酷科技有限公司</v>
          </cell>
          <cell r="B805">
            <v>12</v>
          </cell>
          <cell r="C805">
            <v>4211.4799999999996</v>
          </cell>
          <cell r="D805">
            <v>0</v>
          </cell>
          <cell r="E805">
            <v>0</v>
          </cell>
          <cell r="F805">
            <v>0</v>
          </cell>
          <cell r="G805" t="str">
            <v>0</v>
          </cell>
          <cell r="H805" t="str">
            <v>0</v>
          </cell>
          <cell r="I805">
            <v>0</v>
          </cell>
          <cell r="J805" t="str">
            <v>0</v>
          </cell>
          <cell r="K805" t="str">
            <v>0</v>
          </cell>
          <cell r="L805">
            <v>0</v>
          </cell>
          <cell r="M805" t="str">
            <v>0</v>
          </cell>
          <cell r="N805" t="str">
            <v>0</v>
          </cell>
          <cell r="O805">
            <v>0</v>
          </cell>
          <cell r="P805" t="str">
            <v>0风险</v>
          </cell>
        </row>
        <row r="806">
          <cell r="A806" t="str">
            <v>wisteria trade limited</v>
          </cell>
          <cell r="B806">
            <v>12</v>
          </cell>
          <cell r="C806">
            <v>1.7643985200000001</v>
          </cell>
          <cell r="D806">
            <v>0.84399999999999997</v>
          </cell>
          <cell r="E806">
            <v>0</v>
          </cell>
          <cell r="F806">
            <v>0</v>
          </cell>
          <cell r="G806" t="str">
            <v>(20,+)</v>
          </cell>
          <cell r="H806" t="str">
            <v>高</v>
          </cell>
          <cell r="I806">
            <v>100</v>
          </cell>
          <cell r="J806" t="str">
            <v>0</v>
          </cell>
          <cell r="K806" t="str">
            <v>0</v>
          </cell>
          <cell r="L806">
            <v>0</v>
          </cell>
          <cell r="M806" t="str">
            <v>0</v>
          </cell>
          <cell r="N806" t="str">
            <v>0</v>
          </cell>
          <cell r="O806">
            <v>0</v>
          </cell>
          <cell r="P806" t="str">
            <v>低</v>
          </cell>
        </row>
        <row r="807">
          <cell r="A807" t="str">
            <v>maxineinternationalco.,limited</v>
          </cell>
          <cell r="B807">
            <v>12</v>
          </cell>
          <cell r="C807">
            <v>590.03</v>
          </cell>
          <cell r="D807">
            <v>8.5000000000000006E-2</v>
          </cell>
          <cell r="E807">
            <v>0</v>
          </cell>
          <cell r="F807">
            <v>0</v>
          </cell>
          <cell r="G807" t="str">
            <v>(0,10]</v>
          </cell>
          <cell r="H807" t="str">
            <v>低</v>
          </cell>
          <cell r="I807">
            <v>13</v>
          </cell>
          <cell r="J807" t="str">
            <v>0</v>
          </cell>
          <cell r="K807" t="str">
            <v>0</v>
          </cell>
          <cell r="L807">
            <v>0</v>
          </cell>
          <cell r="M807" t="str">
            <v>0</v>
          </cell>
          <cell r="N807" t="str">
            <v>0</v>
          </cell>
          <cell r="O807">
            <v>0</v>
          </cell>
          <cell r="P807" t="str">
            <v>低</v>
          </cell>
        </row>
        <row r="808">
          <cell r="A808" t="str">
            <v>Poleeko Trade and Industry (HK) Limited</v>
          </cell>
          <cell r="B808">
            <v>12</v>
          </cell>
          <cell r="C808">
            <v>1244.1500000000001</v>
          </cell>
          <cell r="D808">
            <v>0</v>
          </cell>
          <cell r="E808">
            <v>0</v>
          </cell>
          <cell r="F808">
            <v>0</v>
          </cell>
          <cell r="G808" t="str">
            <v>0</v>
          </cell>
          <cell r="H808" t="str">
            <v>0</v>
          </cell>
          <cell r="I808">
            <v>0</v>
          </cell>
          <cell r="J808" t="str">
            <v>0</v>
          </cell>
          <cell r="K808" t="str">
            <v>0</v>
          </cell>
          <cell r="L808">
            <v>0</v>
          </cell>
          <cell r="M808" t="str">
            <v>0</v>
          </cell>
          <cell r="N808" t="str">
            <v>0</v>
          </cell>
          <cell r="O808">
            <v>0</v>
          </cell>
          <cell r="P808" t="str">
            <v>0风险</v>
          </cell>
        </row>
        <row r="809">
          <cell r="A809" t="str">
            <v>新大陸科技有限公司</v>
          </cell>
          <cell r="B809">
            <v>12</v>
          </cell>
          <cell r="C809">
            <v>267.54000000000002</v>
          </cell>
          <cell r="D809">
            <v>0</v>
          </cell>
          <cell r="E809">
            <v>0</v>
          </cell>
          <cell r="F809">
            <v>0</v>
          </cell>
          <cell r="G809" t="str">
            <v>0</v>
          </cell>
          <cell r="H809" t="str">
            <v>0</v>
          </cell>
          <cell r="I809">
            <v>0</v>
          </cell>
          <cell r="J809" t="str">
            <v>0</v>
          </cell>
          <cell r="K809" t="str">
            <v>0</v>
          </cell>
          <cell r="L809">
            <v>0</v>
          </cell>
          <cell r="M809" t="str">
            <v>0</v>
          </cell>
          <cell r="N809" t="str">
            <v>0</v>
          </cell>
          <cell r="O809">
            <v>0</v>
          </cell>
          <cell r="P809" t="str">
            <v>0风险</v>
          </cell>
        </row>
        <row r="810">
          <cell r="A810" t="str">
            <v>万辉商业(深圳)有限公司</v>
          </cell>
          <cell r="B810">
            <v>11</v>
          </cell>
          <cell r="C810">
            <v>200.83</v>
          </cell>
          <cell r="D810">
            <v>0</v>
          </cell>
          <cell r="E810">
            <v>0</v>
          </cell>
          <cell r="F810">
            <v>0</v>
          </cell>
          <cell r="G810" t="str">
            <v>0</v>
          </cell>
          <cell r="H810" t="str">
            <v>0</v>
          </cell>
          <cell r="I810">
            <v>0</v>
          </cell>
          <cell r="J810" t="str">
            <v>0</v>
          </cell>
          <cell r="K810" t="str">
            <v>0</v>
          </cell>
          <cell r="L810">
            <v>0</v>
          </cell>
          <cell r="M810" t="str">
            <v>0</v>
          </cell>
          <cell r="N810" t="str">
            <v>0</v>
          </cell>
          <cell r="O810">
            <v>0</v>
          </cell>
          <cell r="P810" t="str">
            <v>0风险</v>
          </cell>
        </row>
        <row r="811">
          <cell r="A811" t="str">
            <v>成都普卢途思信息技术有限公司</v>
          </cell>
          <cell r="B811">
            <v>11</v>
          </cell>
          <cell r="C811">
            <v>3184.2</v>
          </cell>
          <cell r="D811">
            <v>0</v>
          </cell>
          <cell r="E811">
            <v>0</v>
          </cell>
          <cell r="F811">
            <v>0</v>
          </cell>
          <cell r="G811" t="str">
            <v>0</v>
          </cell>
          <cell r="H811" t="str">
            <v>0</v>
          </cell>
          <cell r="I811">
            <v>0</v>
          </cell>
          <cell r="J811" t="str">
            <v>0</v>
          </cell>
          <cell r="K811" t="str">
            <v>0</v>
          </cell>
          <cell r="L811">
            <v>0</v>
          </cell>
          <cell r="M811" t="str">
            <v>0</v>
          </cell>
          <cell r="N811" t="str">
            <v>0</v>
          </cell>
          <cell r="O811">
            <v>0</v>
          </cell>
          <cell r="P811" t="str">
            <v>0风险</v>
          </cell>
        </row>
        <row r="812">
          <cell r="A812" t="str">
            <v>angrow company limited</v>
          </cell>
          <cell r="B812">
            <v>11</v>
          </cell>
          <cell r="C812">
            <v>920.2</v>
          </cell>
          <cell r="D812">
            <v>0.223</v>
          </cell>
          <cell r="E812">
            <v>0</v>
          </cell>
          <cell r="F812">
            <v>0</v>
          </cell>
          <cell r="G812" t="str">
            <v>(20,+)</v>
          </cell>
          <cell r="H812" t="str">
            <v>高</v>
          </cell>
          <cell r="I812">
            <v>100</v>
          </cell>
          <cell r="J812" t="str">
            <v>0</v>
          </cell>
          <cell r="K812" t="str">
            <v>0</v>
          </cell>
          <cell r="L812">
            <v>0</v>
          </cell>
          <cell r="M812" t="str">
            <v>0</v>
          </cell>
          <cell r="N812" t="str">
            <v>0</v>
          </cell>
          <cell r="O812">
            <v>0</v>
          </cell>
          <cell r="P812" t="str">
            <v>低</v>
          </cell>
        </row>
        <row r="813">
          <cell r="A813" t="str">
            <v>东海县美购珠宝有限公司</v>
          </cell>
          <cell r="B813">
            <v>11</v>
          </cell>
          <cell r="C813">
            <v>691.62</v>
          </cell>
          <cell r="D813">
            <v>2.7E-2</v>
          </cell>
          <cell r="E813">
            <v>0</v>
          </cell>
          <cell r="F813">
            <v>0</v>
          </cell>
          <cell r="G813" t="str">
            <v>(0,10]</v>
          </cell>
          <cell r="H813" t="str">
            <v>低</v>
          </cell>
          <cell r="I813">
            <v>13</v>
          </cell>
          <cell r="J813" t="str">
            <v>0</v>
          </cell>
          <cell r="K813" t="str">
            <v>0</v>
          </cell>
          <cell r="L813">
            <v>0</v>
          </cell>
          <cell r="M813" t="str">
            <v>0</v>
          </cell>
          <cell r="N813" t="str">
            <v>0</v>
          </cell>
          <cell r="O813">
            <v>0</v>
          </cell>
          <cell r="P813" t="str">
            <v>低</v>
          </cell>
        </row>
        <row r="814">
          <cell r="A814" t="str">
            <v>上海琅峻而创网络科技有限公司</v>
          </cell>
          <cell r="B814">
            <v>11</v>
          </cell>
          <cell r="C814">
            <v>748.45</v>
          </cell>
          <cell r="D814">
            <v>0</v>
          </cell>
          <cell r="E814">
            <v>0</v>
          </cell>
          <cell r="F814">
            <v>0</v>
          </cell>
          <cell r="G814" t="str">
            <v>0</v>
          </cell>
          <cell r="H814" t="str">
            <v>0</v>
          </cell>
          <cell r="I814">
            <v>0</v>
          </cell>
          <cell r="J814" t="str">
            <v>0</v>
          </cell>
          <cell r="K814" t="str">
            <v>0</v>
          </cell>
          <cell r="L814">
            <v>0</v>
          </cell>
          <cell r="M814" t="str">
            <v>0</v>
          </cell>
          <cell r="N814" t="str">
            <v>0</v>
          </cell>
          <cell r="O814">
            <v>0</v>
          </cell>
          <cell r="P814" t="str">
            <v>0风险</v>
          </cell>
        </row>
        <row r="815">
          <cell r="A815" t="str">
            <v>gsousnow limited</v>
          </cell>
          <cell r="B815">
            <v>11</v>
          </cell>
          <cell r="C815">
            <v>564.14</v>
          </cell>
          <cell r="D815">
            <v>0</v>
          </cell>
          <cell r="E815">
            <v>0</v>
          </cell>
          <cell r="F815">
            <v>0</v>
          </cell>
          <cell r="G815" t="str">
            <v>0</v>
          </cell>
          <cell r="H815" t="str">
            <v>0</v>
          </cell>
          <cell r="I815">
            <v>0</v>
          </cell>
          <cell r="J815" t="str">
            <v>0</v>
          </cell>
          <cell r="K815" t="str">
            <v>0</v>
          </cell>
          <cell r="L815">
            <v>0</v>
          </cell>
          <cell r="M815" t="str">
            <v>0</v>
          </cell>
          <cell r="N815" t="str">
            <v>0</v>
          </cell>
          <cell r="O815">
            <v>0</v>
          </cell>
          <cell r="P815" t="str">
            <v>0风险</v>
          </cell>
        </row>
        <row r="816">
          <cell r="A816" t="str">
            <v>惠州市有眼光科技有限公司</v>
          </cell>
          <cell r="B816">
            <v>11</v>
          </cell>
          <cell r="C816">
            <v>7545.95</v>
          </cell>
          <cell r="D816">
            <v>0.22500000000000001</v>
          </cell>
          <cell r="E816">
            <v>0</v>
          </cell>
          <cell r="F816">
            <v>0</v>
          </cell>
          <cell r="G816" t="str">
            <v>(20,+)</v>
          </cell>
          <cell r="H816" t="str">
            <v>高</v>
          </cell>
          <cell r="I816">
            <v>100</v>
          </cell>
          <cell r="J816" t="str">
            <v>0</v>
          </cell>
          <cell r="K816" t="str">
            <v>0</v>
          </cell>
          <cell r="L816">
            <v>0</v>
          </cell>
          <cell r="M816" t="str">
            <v>0</v>
          </cell>
          <cell r="N816" t="str">
            <v>0</v>
          </cell>
          <cell r="O816">
            <v>0</v>
          </cell>
          <cell r="P816" t="str">
            <v>低</v>
          </cell>
        </row>
        <row r="817">
          <cell r="A817" t="str">
            <v>bottle joy inc</v>
          </cell>
          <cell r="B817">
            <v>10</v>
          </cell>
          <cell r="C817">
            <v>484.95</v>
          </cell>
          <cell r="D817">
            <v>0</v>
          </cell>
          <cell r="E817">
            <v>0</v>
          </cell>
          <cell r="F817">
            <v>0</v>
          </cell>
          <cell r="G817" t="str">
            <v>0</v>
          </cell>
          <cell r="H817" t="str">
            <v>0</v>
          </cell>
          <cell r="I817">
            <v>0</v>
          </cell>
          <cell r="J817" t="str">
            <v>0</v>
          </cell>
          <cell r="K817" t="str">
            <v>0</v>
          </cell>
          <cell r="L817">
            <v>0</v>
          </cell>
          <cell r="M817" t="str">
            <v>0</v>
          </cell>
          <cell r="N817" t="str">
            <v>0</v>
          </cell>
          <cell r="O817">
            <v>0</v>
          </cell>
          <cell r="P817" t="str">
            <v>0风险</v>
          </cell>
        </row>
        <row r="818">
          <cell r="A818" t="str">
            <v>hongkong adgogo technology limited</v>
          </cell>
          <cell r="B818">
            <v>10</v>
          </cell>
          <cell r="C818">
            <v>2254.92</v>
          </cell>
          <cell r="D818">
            <v>3.0000000000000001E-3</v>
          </cell>
          <cell r="E818">
            <v>0</v>
          </cell>
          <cell r="F818">
            <v>0</v>
          </cell>
          <cell r="G818" t="str">
            <v>(0,10]</v>
          </cell>
          <cell r="H818" t="str">
            <v>低</v>
          </cell>
          <cell r="I818">
            <v>13</v>
          </cell>
          <cell r="J818" t="str">
            <v>0</v>
          </cell>
          <cell r="K818" t="str">
            <v>0</v>
          </cell>
          <cell r="L818">
            <v>0</v>
          </cell>
          <cell r="M818" t="str">
            <v>(10,20]</v>
          </cell>
          <cell r="N818" t="str">
            <v>中</v>
          </cell>
          <cell r="O818">
            <v>57</v>
          </cell>
          <cell r="P818" t="str">
            <v>低</v>
          </cell>
        </row>
        <row r="819">
          <cell r="A819" t="str">
            <v>深圳市深成创意设计有限公司</v>
          </cell>
          <cell r="B819">
            <v>10</v>
          </cell>
          <cell r="C819">
            <v>7264.83</v>
          </cell>
          <cell r="D819">
            <v>0</v>
          </cell>
          <cell r="E819">
            <v>0</v>
          </cell>
          <cell r="F819">
            <v>0</v>
          </cell>
          <cell r="G819" t="str">
            <v>0</v>
          </cell>
          <cell r="H819" t="str">
            <v>0</v>
          </cell>
          <cell r="I819">
            <v>0</v>
          </cell>
          <cell r="J819" t="str">
            <v>0</v>
          </cell>
          <cell r="K819" t="str">
            <v>0</v>
          </cell>
          <cell r="L819">
            <v>0</v>
          </cell>
          <cell r="M819" t="str">
            <v>0</v>
          </cell>
          <cell r="N819" t="str">
            <v>0</v>
          </cell>
          <cell r="O819">
            <v>0</v>
          </cell>
          <cell r="P819" t="str">
            <v>0风险</v>
          </cell>
        </row>
        <row r="820">
          <cell r="A820" t="str">
            <v>阳江市必红厨具制品有限公司</v>
          </cell>
          <cell r="B820">
            <v>10</v>
          </cell>
          <cell r="C820">
            <v>961.68</v>
          </cell>
          <cell r="D820">
            <v>0.19500000000000001</v>
          </cell>
          <cell r="E820">
            <v>0</v>
          </cell>
          <cell r="F820">
            <v>0</v>
          </cell>
          <cell r="G820" t="str">
            <v>(10,20]</v>
          </cell>
          <cell r="H820" t="str">
            <v>中</v>
          </cell>
          <cell r="I820">
            <v>81</v>
          </cell>
          <cell r="J820" t="str">
            <v>0</v>
          </cell>
          <cell r="K820" t="str">
            <v>0</v>
          </cell>
          <cell r="L820">
            <v>0</v>
          </cell>
          <cell r="M820" t="str">
            <v>(20,+)</v>
          </cell>
          <cell r="N820" t="str">
            <v>高</v>
          </cell>
          <cell r="O820">
            <v>100</v>
          </cell>
          <cell r="P820" t="str">
            <v>中</v>
          </cell>
        </row>
        <row r="821">
          <cell r="A821" t="str">
            <v>无锡三面体智能科技有限公司</v>
          </cell>
          <cell r="B821">
            <v>10</v>
          </cell>
          <cell r="C821">
            <v>935.89</v>
          </cell>
          <cell r="D821">
            <v>5.0999999999999997E-2</v>
          </cell>
          <cell r="E821">
            <v>0</v>
          </cell>
          <cell r="F821">
            <v>0</v>
          </cell>
          <cell r="G821" t="str">
            <v>(0,10]</v>
          </cell>
          <cell r="H821" t="str">
            <v>低</v>
          </cell>
          <cell r="I821">
            <v>13</v>
          </cell>
          <cell r="J821" t="str">
            <v>0</v>
          </cell>
          <cell r="K821" t="str">
            <v>0</v>
          </cell>
          <cell r="L821">
            <v>0</v>
          </cell>
          <cell r="M821" t="str">
            <v>0</v>
          </cell>
          <cell r="N821" t="str">
            <v>0</v>
          </cell>
          <cell r="O821">
            <v>0</v>
          </cell>
          <cell r="P821" t="str">
            <v>低</v>
          </cell>
        </row>
        <row r="822">
          <cell r="A822" t="str">
            <v>shuncaitechnologylimited</v>
          </cell>
          <cell r="B822">
            <v>10</v>
          </cell>
          <cell r="C822">
            <v>1452.58</v>
          </cell>
          <cell r="D822">
            <v>5.3999999999999999E-2</v>
          </cell>
          <cell r="E822">
            <v>0</v>
          </cell>
          <cell r="F822">
            <v>0</v>
          </cell>
          <cell r="G822" t="str">
            <v>(0,10]</v>
          </cell>
          <cell r="H822" t="str">
            <v>低</v>
          </cell>
          <cell r="I822">
            <v>13</v>
          </cell>
          <cell r="J822" t="str">
            <v>0</v>
          </cell>
          <cell r="K822" t="str">
            <v>0</v>
          </cell>
          <cell r="L822">
            <v>0</v>
          </cell>
          <cell r="M822" t="str">
            <v>0</v>
          </cell>
          <cell r="N822" t="str">
            <v>0</v>
          </cell>
          <cell r="O822">
            <v>0</v>
          </cell>
          <cell r="P822" t="str">
            <v>低</v>
          </cell>
        </row>
        <row r="823">
          <cell r="A823" t="str">
            <v>terra import &amp; export limited</v>
          </cell>
          <cell r="B823">
            <v>9</v>
          </cell>
          <cell r="C823">
            <v>6445.48</v>
          </cell>
          <cell r="D823">
            <v>0.187</v>
          </cell>
          <cell r="E823">
            <v>0</v>
          </cell>
          <cell r="F823">
            <v>0</v>
          </cell>
          <cell r="G823" t="str">
            <v>(10,20]</v>
          </cell>
          <cell r="H823" t="str">
            <v>中</v>
          </cell>
          <cell r="I823">
            <v>81</v>
          </cell>
          <cell r="J823" t="str">
            <v>0</v>
          </cell>
          <cell r="K823" t="str">
            <v>0</v>
          </cell>
          <cell r="L823">
            <v>0</v>
          </cell>
          <cell r="M823" t="str">
            <v>0</v>
          </cell>
          <cell r="N823" t="str">
            <v>0</v>
          </cell>
          <cell r="O823">
            <v>0</v>
          </cell>
          <cell r="P823" t="str">
            <v>低</v>
          </cell>
        </row>
        <row r="824">
          <cell r="A824" t="str">
            <v>hongkong zhu andian industrial co.,limited</v>
          </cell>
          <cell r="B824">
            <v>9</v>
          </cell>
          <cell r="C824">
            <v>351.6</v>
          </cell>
          <cell r="D824">
            <v>0.215</v>
          </cell>
          <cell r="E824">
            <v>0</v>
          </cell>
          <cell r="F824">
            <v>0</v>
          </cell>
          <cell r="G824" t="str">
            <v>(20,+)</v>
          </cell>
          <cell r="H824" t="str">
            <v>高</v>
          </cell>
          <cell r="I824">
            <v>100</v>
          </cell>
          <cell r="J824" t="str">
            <v>0</v>
          </cell>
          <cell r="K824" t="str">
            <v>0</v>
          </cell>
          <cell r="L824">
            <v>0</v>
          </cell>
          <cell r="M824" t="str">
            <v>0</v>
          </cell>
          <cell r="N824" t="str">
            <v>0</v>
          </cell>
          <cell r="O824">
            <v>0</v>
          </cell>
          <cell r="P824" t="str">
            <v>低</v>
          </cell>
        </row>
        <row r="825">
          <cell r="A825" t="str">
            <v>南昌朝雨电子商务有限公司</v>
          </cell>
          <cell r="B825">
            <v>9</v>
          </cell>
          <cell r="C825">
            <v>135</v>
          </cell>
          <cell r="D825">
            <v>0</v>
          </cell>
          <cell r="E825">
            <v>0</v>
          </cell>
          <cell r="F825">
            <v>0</v>
          </cell>
          <cell r="G825" t="str">
            <v>0</v>
          </cell>
          <cell r="H825" t="str">
            <v>0</v>
          </cell>
          <cell r="I825">
            <v>0</v>
          </cell>
          <cell r="J825" t="str">
            <v>0</v>
          </cell>
          <cell r="K825" t="str">
            <v>0</v>
          </cell>
          <cell r="L825">
            <v>0</v>
          </cell>
          <cell r="M825" t="str">
            <v>0</v>
          </cell>
          <cell r="N825" t="str">
            <v>0</v>
          </cell>
          <cell r="O825">
            <v>0</v>
          </cell>
          <cell r="P825" t="str">
            <v>0风险</v>
          </cell>
        </row>
        <row r="826">
          <cell r="A826" t="str">
            <v>top clear solution hk limited</v>
          </cell>
          <cell r="B826">
            <v>9</v>
          </cell>
          <cell r="C826">
            <v>493.57</v>
          </cell>
          <cell r="D826">
            <v>0.26600000000000001</v>
          </cell>
          <cell r="E826">
            <v>0</v>
          </cell>
          <cell r="F826">
            <v>0</v>
          </cell>
          <cell r="G826" t="str">
            <v>(20,+)</v>
          </cell>
          <cell r="H826" t="str">
            <v>高</v>
          </cell>
          <cell r="I826">
            <v>100</v>
          </cell>
          <cell r="J826" t="str">
            <v>0</v>
          </cell>
          <cell r="K826" t="str">
            <v>0</v>
          </cell>
          <cell r="L826">
            <v>0</v>
          </cell>
          <cell r="M826" t="str">
            <v>0</v>
          </cell>
          <cell r="N826" t="str">
            <v>0</v>
          </cell>
          <cell r="O826">
            <v>0</v>
          </cell>
          <cell r="P826" t="str">
            <v>低</v>
          </cell>
        </row>
        <row r="827">
          <cell r="A827" t="str">
            <v>连城县君雪百货商行</v>
          </cell>
          <cell r="B827">
            <v>9</v>
          </cell>
          <cell r="C827">
            <v>495.3</v>
          </cell>
          <cell r="D827">
            <v>0</v>
          </cell>
          <cell r="E827">
            <v>0</v>
          </cell>
          <cell r="F827">
            <v>0</v>
          </cell>
          <cell r="G827" t="str">
            <v>0</v>
          </cell>
          <cell r="H827" t="str">
            <v>0</v>
          </cell>
          <cell r="I827">
            <v>0</v>
          </cell>
          <cell r="J827" t="str">
            <v>0</v>
          </cell>
          <cell r="K827" t="str">
            <v>0</v>
          </cell>
          <cell r="L827">
            <v>0</v>
          </cell>
          <cell r="M827" t="str">
            <v>(10,20]</v>
          </cell>
          <cell r="N827" t="str">
            <v>中</v>
          </cell>
          <cell r="O827">
            <v>57</v>
          </cell>
          <cell r="P827" t="str">
            <v>低</v>
          </cell>
        </row>
        <row r="828">
          <cell r="A828" t="str">
            <v>杭州观旅科技有限责任公司</v>
          </cell>
          <cell r="B828">
            <v>9</v>
          </cell>
          <cell r="C828">
            <v>253</v>
          </cell>
          <cell r="D828">
            <v>0</v>
          </cell>
          <cell r="E828">
            <v>0.111</v>
          </cell>
          <cell r="F828">
            <v>0.111</v>
          </cell>
          <cell r="G828" t="str">
            <v>0</v>
          </cell>
          <cell r="H828" t="str">
            <v>0</v>
          </cell>
          <cell r="I828">
            <v>0</v>
          </cell>
          <cell r="J828" t="str">
            <v>(10,+)</v>
          </cell>
          <cell r="K828" t="str">
            <v>高</v>
          </cell>
          <cell r="L828">
            <v>100</v>
          </cell>
          <cell r="M828" t="str">
            <v>(10,20]</v>
          </cell>
          <cell r="N828" t="str">
            <v>中</v>
          </cell>
          <cell r="O828">
            <v>57</v>
          </cell>
          <cell r="P828" t="str">
            <v>中高</v>
          </cell>
        </row>
        <row r="829">
          <cell r="A829" t="str">
            <v>win suc limited</v>
          </cell>
          <cell r="B829">
            <v>8</v>
          </cell>
          <cell r="C829">
            <v>350</v>
          </cell>
          <cell r="D829">
            <v>0</v>
          </cell>
          <cell r="E829">
            <v>0</v>
          </cell>
          <cell r="F829">
            <v>0</v>
          </cell>
          <cell r="G829" t="str">
            <v>0</v>
          </cell>
          <cell r="H829" t="str">
            <v>0</v>
          </cell>
          <cell r="I829">
            <v>0</v>
          </cell>
          <cell r="J829" t="str">
            <v>0</v>
          </cell>
          <cell r="K829" t="str">
            <v>0</v>
          </cell>
          <cell r="L829">
            <v>0</v>
          </cell>
          <cell r="M829" t="str">
            <v>0</v>
          </cell>
          <cell r="N829" t="str">
            <v>0</v>
          </cell>
          <cell r="O829">
            <v>0</v>
          </cell>
          <cell r="P829" t="str">
            <v>0风险</v>
          </cell>
        </row>
        <row r="830">
          <cell r="A830" t="str">
            <v>深圳壹联点讯科技有限公司</v>
          </cell>
          <cell r="B830">
            <v>8</v>
          </cell>
          <cell r="C830">
            <v>305.45</v>
          </cell>
          <cell r="D830">
            <v>0.34399999999999997</v>
          </cell>
          <cell r="E830">
            <v>0</v>
          </cell>
          <cell r="F830">
            <v>0</v>
          </cell>
          <cell r="G830" t="str">
            <v>(20,+)</v>
          </cell>
          <cell r="H830" t="str">
            <v>高</v>
          </cell>
          <cell r="I830">
            <v>100</v>
          </cell>
          <cell r="J830" t="str">
            <v>0</v>
          </cell>
          <cell r="K830" t="str">
            <v>0</v>
          </cell>
          <cell r="L830">
            <v>0</v>
          </cell>
          <cell r="M830" t="str">
            <v>0</v>
          </cell>
          <cell r="N830" t="str">
            <v>0</v>
          </cell>
          <cell r="O830">
            <v>0</v>
          </cell>
          <cell r="P830" t="str">
            <v>低</v>
          </cell>
        </row>
        <row r="831">
          <cell r="A831" t="str">
            <v>上海盛心堂文化发展有限公司</v>
          </cell>
          <cell r="B831">
            <v>8</v>
          </cell>
          <cell r="C831">
            <v>403.66726104000003</v>
          </cell>
          <cell r="D831">
            <v>0</v>
          </cell>
          <cell r="E831">
            <v>0</v>
          </cell>
          <cell r="F831">
            <v>0</v>
          </cell>
          <cell r="G831" t="str">
            <v>0</v>
          </cell>
          <cell r="H831" t="str">
            <v>0</v>
          </cell>
          <cell r="I831">
            <v>0</v>
          </cell>
          <cell r="J831" t="str">
            <v>0</v>
          </cell>
          <cell r="K831" t="str">
            <v>0</v>
          </cell>
          <cell r="L831">
            <v>0</v>
          </cell>
          <cell r="M831" t="str">
            <v>0</v>
          </cell>
          <cell r="N831" t="str">
            <v>0</v>
          </cell>
          <cell r="O831">
            <v>0</v>
          </cell>
          <cell r="P831" t="str">
            <v>0风险</v>
          </cell>
        </row>
        <row r="832">
          <cell r="A832" t="str">
            <v>hk lingyi international technology co., limited</v>
          </cell>
          <cell r="B832">
            <v>7</v>
          </cell>
          <cell r="C832">
            <v>275.94</v>
          </cell>
          <cell r="D832">
            <v>0</v>
          </cell>
          <cell r="E832">
            <v>0</v>
          </cell>
          <cell r="F832">
            <v>0</v>
          </cell>
          <cell r="G832" t="str">
            <v>0</v>
          </cell>
          <cell r="H832" t="str">
            <v>0</v>
          </cell>
          <cell r="I832">
            <v>0</v>
          </cell>
          <cell r="J832" t="str">
            <v>0</v>
          </cell>
          <cell r="K832" t="str">
            <v>0</v>
          </cell>
          <cell r="L832">
            <v>0</v>
          </cell>
          <cell r="M832" t="str">
            <v>(10,20]</v>
          </cell>
          <cell r="N832" t="str">
            <v>中</v>
          </cell>
          <cell r="O832">
            <v>57</v>
          </cell>
          <cell r="P832" t="str">
            <v>低</v>
          </cell>
        </row>
        <row r="833">
          <cell r="A833" t="str">
            <v>上海亿偲信息科技有限公司</v>
          </cell>
          <cell r="B833">
            <v>7</v>
          </cell>
          <cell r="C833">
            <v>1216</v>
          </cell>
          <cell r="D833">
            <v>0</v>
          </cell>
          <cell r="E833">
            <v>0.14299999999999999</v>
          </cell>
          <cell r="F833">
            <v>0.14299999999999999</v>
          </cell>
          <cell r="G833" t="str">
            <v>0</v>
          </cell>
          <cell r="H833" t="str">
            <v>0</v>
          </cell>
          <cell r="I833">
            <v>0</v>
          </cell>
          <cell r="J833" t="str">
            <v>(10,+)</v>
          </cell>
          <cell r="K833" t="str">
            <v>高</v>
          </cell>
          <cell r="L833">
            <v>100</v>
          </cell>
          <cell r="M833" t="str">
            <v>0</v>
          </cell>
          <cell r="N833" t="str">
            <v>0</v>
          </cell>
          <cell r="O833">
            <v>0</v>
          </cell>
          <cell r="P833" t="str">
            <v>中</v>
          </cell>
        </row>
        <row r="834">
          <cell r="A834" t="str">
            <v>贝淘聚合购广州网络科技有限公司</v>
          </cell>
          <cell r="B834">
            <v>7</v>
          </cell>
          <cell r="C834">
            <v>2340.30158656</v>
          </cell>
          <cell r="D834">
            <v>0</v>
          </cell>
          <cell r="E834">
            <v>0</v>
          </cell>
          <cell r="F834">
            <v>0</v>
          </cell>
          <cell r="G834" t="str">
            <v>0</v>
          </cell>
          <cell r="H834" t="str">
            <v>0</v>
          </cell>
          <cell r="I834">
            <v>0</v>
          </cell>
          <cell r="J834" t="str">
            <v>0</v>
          </cell>
          <cell r="K834" t="str">
            <v>0</v>
          </cell>
          <cell r="L834">
            <v>0</v>
          </cell>
          <cell r="M834" t="str">
            <v>0</v>
          </cell>
          <cell r="N834" t="str">
            <v>0</v>
          </cell>
          <cell r="O834">
            <v>0</v>
          </cell>
          <cell r="P834" t="str">
            <v>0风险</v>
          </cell>
        </row>
        <row r="835">
          <cell r="A835" t="str">
            <v>jia rong international supply chain limited</v>
          </cell>
          <cell r="B835">
            <v>7</v>
          </cell>
          <cell r="C835">
            <v>359.86</v>
          </cell>
          <cell r="D835">
            <v>0</v>
          </cell>
          <cell r="E835">
            <v>0</v>
          </cell>
          <cell r="F835">
            <v>0</v>
          </cell>
          <cell r="G835" t="str">
            <v>0</v>
          </cell>
          <cell r="H835" t="str">
            <v>0</v>
          </cell>
          <cell r="I835">
            <v>0</v>
          </cell>
          <cell r="J835" t="str">
            <v>0</v>
          </cell>
          <cell r="K835" t="str">
            <v>0</v>
          </cell>
          <cell r="L835">
            <v>0</v>
          </cell>
          <cell r="M835" t="str">
            <v>(10,20]</v>
          </cell>
          <cell r="N835" t="str">
            <v>中</v>
          </cell>
          <cell r="O835">
            <v>57</v>
          </cell>
          <cell r="P835" t="str">
            <v>低</v>
          </cell>
        </row>
        <row r="836">
          <cell r="A836" t="str">
            <v>长沙君焱科技有限公司</v>
          </cell>
          <cell r="B836">
            <v>7</v>
          </cell>
          <cell r="C836">
            <v>374.86</v>
          </cell>
          <cell r="D836">
            <v>0</v>
          </cell>
          <cell r="E836">
            <v>3.714</v>
          </cell>
          <cell r="F836">
            <v>3.714</v>
          </cell>
          <cell r="G836" t="str">
            <v>0</v>
          </cell>
          <cell r="H836" t="str">
            <v>0</v>
          </cell>
          <cell r="I836">
            <v>0</v>
          </cell>
          <cell r="J836" t="str">
            <v>(10,+)</v>
          </cell>
          <cell r="K836" t="str">
            <v>高</v>
          </cell>
          <cell r="L836">
            <v>100</v>
          </cell>
          <cell r="M836" t="str">
            <v>(20,+)</v>
          </cell>
          <cell r="N836" t="str">
            <v>高</v>
          </cell>
          <cell r="O836">
            <v>100</v>
          </cell>
          <cell r="P836" t="str">
            <v>高</v>
          </cell>
        </row>
        <row r="837">
          <cell r="A837" t="str">
            <v>香港怡趣科技有限公司</v>
          </cell>
          <cell r="B837">
            <v>7</v>
          </cell>
          <cell r="C837">
            <v>1011.99</v>
          </cell>
          <cell r="D837">
            <v>0.443</v>
          </cell>
          <cell r="E837">
            <v>0</v>
          </cell>
          <cell r="F837">
            <v>0</v>
          </cell>
          <cell r="G837" t="str">
            <v>(20,+)</v>
          </cell>
          <cell r="H837" t="str">
            <v>高</v>
          </cell>
          <cell r="I837">
            <v>100</v>
          </cell>
          <cell r="J837" t="str">
            <v>0</v>
          </cell>
          <cell r="K837" t="str">
            <v>0</v>
          </cell>
          <cell r="L837">
            <v>0</v>
          </cell>
          <cell r="M837" t="str">
            <v>0</v>
          </cell>
          <cell r="N837" t="str">
            <v>0</v>
          </cell>
          <cell r="O837">
            <v>0</v>
          </cell>
          <cell r="P837" t="str">
            <v>低</v>
          </cell>
        </row>
        <row r="838">
          <cell r="A838" t="str">
            <v>广州日日收米电子商务有限公司</v>
          </cell>
          <cell r="B838">
            <v>7</v>
          </cell>
          <cell r="C838">
            <v>317.39999999999998</v>
          </cell>
          <cell r="D838">
            <v>0</v>
          </cell>
          <cell r="E838">
            <v>0</v>
          </cell>
          <cell r="F838">
            <v>0</v>
          </cell>
          <cell r="G838" t="str">
            <v>0</v>
          </cell>
          <cell r="H838" t="str">
            <v>0</v>
          </cell>
          <cell r="I838">
            <v>0</v>
          </cell>
          <cell r="J838" t="str">
            <v>0</v>
          </cell>
          <cell r="K838" t="str">
            <v>0</v>
          </cell>
          <cell r="L838">
            <v>0</v>
          </cell>
          <cell r="M838" t="str">
            <v>(20,+)</v>
          </cell>
          <cell r="N838" t="str">
            <v>高</v>
          </cell>
          <cell r="O838">
            <v>100</v>
          </cell>
          <cell r="P838" t="str">
            <v>中</v>
          </cell>
        </row>
        <row r="839">
          <cell r="A839" t="str">
            <v>rice coming ltd</v>
          </cell>
          <cell r="B839">
            <v>7</v>
          </cell>
          <cell r="C839">
            <v>8.8455220000000001E-2</v>
          </cell>
          <cell r="D839">
            <v>0.14299999999999999</v>
          </cell>
          <cell r="E839">
            <v>0</v>
          </cell>
          <cell r="F839">
            <v>0</v>
          </cell>
          <cell r="G839" t="str">
            <v>(10,20]</v>
          </cell>
          <cell r="H839" t="str">
            <v>中</v>
          </cell>
          <cell r="I839">
            <v>81</v>
          </cell>
          <cell r="J839" t="str">
            <v>0</v>
          </cell>
          <cell r="K839" t="str">
            <v>0</v>
          </cell>
          <cell r="L839">
            <v>0</v>
          </cell>
          <cell r="M839" t="str">
            <v>0</v>
          </cell>
          <cell r="N839" t="str">
            <v>0</v>
          </cell>
          <cell r="O839">
            <v>0</v>
          </cell>
          <cell r="P839" t="str">
            <v>低</v>
          </cell>
        </row>
        <row r="840">
          <cell r="A840" t="str">
            <v>qicheng ltd</v>
          </cell>
          <cell r="B840">
            <v>7</v>
          </cell>
          <cell r="C840">
            <v>407.02</v>
          </cell>
          <cell r="D840">
            <v>0</v>
          </cell>
          <cell r="E840">
            <v>0</v>
          </cell>
          <cell r="F840">
            <v>0</v>
          </cell>
          <cell r="G840" t="str">
            <v>0</v>
          </cell>
          <cell r="H840" t="str">
            <v>0</v>
          </cell>
          <cell r="I840">
            <v>0</v>
          </cell>
          <cell r="J840" t="str">
            <v>0</v>
          </cell>
          <cell r="K840" t="str">
            <v>0</v>
          </cell>
          <cell r="L840">
            <v>0</v>
          </cell>
          <cell r="M840" t="str">
            <v>0</v>
          </cell>
          <cell r="N840" t="str">
            <v>0</v>
          </cell>
          <cell r="O840">
            <v>0</v>
          </cell>
          <cell r="P840" t="str">
            <v>0风险</v>
          </cell>
        </row>
        <row r="841">
          <cell r="A841" t="str">
            <v>hong kong soouya technology limited</v>
          </cell>
          <cell r="B841">
            <v>7</v>
          </cell>
          <cell r="C841">
            <v>139.93</v>
          </cell>
          <cell r="D841">
            <v>0</v>
          </cell>
          <cell r="E841">
            <v>0</v>
          </cell>
          <cell r="F841">
            <v>0</v>
          </cell>
          <cell r="G841" t="str">
            <v>0</v>
          </cell>
          <cell r="H841" t="str">
            <v>0</v>
          </cell>
          <cell r="I841">
            <v>0</v>
          </cell>
          <cell r="J841" t="str">
            <v>0</v>
          </cell>
          <cell r="K841" t="str">
            <v>0</v>
          </cell>
          <cell r="L841">
            <v>0</v>
          </cell>
          <cell r="M841" t="str">
            <v>0</v>
          </cell>
          <cell r="N841" t="str">
            <v>0</v>
          </cell>
          <cell r="O841">
            <v>0</v>
          </cell>
          <cell r="P841" t="str">
            <v>0风险</v>
          </cell>
        </row>
        <row r="842">
          <cell r="A842" t="str">
            <v>上海罗晶实业有限公司</v>
          </cell>
          <cell r="B842">
            <v>7</v>
          </cell>
          <cell r="C842">
            <v>603.29999999999995</v>
          </cell>
          <cell r="D842">
            <v>0.41399999999999998</v>
          </cell>
          <cell r="E842">
            <v>0</v>
          </cell>
          <cell r="F842">
            <v>0</v>
          </cell>
          <cell r="G842" t="str">
            <v>(20,+)</v>
          </cell>
          <cell r="H842" t="str">
            <v>高</v>
          </cell>
          <cell r="I842">
            <v>100</v>
          </cell>
          <cell r="J842" t="str">
            <v>0</v>
          </cell>
          <cell r="K842" t="str">
            <v>0</v>
          </cell>
          <cell r="L842">
            <v>0</v>
          </cell>
          <cell r="M842" t="str">
            <v>0</v>
          </cell>
          <cell r="N842" t="str">
            <v>0</v>
          </cell>
          <cell r="O842">
            <v>0</v>
          </cell>
          <cell r="P842" t="str">
            <v>低</v>
          </cell>
        </row>
        <row r="843">
          <cell r="A843" t="str">
            <v>广州朱妮蒂贸易有限公司</v>
          </cell>
          <cell r="B843">
            <v>7</v>
          </cell>
          <cell r="C843">
            <v>419.88392934000001</v>
          </cell>
          <cell r="D843">
            <v>0.246</v>
          </cell>
          <cell r="E843">
            <v>0</v>
          </cell>
          <cell r="F843">
            <v>0</v>
          </cell>
          <cell r="G843" t="str">
            <v>(20,+)</v>
          </cell>
          <cell r="H843" t="str">
            <v>高</v>
          </cell>
          <cell r="I843">
            <v>100</v>
          </cell>
          <cell r="J843" t="str">
            <v>0</v>
          </cell>
          <cell r="K843" t="str">
            <v>0</v>
          </cell>
          <cell r="L843">
            <v>0</v>
          </cell>
          <cell r="M843" t="str">
            <v>(10,20]</v>
          </cell>
          <cell r="N843" t="str">
            <v>中</v>
          </cell>
          <cell r="O843">
            <v>57</v>
          </cell>
          <cell r="P843" t="str">
            <v>低</v>
          </cell>
        </row>
        <row r="844">
          <cell r="A844" t="str">
            <v>中山市新久激光科技有限公司</v>
          </cell>
          <cell r="B844">
            <v>7</v>
          </cell>
          <cell r="C844">
            <v>3863.76</v>
          </cell>
          <cell r="D844">
            <v>4.8000000000000001E-2</v>
          </cell>
          <cell r="E844">
            <v>0</v>
          </cell>
          <cell r="F844">
            <v>0</v>
          </cell>
          <cell r="G844" t="str">
            <v>(0,10]</v>
          </cell>
          <cell r="H844" t="str">
            <v>低</v>
          </cell>
          <cell r="I844">
            <v>13</v>
          </cell>
          <cell r="J844" t="str">
            <v>0</v>
          </cell>
          <cell r="K844" t="str">
            <v>0</v>
          </cell>
          <cell r="L844">
            <v>0</v>
          </cell>
          <cell r="M844" t="str">
            <v>0</v>
          </cell>
          <cell r="N844" t="str">
            <v>0</v>
          </cell>
          <cell r="O844">
            <v>0</v>
          </cell>
          <cell r="P844" t="str">
            <v>低</v>
          </cell>
        </row>
        <row r="845">
          <cell r="A845" t="str">
            <v>斯普拉创新科技（成都）有限公司</v>
          </cell>
          <cell r="B845">
            <v>7</v>
          </cell>
          <cell r="C845">
            <v>321.89971079999998</v>
          </cell>
          <cell r="D845">
            <v>0</v>
          </cell>
          <cell r="E845">
            <v>0</v>
          </cell>
          <cell r="F845">
            <v>0</v>
          </cell>
          <cell r="G845" t="str">
            <v>0</v>
          </cell>
          <cell r="H845" t="str">
            <v>0</v>
          </cell>
          <cell r="I845">
            <v>0</v>
          </cell>
          <cell r="J845" t="str">
            <v>0</v>
          </cell>
          <cell r="K845" t="str">
            <v>0</v>
          </cell>
          <cell r="L845">
            <v>0</v>
          </cell>
          <cell r="M845" t="str">
            <v>0</v>
          </cell>
          <cell r="N845" t="str">
            <v>0</v>
          </cell>
          <cell r="O845">
            <v>0</v>
          </cell>
          <cell r="P845" t="str">
            <v>0风险</v>
          </cell>
        </row>
        <row r="846">
          <cell r="A846" t="str">
            <v>蓝书网络</v>
          </cell>
          <cell r="B846">
            <v>7</v>
          </cell>
          <cell r="C846">
            <v>1310.6400000000001</v>
          </cell>
          <cell r="D846">
            <v>0</v>
          </cell>
          <cell r="E846">
            <v>0</v>
          </cell>
          <cell r="F846">
            <v>0</v>
          </cell>
          <cell r="G846" t="str">
            <v>0</v>
          </cell>
          <cell r="H846" t="str">
            <v>0</v>
          </cell>
          <cell r="I846">
            <v>0</v>
          </cell>
          <cell r="J846" t="str">
            <v>0</v>
          </cell>
          <cell r="K846" t="str">
            <v>0</v>
          </cell>
          <cell r="L846">
            <v>0</v>
          </cell>
          <cell r="M846" t="str">
            <v>(10,20]</v>
          </cell>
          <cell r="N846" t="str">
            <v>中</v>
          </cell>
          <cell r="O846">
            <v>57</v>
          </cell>
          <cell r="P846" t="str">
            <v>低</v>
          </cell>
        </row>
        <row r="847">
          <cell r="A847" t="str">
            <v>双流区椰子出海日用百货店</v>
          </cell>
          <cell r="B847">
            <v>6</v>
          </cell>
          <cell r="C847">
            <v>283.36175500000002</v>
          </cell>
          <cell r="D847">
            <v>0</v>
          </cell>
          <cell r="E847">
            <v>0</v>
          </cell>
          <cell r="F847">
            <v>0</v>
          </cell>
          <cell r="G847" t="str">
            <v>0</v>
          </cell>
          <cell r="H847" t="str">
            <v>0</v>
          </cell>
          <cell r="I847">
            <v>0</v>
          </cell>
          <cell r="J847" t="str">
            <v>0</v>
          </cell>
          <cell r="K847" t="str">
            <v>0</v>
          </cell>
          <cell r="L847">
            <v>0</v>
          </cell>
          <cell r="M847" t="str">
            <v>0</v>
          </cell>
          <cell r="N847" t="str">
            <v>0</v>
          </cell>
          <cell r="O847">
            <v>0</v>
          </cell>
          <cell r="P847" t="str">
            <v>0风险</v>
          </cell>
        </row>
        <row r="848">
          <cell r="A848" t="str">
            <v>深圳市达信工程技术有限公司</v>
          </cell>
          <cell r="B848">
            <v>6</v>
          </cell>
          <cell r="C848">
            <v>349.06</v>
          </cell>
          <cell r="D848">
            <v>0</v>
          </cell>
          <cell r="E848">
            <v>0.83299999999999996</v>
          </cell>
          <cell r="F848">
            <v>0.83299999999999996</v>
          </cell>
          <cell r="G848" t="str">
            <v>0</v>
          </cell>
          <cell r="H848" t="str">
            <v>0</v>
          </cell>
          <cell r="I848">
            <v>0</v>
          </cell>
          <cell r="J848" t="str">
            <v>(10,+)</v>
          </cell>
          <cell r="K848" t="str">
            <v>高</v>
          </cell>
          <cell r="L848">
            <v>100</v>
          </cell>
          <cell r="M848" t="str">
            <v>(20,+)</v>
          </cell>
          <cell r="N848" t="str">
            <v>高</v>
          </cell>
          <cell r="O848">
            <v>100</v>
          </cell>
          <cell r="P848" t="str">
            <v>高</v>
          </cell>
        </row>
        <row r="849">
          <cell r="A849" t="str">
            <v>华泰控股有限公司chinatera limited</v>
          </cell>
          <cell r="B849">
            <v>6</v>
          </cell>
          <cell r="C849">
            <v>209.35</v>
          </cell>
          <cell r="D849">
            <v>0</v>
          </cell>
          <cell r="E849">
            <v>0.16700000000000001</v>
          </cell>
          <cell r="F849">
            <v>0.16700000000000001</v>
          </cell>
          <cell r="G849" t="str">
            <v>0</v>
          </cell>
          <cell r="H849" t="str">
            <v>0</v>
          </cell>
          <cell r="I849">
            <v>0</v>
          </cell>
          <cell r="J849" t="str">
            <v>(10,+)</v>
          </cell>
          <cell r="K849" t="str">
            <v>高</v>
          </cell>
          <cell r="L849">
            <v>100</v>
          </cell>
          <cell r="M849" t="str">
            <v>0</v>
          </cell>
          <cell r="N849" t="str">
            <v>0</v>
          </cell>
          <cell r="O849">
            <v>0</v>
          </cell>
          <cell r="P849" t="str">
            <v>中</v>
          </cell>
        </row>
        <row r="850">
          <cell r="A850" t="str">
            <v>支點国际（香港）有限公司</v>
          </cell>
          <cell r="B850">
            <v>6</v>
          </cell>
          <cell r="C850">
            <v>407.38</v>
          </cell>
          <cell r="D850">
            <v>0</v>
          </cell>
          <cell r="E850">
            <v>0.16700000000000001</v>
          </cell>
          <cell r="F850">
            <v>0.16700000000000001</v>
          </cell>
          <cell r="G850" t="str">
            <v>0</v>
          </cell>
          <cell r="H850" t="str">
            <v>0</v>
          </cell>
          <cell r="I850">
            <v>0</v>
          </cell>
          <cell r="J850" t="str">
            <v>(10,+)</v>
          </cell>
          <cell r="K850" t="str">
            <v>高</v>
          </cell>
          <cell r="L850">
            <v>100</v>
          </cell>
          <cell r="M850" t="str">
            <v>0</v>
          </cell>
          <cell r="N850" t="str">
            <v>0</v>
          </cell>
          <cell r="O850">
            <v>0</v>
          </cell>
          <cell r="P850" t="str">
            <v>中</v>
          </cell>
        </row>
        <row r="851">
          <cell r="A851" t="str">
            <v>火炬科技（香港)有限公司</v>
          </cell>
          <cell r="B851">
            <v>6</v>
          </cell>
          <cell r="C851">
            <v>947.96</v>
          </cell>
          <cell r="D851">
            <v>0</v>
          </cell>
          <cell r="E851">
            <v>0.33300000000000002</v>
          </cell>
          <cell r="F851">
            <v>0.33300000000000002</v>
          </cell>
          <cell r="G851" t="str">
            <v>0</v>
          </cell>
          <cell r="H851" t="str">
            <v>0</v>
          </cell>
          <cell r="I851">
            <v>0</v>
          </cell>
          <cell r="J851" t="str">
            <v>(10,+)</v>
          </cell>
          <cell r="K851" t="str">
            <v>高</v>
          </cell>
          <cell r="L851">
            <v>100</v>
          </cell>
          <cell r="M851" t="str">
            <v>(10,20]</v>
          </cell>
          <cell r="N851" t="str">
            <v>中</v>
          </cell>
          <cell r="O851">
            <v>57</v>
          </cell>
          <cell r="P851" t="str">
            <v>中高</v>
          </cell>
        </row>
        <row r="852">
          <cell r="A852" t="str">
            <v>济南市恒河无限电子商务有限公司</v>
          </cell>
          <cell r="B852">
            <v>6</v>
          </cell>
          <cell r="C852">
            <v>327.87</v>
          </cell>
          <cell r="D852">
            <v>0</v>
          </cell>
          <cell r="E852">
            <v>0</v>
          </cell>
          <cell r="F852">
            <v>0</v>
          </cell>
          <cell r="G852" t="str">
            <v>0</v>
          </cell>
          <cell r="H852" t="str">
            <v>0</v>
          </cell>
          <cell r="I852">
            <v>0</v>
          </cell>
          <cell r="J852" t="str">
            <v>0</v>
          </cell>
          <cell r="K852" t="str">
            <v>0</v>
          </cell>
          <cell r="L852">
            <v>0</v>
          </cell>
          <cell r="M852" t="str">
            <v>(10,20]</v>
          </cell>
          <cell r="N852" t="str">
            <v>中</v>
          </cell>
          <cell r="O852">
            <v>57</v>
          </cell>
          <cell r="P852" t="str">
            <v>低</v>
          </cell>
        </row>
        <row r="853">
          <cell r="A853" t="str">
            <v>香港汉印科技有限公司</v>
          </cell>
          <cell r="B853">
            <v>6</v>
          </cell>
          <cell r="C853">
            <v>476.93</v>
          </cell>
          <cell r="D853">
            <v>0.113</v>
          </cell>
          <cell r="E853">
            <v>0</v>
          </cell>
          <cell r="F853">
            <v>0</v>
          </cell>
          <cell r="G853" t="str">
            <v>(10,20]</v>
          </cell>
          <cell r="H853" t="str">
            <v>中</v>
          </cell>
          <cell r="I853">
            <v>81</v>
          </cell>
          <cell r="J853" t="str">
            <v>0</v>
          </cell>
          <cell r="K853" t="str">
            <v>0</v>
          </cell>
          <cell r="L853">
            <v>0</v>
          </cell>
          <cell r="M853" t="str">
            <v>0</v>
          </cell>
          <cell r="N853" t="str">
            <v>0</v>
          </cell>
          <cell r="O853">
            <v>0</v>
          </cell>
          <cell r="P853" t="str">
            <v>低</v>
          </cell>
        </row>
        <row r="854">
          <cell r="A854" t="str">
            <v>hongkongdlltechnologyco.,limited</v>
          </cell>
          <cell r="B854">
            <v>6</v>
          </cell>
          <cell r="C854">
            <v>669.94</v>
          </cell>
          <cell r="D854">
            <v>0.104</v>
          </cell>
          <cell r="E854">
            <v>0.16700000000000001</v>
          </cell>
          <cell r="F854">
            <v>0.16700000000000001</v>
          </cell>
          <cell r="G854" t="str">
            <v>(10,20]</v>
          </cell>
          <cell r="H854" t="str">
            <v>中</v>
          </cell>
          <cell r="I854">
            <v>81</v>
          </cell>
          <cell r="J854" t="str">
            <v>(10,+)</v>
          </cell>
          <cell r="K854" t="str">
            <v>高</v>
          </cell>
          <cell r="L854">
            <v>100</v>
          </cell>
          <cell r="M854" t="str">
            <v>0</v>
          </cell>
          <cell r="N854" t="str">
            <v>0</v>
          </cell>
          <cell r="O854">
            <v>0</v>
          </cell>
          <cell r="P854" t="str">
            <v>中</v>
          </cell>
        </row>
        <row r="855">
          <cell r="A855" t="str">
            <v>广州单多多科技有限公司</v>
          </cell>
          <cell r="B855">
            <v>5</v>
          </cell>
          <cell r="C855">
            <v>175.62</v>
          </cell>
          <cell r="D855">
            <v>0.28399999999999997</v>
          </cell>
          <cell r="E855">
            <v>0</v>
          </cell>
          <cell r="F855">
            <v>0</v>
          </cell>
          <cell r="G855" t="str">
            <v>(20,+)</v>
          </cell>
          <cell r="H855" t="str">
            <v>高</v>
          </cell>
          <cell r="I855">
            <v>100</v>
          </cell>
          <cell r="J855" t="str">
            <v>0</v>
          </cell>
          <cell r="K855" t="str">
            <v>0</v>
          </cell>
          <cell r="L855">
            <v>0</v>
          </cell>
          <cell r="M855" t="str">
            <v>(20,+)</v>
          </cell>
          <cell r="N855" t="str">
            <v>高</v>
          </cell>
          <cell r="O855">
            <v>100</v>
          </cell>
          <cell r="P855" t="str">
            <v>中</v>
          </cell>
        </row>
        <row r="856">
          <cell r="A856" t="str">
            <v>western culture and art developement limited</v>
          </cell>
          <cell r="B856">
            <v>5</v>
          </cell>
          <cell r="C856">
            <v>90.200682</v>
          </cell>
          <cell r="D856">
            <v>0</v>
          </cell>
          <cell r="E856">
            <v>0</v>
          </cell>
          <cell r="F856">
            <v>0</v>
          </cell>
          <cell r="G856" t="str">
            <v>0</v>
          </cell>
          <cell r="H856" t="str">
            <v>0</v>
          </cell>
          <cell r="I856">
            <v>0</v>
          </cell>
          <cell r="J856" t="str">
            <v>0</v>
          </cell>
          <cell r="K856" t="str">
            <v>0</v>
          </cell>
          <cell r="L856">
            <v>0</v>
          </cell>
          <cell r="M856" t="str">
            <v>0</v>
          </cell>
          <cell r="N856" t="str">
            <v>0</v>
          </cell>
          <cell r="O856">
            <v>0</v>
          </cell>
          <cell r="P856" t="str">
            <v>0风险</v>
          </cell>
        </row>
        <row r="857">
          <cell r="A857" t="str">
            <v>hongkongyullyinternationaltradeco.,limited</v>
          </cell>
          <cell r="B857">
            <v>5</v>
          </cell>
          <cell r="C857">
            <v>266.51299999999998</v>
          </cell>
          <cell r="D857">
            <v>0</v>
          </cell>
          <cell r="E857">
            <v>0</v>
          </cell>
          <cell r="F857">
            <v>0</v>
          </cell>
          <cell r="G857" t="str">
            <v>0</v>
          </cell>
          <cell r="H857" t="str">
            <v>0</v>
          </cell>
          <cell r="I857">
            <v>0</v>
          </cell>
          <cell r="J857" t="str">
            <v>0</v>
          </cell>
          <cell r="K857" t="str">
            <v>0</v>
          </cell>
          <cell r="L857">
            <v>0</v>
          </cell>
          <cell r="M857" t="str">
            <v>0</v>
          </cell>
          <cell r="N857" t="str">
            <v>0</v>
          </cell>
          <cell r="O857">
            <v>0</v>
          </cell>
          <cell r="P857" t="str">
            <v>0风险</v>
          </cell>
        </row>
        <row r="858">
          <cell r="A858" t="str">
            <v>永康市酷格科技有限公司</v>
          </cell>
          <cell r="B858">
            <v>5</v>
          </cell>
          <cell r="C858">
            <v>9653</v>
          </cell>
          <cell r="D858">
            <v>0</v>
          </cell>
          <cell r="E858">
            <v>0</v>
          </cell>
          <cell r="F858">
            <v>0</v>
          </cell>
          <cell r="G858" t="str">
            <v>0</v>
          </cell>
          <cell r="H858" t="str">
            <v>0</v>
          </cell>
          <cell r="I858">
            <v>0</v>
          </cell>
          <cell r="J858" t="str">
            <v>0</v>
          </cell>
          <cell r="K858" t="str">
            <v>0</v>
          </cell>
          <cell r="L858">
            <v>0</v>
          </cell>
          <cell r="M858" t="str">
            <v>(20,+)</v>
          </cell>
          <cell r="N858" t="str">
            <v>高</v>
          </cell>
          <cell r="O858">
            <v>100</v>
          </cell>
          <cell r="P858" t="str">
            <v>中</v>
          </cell>
        </row>
        <row r="859">
          <cell r="A859" t="str">
            <v>中山明锦照明科技有限公司</v>
          </cell>
          <cell r="B859">
            <v>5</v>
          </cell>
          <cell r="C859">
            <v>4888.1499999999996</v>
          </cell>
          <cell r="D859">
            <v>0.123</v>
          </cell>
          <cell r="E859">
            <v>0</v>
          </cell>
          <cell r="F859">
            <v>0</v>
          </cell>
          <cell r="G859" t="str">
            <v>(10,20]</v>
          </cell>
          <cell r="H859" t="str">
            <v>中</v>
          </cell>
          <cell r="I859">
            <v>81</v>
          </cell>
          <cell r="J859" t="str">
            <v>0</v>
          </cell>
          <cell r="K859" t="str">
            <v>0</v>
          </cell>
          <cell r="L859">
            <v>0</v>
          </cell>
          <cell r="M859" t="str">
            <v>0</v>
          </cell>
          <cell r="N859" t="str">
            <v>0</v>
          </cell>
          <cell r="O859">
            <v>0</v>
          </cell>
          <cell r="P859" t="str">
            <v>低</v>
          </cell>
        </row>
        <row r="860">
          <cell r="A860" t="str">
            <v>Boxlucky Trading Co., Limited</v>
          </cell>
          <cell r="B860">
            <v>5</v>
          </cell>
          <cell r="C860">
            <v>2.9112800000000001</v>
          </cell>
          <cell r="D860">
            <v>0</v>
          </cell>
          <cell r="E860">
            <v>0</v>
          </cell>
          <cell r="F860">
            <v>0</v>
          </cell>
          <cell r="G860" t="str">
            <v>0</v>
          </cell>
          <cell r="H860" t="str">
            <v>0</v>
          </cell>
          <cell r="I860">
            <v>0</v>
          </cell>
          <cell r="J860" t="str">
            <v>0</v>
          </cell>
          <cell r="K860" t="str">
            <v>0</v>
          </cell>
          <cell r="L860">
            <v>0</v>
          </cell>
          <cell r="M860" t="str">
            <v>0</v>
          </cell>
          <cell r="N860" t="str">
            <v>0</v>
          </cell>
          <cell r="O860">
            <v>0</v>
          </cell>
          <cell r="P860" t="str">
            <v>0风险</v>
          </cell>
        </row>
        <row r="861">
          <cell r="A861" t="str">
            <v>广州侠聚科技网络有限公司</v>
          </cell>
          <cell r="B861">
            <v>5</v>
          </cell>
          <cell r="C861">
            <v>312.48</v>
          </cell>
          <cell r="D861">
            <v>0</v>
          </cell>
          <cell r="E861">
            <v>7</v>
          </cell>
          <cell r="F861">
            <v>7</v>
          </cell>
          <cell r="G861" t="str">
            <v>0</v>
          </cell>
          <cell r="H861" t="str">
            <v>0</v>
          </cell>
          <cell r="I861">
            <v>0</v>
          </cell>
          <cell r="J861" t="str">
            <v>(10,+)</v>
          </cell>
          <cell r="K861" t="str">
            <v>高</v>
          </cell>
          <cell r="L861">
            <v>100</v>
          </cell>
          <cell r="M861" t="str">
            <v>(20,+)</v>
          </cell>
          <cell r="N861" t="str">
            <v>高</v>
          </cell>
          <cell r="O861">
            <v>100</v>
          </cell>
          <cell r="P861" t="str">
            <v>高</v>
          </cell>
        </row>
        <row r="862">
          <cell r="A862" t="str">
            <v>深圳市蒂风行科技有限公司</v>
          </cell>
          <cell r="B862">
            <v>5</v>
          </cell>
          <cell r="C862">
            <v>163.66</v>
          </cell>
          <cell r="D862">
            <v>0</v>
          </cell>
          <cell r="E862">
            <v>0</v>
          </cell>
          <cell r="F862">
            <v>0</v>
          </cell>
          <cell r="G862" t="str">
            <v>0</v>
          </cell>
          <cell r="H862" t="str">
            <v>0</v>
          </cell>
          <cell r="I862">
            <v>0</v>
          </cell>
          <cell r="J862" t="str">
            <v>0</v>
          </cell>
          <cell r="K862" t="str">
            <v>0</v>
          </cell>
          <cell r="L862">
            <v>0</v>
          </cell>
          <cell r="M862" t="str">
            <v>0</v>
          </cell>
          <cell r="N862" t="str">
            <v>0</v>
          </cell>
          <cell r="O862">
            <v>0</v>
          </cell>
          <cell r="P862" t="str">
            <v>0风险</v>
          </cell>
        </row>
        <row r="863">
          <cell r="A863" t="str">
            <v>陸地飛花實業有限公司</v>
          </cell>
          <cell r="B863">
            <v>5</v>
          </cell>
          <cell r="C863">
            <v>657.15</v>
          </cell>
          <cell r="D863">
            <v>0</v>
          </cell>
          <cell r="E863">
            <v>0</v>
          </cell>
          <cell r="F863">
            <v>0</v>
          </cell>
          <cell r="G863" t="str">
            <v>0</v>
          </cell>
          <cell r="H863" t="str">
            <v>0</v>
          </cell>
          <cell r="I863">
            <v>0</v>
          </cell>
          <cell r="J863" t="str">
            <v>0</v>
          </cell>
          <cell r="K863" t="str">
            <v>0</v>
          </cell>
          <cell r="L863">
            <v>0</v>
          </cell>
          <cell r="M863" t="str">
            <v>0</v>
          </cell>
          <cell r="N863" t="str">
            <v>0</v>
          </cell>
          <cell r="O863">
            <v>0</v>
          </cell>
          <cell r="P863" t="str">
            <v>0风险</v>
          </cell>
        </row>
        <row r="864">
          <cell r="A864" t="str">
            <v>bestaio</v>
          </cell>
          <cell r="B864">
            <v>5</v>
          </cell>
          <cell r="C864">
            <v>422.5</v>
          </cell>
          <cell r="D864">
            <v>0</v>
          </cell>
          <cell r="E864">
            <v>0</v>
          </cell>
          <cell r="F864">
            <v>0</v>
          </cell>
          <cell r="G864" t="str">
            <v>0</v>
          </cell>
          <cell r="H864" t="str">
            <v>0</v>
          </cell>
          <cell r="I864">
            <v>0</v>
          </cell>
          <cell r="J864" t="str">
            <v>0</v>
          </cell>
          <cell r="K864" t="str">
            <v>0</v>
          </cell>
          <cell r="L864">
            <v>0</v>
          </cell>
          <cell r="M864" t="str">
            <v>0</v>
          </cell>
          <cell r="N864" t="str">
            <v>0</v>
          </cell>
          <cell r="O864">
            <v>0</v>
          </cell>
          <cell r="P864" t="str">
            <v>0风险</v>
          </cell>
        </row>
        <row r="865">
          <cell r="A865" t="str">
            <v>厦门苏邦科技有限公司</v>
          </cell>
          <cell r="B865">
            <v>5</v>
          </cell>
          <cell r="C865">
            <v>2651</v>
          </cell>
          <cell r="D865">
            <v>0</v>
          </cell>
          <cell r="E865">
            <v>0</v>
          </cell>
          <cell r="F865">
            <v>0</v>
          </cell>
          <cell r="G865" t="str">
            <v>0</v>
          </cell>
          <cell r="H865" t="str">
            <v>0</v>
          </cell>
          <cell r="I865">
            <v>0</v>
          </cell>
          <cell r="J865" t="str">
            <v>0</v>
          </cell>
          <cell r="K865" t="str">
            <v>0</v>
          </cell>
          <cell r="L865">
            <v>0</v>
          </cell>
          <cell r="M865" t="str">
            <v>0</v>
          </cell>
          <cell r="N865" t="str">
            <v>0</v>
          </cell>
          <cell r="O865">
            <v>0</v>
          </cell>
          <cell r="P865" t="str">
            <v>0风险</v>
          </cell>
        </row>
        <row r="866">
          <cell r="A866" t="str">
            <v>dolphin cross-border tech(hong kong)co.,limited</v>
          </cell>
          <cell r="B866">
            <v>5</v>
          </cell>
          <cell r="C866">
            <v>89.9</v>
          </cell>
          <cell r="D866">
            <v>0</v>
          </cell>
          <cell r="E866">
            <v>0</v>
          </cell>
          <cell r="F866">
            <v>0</v>
          </cell>
          <cell r="G866" t="str">
            <v>0</v>
          </cell>
          <cell r="H866" t="str">
            <v>0</v>
          </cell>
          <cell r="I866">
            <v>0</v>
          </cell>
          <cell r="J866" t="str">
            <v>0</v>
          </cell>
          <cell r="K866" t="str">
            <v>0</v>
          </cell>
          <cell r="L866">
            <v>0</v>
          </cell>
          <cell r="M866" t="str">
            <v>0</v>
          </cell>
          <cell r="N866" t="str">
            <v>0</v>
          </cell>
          <cell r="O866">
            <v>0</v>
          </cell>
          <cell r="P866" t="str">
            <v>0风险</v>
          </cell>
        </row>
        <row r="867">
          <cell r="A867" t="str">
            <v>杰瑞华创科技有限公司</v>
          </cell>
          <cell r="B867">
            <v>5</v>
          </cell>
          <cell r="C867">
            <v>1308.26</v>
          </cell>
          <cell r="D867">
            <v>0</v>
          </cell>
          <cell r="E867">
            <v>0</v>
          </cell>
          <cell r="F867">
            <v>0</v>
          </cell>
          <cell r="G867" t="str">
            <v>0</v>
          </cell>
          <cell r="H867" t="str">
            <v>0</v>
          </cell>
          <cell r="I867">
            <v>0</v>
          </cell>
          <cell r="J867" t="str">
            <v>0</v>
          </cell>
          <cell r="K867" t="str">
            <v>0</v>
          </cell>
          <cell r="L867">
            <v>0</v>
          </cell>
          <cell r="M867" t="str">
            <v>0</v>
          </cell>
          <cell r="N867" t="str">
            <v>0</v>
          </cell>
          <cell r="O867">
            <v>0</v>
          </cell>
          <cell r="P867" t="str">
            <v>0风险</v>
          </cell>
        </row>
        <row r="868">
          <cell r="A868" t="str">
            <v>hongkong jugo co.,limited</v>
          </cell>
          <cell r="B868">
            <v>5</v>
          </cell>
          <cell r="C868">
            <v>349.5</v>
          </cell>
          <cell r="D868">
            <v>0</v>
          </cell>
          <cell r="E868">
            <v>0</v>
          </cell>
          <cell r="F868">
            <v>0</v>
          </cell>
          <cell r="G868" t="str">
            <v>0</v>
          </cell>
          <cell r="H868" t="str">
            <v>0</v>
          </cell>
          <cell r="I868">
            <v>0</v>
          </cell>
          <cell r="J868" t="str">
            <v>0</v>
          </cell>
          <cell r="K868" t="str">
            <v>0</v>
          </cell>
          <cell r="L868">
            <v>0</v>
          </cell>
          <cell r="M868" t="str">
            <v>(20,+)</v>
          </cell>
          <cell r="N868" t="str">
            <v>高</v>
          </cell>
          <cell r="O868">
            <v>100</v>
          </cell>
          <cell r="P868" t="str">
            <v>中</v>
          </cell>
        </row>
        <row r="869">
          <cell r="A869" t="str">
            <v>深圳市海兔企业管理咨询有限公司</v>
          </cell>
          <cell r="B869">
            <v>4</v>
          </cell>
          <cell r="C869">
            <v>159.80000000000001</v>
          </cell>
          <cell r="D869">
            <v>0.5</v>
          </cell>
          <cell r="E869">
            <v>0</v>
          </cell>
          <cell r="F869">
            <v>0</v>
          </cell>
          <cell r="G869" t="str">
            <v>(20,+)</v>
          </cell>
          <cell r="H869" t="str">
            <v>高</v>
          </cell>
          <cell r="I869">
            <v>100</v>
          </cell>
          <cell r="J869" t="str">
            <v>0</v>
          </cell>
          <cell r="K869" t="str">
            <v>0</v>
          </cell>
          <cell r="L869">
            <v>0</v>
          </cell>
          <cell r="M869" t="str">
            <v>0</v>
          </cell>
          <cell r="N869" t="str">
            <v>0</v>
          </cell>
          <cell r="O869">
            <v>0</v>
          </cell>
          <cell r="P869" t="str">
            <v>低</v>
          </cell>
        </row>
        <row r="870">
          <cell r="A870" t="str">
            <v>青岛美目科技有限公司</v>
          </cell>
          <cell r="B870">
            <v>4</v>
          </cell>
          <cell r="C870">
            <v>171.55</v>
          </cell>
          <cell r="D870">
            <v>0</v>
          </cell>
          <cell r="E870">
            <v>0</v>
          </cell>
          <cell r="F870">
            <v>0</v>
          </cell>
          <cell r="G870" t="str">
            <v>0</v>
          </cell>
          <cell r="H870" t="str">
            <v>0</v>
          </cell>
          <cell r="I870">
            <v>0</v>
          </cell>
          <cell r="J870" t="str">
            <v>0</v>
          </cell>
          <cell r="K870" t="str">
            <v>0</v>
          </cell>
          <cell r="L870">
            <v>0</v>
          </cell>
          <cell r="M870" t="str">
            <v>(20,+)</v>
          </cell>
          <cell r="N870" t="str">
            <v>高</v>
          </cell>
          <cell r="O870">
            <v>100</v>
          </cell>
          <cell r="P870" t="str">
            <v>中</v>
          </cell>
        </row>
        <row r="871">
          <cell r="A871" t="str">
            <v>CLEVERGUARD TECHNOLOGY CO., LIMITED</v>
          </cell>
          <cell r="B871">
            <v>4</v>
          </cell>
          <cell r="C871">
            <v>305.95999999999998</v>
          </cell>
          <cell r="D871">
            <v>7.8E-2</v>
          </cell>
          <cell r="E871">
            <v>0</v>
          </cell>
          <cell r="F871">
            <v>0</v>
          </cell>
          <cell r="G871" t="str">
            <v>(0,10]</v>
          </cell>
          <cell r="H871" t="str">
            <v>低</v>
          </cell>
          <cell r="I871">
            <v>13</v>
          </cell>
          <cell r="J871" t="str">
            <v>0</v>
          </cell>
          <cell r="K871" t="str">
            <v>0</v>
          </cell>
          <cell r="L871">
            <v>0</v>
          </cell>
          <cell r="M871" t="str">
            <v>(20,+)</v>
          </cell>
          <cell r="N871" t="str">
            <v>高</v>
          </cell>
          <cell r="O871">
            <v>100</v>
          </cell>
          <cell r="P871" t="str">
            <v>中</v>
          </cell>
        </row>
        <row r="872">
          <cell r="A872" t="str">
            <v>t.t.o.o ltd (this thing of ours ltd)</v>
          </cell>
          <cell r="B872">
            <v>4</v>
          </cell>
          <cell r="C872">
            <v>1504.849145805</v>
          </cell>
          <cell r="D872">
            <v>0.185</v>
          </cell>
          <cell r="E872">
            <v>0</v>
          </cell>
          <cell r="F872">
            <v>0</v>
          </cell>
          <cell r="G872" t="str">
            <v>(10,20]</v>
          </cell>
          <cell r="H872" t="str">
            <v>中</v>
          </cell>
          <cell r="I872">
            <v>81</v>
          </cell>
          <cell r="J872" t="str">
            <v>0</v>
          </cell>
          <cell r="K872" t="str">
            <v>0</v>
          </cell>
          <cell r="L872">
            <v>0</v>
          </cell>
          <cell r="M872" t="str">
            <v>0</v>
          </cell>
          <cell r="N872" t="str">
            <v>0</v>
          </cell>
          <cell r="O872">
            <v>0</v>
          </cell>
          <cell r="P872" t="str">
            <v>低</v>
          </cell>
        </row>
        <row r="873">
          <cell r="A873" t="str">
            <v>金阳光国际（香港）有限公司</v>
          </cell>
          <cell r="B873">
            <v>4</v>
          </cell>
          <cell r="C873">
            <v>44.130360000000003</v>
          </cell>
          <cell r="D873">
            <v>0</v>
          </cell>
          <cell r="E873">
            <v>0</v>
          </cell>
          <cell r="F873">
            <v>0</v>
          </cell>
          <cell r="G873" t="str">
            <v>0</v>
          </cell>
          <cell r="H873" t="str">
            <v>0</v>
          </cell>
          <cell r="I873">
            <v>0</v>
          </cell>
          <cell r="J873" t="str">
            <v>0</v>
          </cell>
          <cell r="K873" t="str">
            <v>0</v>
          </cell>
          <cell r="L873">
            <v>0</v>
          </cell>
          <cell r="M873" t="str">
            <v>0</v>
          </cell>
          <cell r="N873" t="str">
            <v>0</v>
          </cell>
          <cell r="O873">
            <v>0</v>
          </cell>
          <cell r="P873" t="str">
            <v>0风险</v>
          </cell>
        </row>
        <row r="874">
          <cell r="A874" t="str">
            <v>佛山禅城区诸事皆顺服装店</v>
          </cell>
          <cell r="B874">
            <v>4</v>
          </cell>
          <cell r="C874">
            <v>99.92</v>
          </cell>
          <cell r="D874">
            <v>0.35</v>
          </cell>
          <cell r="E874">
            <v>0</v>
          </cell>
          <cell r="F874">
            <v>0</v>
          </cell>
          <cell r="G874" t="str">
            <v>(20,+)</v>
          </cell>
          <cell r="H874" t="str">
            <v>高</v>
          </cell>
          <cell r="I874">
            <v>100</v>
          </cell>
          <cell r="J874" t="str">
            <v>0</v>
          </cell>
          <cell r="K874" t="str">
            <v>0</v>
          </cell>
          <cell r="L874">
            <v>0</v>
          </cell>
          <cell r="M874" t="str">
            <v>0</v>
          </cell>
          <cell r="N874" t="str">
            <v>0</v>
          </cell>
          <cell r="O874">
            <v>0</v>
          </cell>
          <cell r="P874" t="str">
            <v>低</v>
          </cell>
        </row>
        <row r="875">
          <cell r="A875" t="str">
            <v>普勒森(香港)科技有限公司</v>
          </cell>
          <cell r="B875">
            <v>4</v>
          </cell>
          <cell r="C875">
            <v>114.92</v>
          </cell>
          <cell r="D875">
            <v>0</v>
          </cell>
          <cell r="E875">
            <v>0</v>
          </cell>
          <cell r="F875">
            <v>0</v>
          </cell>
          <cell r="G875" t="str">
            <v>0</v>
          </cell>
          <cell r="H875" t="str">
            <v>0</v>
          </cell>
          <cell r="I875">
            <v>0</v>
          </cell>
          <cell r="J875" t="str">
            <v>0</v>
          </cell>
          <cell r="K875" t="str">
            <v>0</v>
          </cell>
          <cell r="L875">
            <v>0</v>
          </cell>
          <cell r="M875" t="str">
            <v>0</v>
          </cell>
          <cell r="N875" t="str">
            <v>0</v>
          </cell>
          <cell r="O875">
            <v>0</v>
          </cell>
          <cell r="P875" t="str">
            <v>0风险</v>
          </cell>
        </row>
        <row r="876">
          <cell r="A876" t="str">
            <v>hongkong yingxing technology co., limited</v>
          </cell>
          <cell r="B876">
            <v>4</v>
          </cell>
          <cell r="C876">
            <v>175</v>
          </cell>
          <cell r="D876">
            <v>0</v>
          </cell>
          <cell r="E876">
            <v>0</v>
          </cell>
          <cell r="F876">
            <v>0</v>
          </cell>
          <cell r="G876" t="str">
            <v>0</v>
          </cell>
          <cell r="H876" t="str">
            <v>0</v>
          </cell>
          <cell r="I876">
            <v>0</v>
          </cell>
          <cell r="J876" t="str">
            <v>0</v>
          </cell>
          <cell r="K876" t="str">
            <v>0</v>
          </cell>
          <cell r="L876">
            <v>0</v>
          </cell>
          <cell r="M876" t="str">
            <v>0</v>
          </cell>
          <cell r="N876" t="str">
            <v>0</v>
          </cell>
          <cell r="O876">
            <v>0</v>
          </cell>
          <cell r="P876" t="str">
            <v>0风险</v>
          </cell>
        </row>
        <row r="877">
          <cell r="A877" t="str">
            <v>东莞市环纳科技有限公司</v>
          </cell>
          <cell r="B877">
            <v>4</v>
          </cell>
          <cell r="C877">
            <v>197.38401447999999</v>
          </cell>
          <cell r="D877">
            <v>0</v>
          </cell>
          <cell r="E877">
            <v>0</v>
          </cell>
          <cell r="F877">
            <v>0</v>
          </cell>
          <cell r="G877" t="str">
            <v>0</v>
          </cell>
          <cell r="H877" t="str">
            <v>0</v>
          </cell>
          <cell r="I877">
            <v>0</v>
          </cell>
          <cell r="J877" t="str">
            <v>0</v>
          </cell>
          <cell r="K877" t="str">
            <v>0</v>
          </cell>
          <cell r="L877">
            <v>0</v>
          </cell>
          <cell r="M877" t="str">
            <v>0</v>
          </cell>
          <cell r="N877" t="str">
            <v>0</v>
          </cell>
          <cell r="O877">
            <v>0</v>
          </cell>
          <cell r="P877" t="str">
            <v>0风险</v>
          </cell>
        </row>
        <row r="878">
          <cell r="A878" t="str">
            <v>威联科发展有限公司</v>
          </cell>
          <cell r="B878">
            <v>4</v>
          </cell>
          <cell r="C878">
            <v>509.96</v>
          </cell>
          <cell r="D878">
            <v>0.58799999999999997</v>
          </cell>
          <cell r="E878">
            <v>0</v>
          </cell>
          <cell r="F878">
            <v>0</v>
          </cell>
          <cell r="G878" t="str">
            <v>(20,+)</v>
          </cell>
          <cell r="H878" t="str">
            <v>高</v>
          </cell>
          <cell r="I878">
            <v>100</v>
          </cell>
          <cell r="J878" t="str">
            <v>0</v>
          </cell>
          <cell r="K878" t="str">
            <v>0</v>
          </cell>
          <cell r="L878">
            <v>0</v>
          </cell>
          <cell r="M878" t="str">
            <v>0</v>
          </cell>
          <cell r="N878" t="str">
            <v>0</v>
          </cell>
          <cell r="O878">
            <v>0</v>
          </cell>
          <cell r="P878" t="str">
            <v>低</v>
          </cell>
        </row>
        <row r="879">
          <cell r="A879" t="str">
            <v>深圳市宝航富兴科技有限公司</v>
          </cell>
          <cell r="B879">
            <v>4</v>
          </cell>
          <cell r="C879">
            <v>136.91999999999999</v>
          </cell>
          <cell r="D879">
            <v>0</v>
          </cell>
          <cell r="E879">
            <v>0</v>
          </cell>
          <cell r="F879">
            <v>0</v>
          </cell>
          <cell r="G879" t="str">
            <v>0</v>
          </cell>
          <cell r="H879" t="str">
            <v>0</v>
          </cell>
          <cell r="I879">
            <v>0</v>
          </cell>
          <cell r="J879" t="str">
            <v>0</v>
          </cell>
          <cell r="K879" t="str">
            <v>0</v>
          </cell>
          <cell r="L879">
            <v>0</v>
          </cell>
          <cell r="M879" t="str">
            <v>0</v>
          </cell>
          <cell r="N879" t="str">
            <v>0</v>
          </cell>
          <cell r="O879">
            <v>0</v>
          </cell>
          <cell r="P879" t="str">
            <v>0风险</v>
          </cell>
        </row>
        <row r="880">
          <cell r="A880" t="str">
            <v>lex hair inc</v>
          </cell>
          <cell r="B880">
            <v>4</v>
          </cell>
          <cell r="C880">
            <v>548.99300137499995</v>
          </cell>
          <cell r="D880">
            <v>0.35199999999999998</v>
          </cell>
          <cell r="E880">
            <v>0</v>
          </cell>
          <cell r="F880">
            <v>0</v>
          </cell>
          <cell r="G880" t="str">
            <v>(20,+)</v>
          </cell>
          <cell r="H880" t="str">
            <v>高</v>
          </cell>
          <cell r="I880">
            <v>100</v>
          </cell>
          <cell r="J880" t="str">
            <v>0</v>
          </cell>
          <cell r="K880" t="str">
            <v>0</v>
          </cell>
          <cell r="L880">
            <v>0</v>
          </cell>
          <cell r="M880" t="str">
            <v>0</v>
          </cell>
          <cell r="N880" t="str">
            <v>0</v>
          </cell>
          <cell r="O880">
            <v>0</v>
          </cell>
          <cell r="P880" t="str">
            <v>低</v>
          </cell>
        </row>
        <row r="881">
          <cell r="A881" t="str">
            <v>mizura limited</v>
          </cell>
          <cell r="B881">
            <v>4</v>
          </cell>
          <cell r="C881">
            <v>198.07072318499999</v>
          </cell>
          <cell r="D881">
            <v>0</v>
          </cell>
          <cell r="E881">
            <v>0</v>
          </cell>
          <cell r="F881">
            <v>0</v>
          </cell>
          <cell r="G881" t="str">
            <v>0</v>
          </cell>
          <cell r="H881" t="str">
            <v>0</v>
          </cell>
          <cell r="I881">
            <v>0</v>
          </cell>
          <cell r="J881" t="str">
            <v>0</v>
          </cell>
          <cell r="K881" t="str">
            <v>0</v>
          </cell>
          <cell r="L881">
            <v>0</v>
          </cell>
          <cell r="M881" t="str">
            <v>(20,+)</v>
          </cell>
          <cell r="N881" t="str">
            <v>高</v>
          </cell>
          <cell r="O881">
            <v>100</v>
          </cell>
          <cell r="P881" t="str">
            <v>中</v>
          </cell>
        </row>
        <row r="882">
          <cell r="A882" t="str">
            <v>xianglong information technology co., ltd 800366</v>
          </cell>
          <cell r="B882">
            <v>4</v>
          </cell>
          <cell r="C882">
            <v>350.7</v>
          </cell>
          <cell r="D882">
            <v>0</v>
          </cell>
          <cell r="E882">
            <v>0</v>
          </cell>
          <cell r="F882">
            <v>0</v>
          </cell>
          <cell r="G882" t="str">
            <v>0</v>
          </cell>
          <cell r="H882" t="str">
            <v>0</v>
          </cell>
          <cell r="I882">
            <v>0</v>
          </cell>
          <cell r="J882" t="str">
            <v>0</v>
          </cell>
          <cell r="K882" t="str">
            <v>0</v>
          </cell>
          <cell r="L882">
            <v>0</v>
          </cell>
          <cell r="M882" t="str">
            <v>0</v>
          </cell>
          <cell r="N882" t="str">
            <v>0</v>
          </cell>
          <cell r="O882">
            <v>0</v>
          </cell>
          <cell r="P882" t="str">
            <v>0风险</v>
          </cell>
        </row>
        <row r="883">
          <cell r="A883" t="str">
            <v>无锡柔缦纺织有限公司</v>
          </cell>
          <cell r="B883">
            <v>3</v>
          </cell>
          <cell r="C883">
            <v>11.97</v>
          </cell>
          <cell r="D883">
            <v>0</v>
          </cell>
          <cell r="E883">
            <v>0</v>
          </cell>
          <cell r="F883">
            <v>0</v>
          </cell>
          <cell r="G883" t="str">
            <v>0</v>
          </cell>
          <cell r="H883" t="str">
            <v>0</v>
          </cell>
          <cell r="I883">
            <v>0</v>
          </cell>
          <cell r="J883" t="str">
            <v>0</v>
          </cell>
          <cell r="K883" t="str">
            <v>0</v>
          </cell>
          <cell r="L883">
            <v>0</v>
          </cell>
          <cell r="M883" t="str">
            <v>0</v>
          </cell>
          <cell r="N883" t="str">
            <v>0</v>
          </cell>
          <cell r="O883">
            <v>0</v>
          </cell>
          <cell r="P883" t="str">
            <v>0风险</v>
          </cell>
        </row>
        <row r="884">
          <cell r="A884" t="str">
            <v>yiwu iguasu imp and exp co.,limited</v>
          </cell>
          <cell r="B884">
            <v>3</v>
          </cell>
          <cell r="C884">
            <v>181.56237496</v>
          </cell>
          <cell r="D884">
            <v>0</v>
          </cell>
          <cell r="E884">
            <v>0.33300000000000002</v>
          </cell>
          <cell r="F884">
            <v>0.5</v>
          </cell>
          <cell r="G884" t="str">
            <v>0</v>
          </cell>
          <cell r="H884" t="str">
            <v>0</v>
          </cell>
          <cell r="I884">
            <v>0</v>
          </cell>
          <cell r="J884" t="str">
            <v>(10,+)</v>
          </cell>
          <cell r="K884" t="str">
            <v>高</v>
          </cell>
          <cell r="L884">
            <v>100</v>
          </cell>
          <cell r="M884" t="str">
            <v>0</v>
          </cell>
          <cell r="N884" t="str">
            <v>0</v>
          </cell>
          <cell r="O884">
            <v>0</v>
          </cell>
          <cell r="P884" t="str">
            <v>中</v>
          </cell>
        </row>
        <row r="885">
          <cell r="A885" t="str">
            <v>广州达礼艺术有限公司</v>
          </cell>
          <cell r="B885">
            <v>3</v>
          </cell>
          <cell r="C885">
            <v>284.69</v>
          </cell>
          <cell r="D885">
            <v>0</v>
          </cell>
          <cell r="E885">
            <v>0</v>
          </cell>
          <cell r="F885">
            <v>0</v>
          </cell>
          <cell r="G885" t="str">
            <v>0</v>
          </cell>
          <cell r="H885" t="str">
            <v>0</v>
          </cell>
          <cell r="I885">
            <v>0</v>
          </cell>
          <cell r="J885" t="str">
            <v>0</v>
          </cell>
          <cell r="K885" t="str">
            <v>0</v>
          </cell>
          <cell r="L885">
            <v>0</v>
          </cell>
          <cell r="M885" t="str">
            <v>0</v>
          </cell>
          <cell r="N885" t="str">
            <v>0</v>
          </cell>
          <cell r="O885">
            <v>0</v>
          </cell>
          <cell r="P885" t="str">
            <v>0风险</v>
          </cell>
        </row>
        <row r="886">
          <cell r="A886" t="str">
            <v>佛山市禅城区千二贸易商行</v>
          </cell>
          <cell r="B886">
            <v>3</v>
          </cell>
          <cell r="C886">
            <v>178</v>
          </cell>
          <cell r="D886">
            <v>0</v>
          </cell>
          <cell r="E886">
            <v>0.33300000000000002</v>
          </cell>
          <cell r="F886">
            <v>0.33300000000000002</v>
          </cell>
          <cell r="G886" t="str">
            <v>0</v>
          </cell>
          <cell r="H886" t="str">
            <v>0</v>
          </cell>
          <cell r="I886">
            <v>0</v>
          </cell>
          <cell r="J886" t="str">
            <v>(10,+)</v>
          </cell>
          <cell r="K886" t="str">
            <v>高</v>
          </cell>
          <cell r="L886">
            <v>100</v>
          </cell>
          <cell r="M886" t="str">
            <v>(20,+)</v>
          </cell>
          <cell r="N886" t="str">
            <v>高</v>
          </cell>
          <cell r="O886">
            <v>100</v>
          </cell>
          <cell r="P886" t="str">
            <v>高</v>
          </cell>
        </row>
        <row r="887">
          <cell r="A887" t="str">
            <v>广州市广派信息科技有限公司</v>
          </cell>
          <cell r="B887">
            <v>3</v>
          </cell>
          <cell r="C887">
            <v>437</v>
          </cell>
          <cell r="D887">
            <v>0</v>
          </cell>
          <cell r="E887">
            <v>0</v>
          </cell>
          <cell r="F887">
            <v>0</v>
          </cell>
          <cell r="G887" t="str">
            <v>0</v>
          </cell>
          <cell r="H887" t="str">
            <v>0</v>
          </cell>
          <cell r="I887">
            <v>0</v>
          </cell>
          <cell r="J887" t="str">
            <v>0</v>
          </cell>
          <cell r="K887" t="str">
            <v>0</v>
          </cell>
          <cell r="L887">
            <v>0</v>
          </cell>
          <cell r="M887" t="str">
            <v>0</v>
          </cell>
          <cell r="N887" t="str">
            <v>0</v>
          </cell>
          <cell r="O887">
            <v>0</v>
          </cell>
          <cell r="P887" t="str">
            <v>0风险</v>
          </cell>
        </row>
        <row r="888">
          <cell r="A888" t="str">
            <v>深圳普瑞迪光电有限公司</v>
          </cell>
          <cell r="B888">
            <v>3</v>
          </cell>
          <cell r="C888">
            <v>603.20000000000005</v>
          </cell>
          <cell r="D888">
            <v>0</v>
          </cell>
          <cell r="E888">
            <v>0</v>
          </cell>
          <cell r="F888">
            <v>0</v>
          </cell>
          <cell r="G888" t="str">
            <v>0</v>
          </cell>
          <cell r="H888" t="str">
            <v>0</v>
          </cell>
          <cell r="I888">
            <v>0</v>
          </cell>
          <cell r="J888" t="str">
            <v>0</v>
          </cell>
          <cell r="K888" t="str">
            <v>0</v>
          </cell>
          <cell r="L888">
            <v>0</v>
          </cell>
          <cell r="M888" t="str">
            <v>0</v>
          </cell>
          <cell r="N888" t="str">
            <v>0</v>
          </cell>
          <cell r="O888">
            <v>0</v>
          </cell>
          <cell r="P888" t="str">
            <v>0风险</v>
          </cell>
        </row>
        <row r="889">
          <cell r="A889" t="str">
            <v>深圳市蔡氏兄弟服饰贸易有限公司</v>
          </cell>
          <cell r="B889">
            <v>3</v>
          </cell>
          <cell r="C889">
            <v>184.67</v>
          </cell>
          <cell r="D889">
            <v>0</v>
          </cell>
          <cell r="E889">
            <v>0</v>
          </cell>
          <cell r="F889">
            <v>0</v>
          </cell>
          <cell r="G889" t="str">
            <v>0</v>
          </cell>
          <cell r="H889" t="str">
            <v>0</v>
          </cell>
          <cell r="I889">
            <v>0</v>
          </cell>
          <cell r="J889" t="str">
            <v>0</v>
          </cell>
          <cell r="K889" t="str">
            <v>0</v>
          </cell>
          <cell r="L889">
            <v>0</v>
          </cell>
          <cell r="M889" t="str">
            <v>0</v>
          </cell>
          <cell r="N889" t="str">
            <v>0</v>
          </cell>
          <cell r="O889">
            <v>0</v>
          </cell>
          <cell r="P889" t="str">
            <v>0风险</v>
          </cell>
        </row>
        <row r="890">
          <cell r="A890" t="str">
            <v>fisheasy limited</v>
          </cell>
          <cell r="B890">
            <v>3</v>
          </cell>
          <cell r="C890">
            <v>208.99</v>
          </cell>
          <cell r="D890">
            <v>0</v>
          </cell>
          <cell r="E890">
            <v>0</v>
          </cell>
          <cell r="F890">
            <v>0</v>
          </cell>
          <cell r="G890" t="str">
            <v>0</v>
          </cell>
          <cell r="H890" t="str">
            <v>0</v>
          </cell>
          <cell r="I890">
            <v>0</v>
          </cell>
          <cell r="J890" t="str">
            <v>0</v>
          </cell>
          <cell r="K890" t="str">
            <v>0</v>
          </cell>
          <cell r="L890">
            <v>0</v>
          </cell>
          <cell r="M890" t="str">
            <v>0</v>
          </cell>
          <cell r="N890" t="str">
            <v>0</v>
          </cell>
          <cell r="O890">
            <v>0</v>
          </cell>
          <cell r="P890" t="str">
            <v>0风险</v>
          </cell>
        </row>
        <row r="891">
          <cell r="A891" t="str">
            <v>great booming trading co.,limited</v>
          </cell>
          <cell r="B891">
            <v>3</v>
          </cell>
          <cell r="C891">
            <v>335.66</v>
          </cell>
          <cell r="D891">
            <v>0</v>
          </cell>
          <cell r="E891">
            <v>0</v>
          </cell>
          <cell r="F891">
            <v>0</v>
          </cell>
          <cell r="G891" t="str">
            <v>0</v>
          </cell>
          <cell r="H891" t="str">
            <v>0</v>
          </cell>
          <cell r="I891">
            <v>0</v>
          </cell>
          <cell r="J891" t="str">
            <v>0</v>
          </cell>
          <cell r="K891" t="str">
            <v>0</v>
          </cell>
          <cell r="L891">
            <v>0</v>
          </cell>
          <cell r="M891" t="str">
            <v>0</v>
          </cell>
          <cell r="N891" t="str">
            <v>0</v>
          </cell>
          <cell r="O891">
            <v>0</v>
          </cell>
          <cell r="P891" t="str">
            <v>0风险</v>
          </cell>
        </row>
        <row r="892">
          <cell r="A892" t="str">
            <v>深圳市邦博科技有限公司</v>
          </cell>
          <cell r="B892">
            <v>3</v>
          </cell>
          <cell r="C892">
            <v>62.97</v>
          </cell>
          <cell r="D892">
            <v>0.28599999999999998</v>
          </cell>
          <cell r="E892">
            <v>0</v>
          </cell>
          <cell r="F892">
            <v>0</v>
          </cell>
          <cell r="G892" t="str">
            <v>(20,+)</v>
          </cell>
          <cell r="H892" t="str">
            <v>高</v>
          </cell>
          <cell r="I892">
            <v>100</v>
          </cell>
          <cell r="J892" t="str">
            <v>0</v>
          </cell>
          <cell r="K892" t="str">
            <v>0</v>
          </cell>
          <cell r="L892">
            <v>0</v>
          </cell>
          <cell r="M892" t="str">
            <v>0</v>
          </cell>
          <cell r="N892" t="str">
            <v>0</v>
          </cell>
          <cell r="O892">
            <v>0</v>
          </cell>
          <cell r="P892" t="str">
            <v>低</v>
          </cell>
        </row>
        <row r="893">
          <cell r="A893" t="str">
            <v>安徽小池出海信息技术有限公司</v>
          </cell>
          <cell r="B893">
            <v>3</v>
          </cell>
          <cell r="C893">
            <v>65.489999999999995</v>
          </cell>
          <cell r="D893">
            <v>0</v>
          </cell>
          <cell r="E893">
            <v>0</v>
          </cell>
          <cell r="F893">
            <v>0</v>
          </cell>
          <cell r="G893" t="str">
            <v>0</v>
          </cell>
          <cell r="H893" t="str">
            <v>0</v>
          </cell>
          <cell r="I893">
            <v>0</v>
          </cell>
          <cell r="J893" t="str">
            <v>0</v>
          </cell>
          <cell r="K893" t="str">
            <v>0</v>
          </cell>
          <cell r="L893">
            <v>0</v>
          </cell>
          <cell r="M893" t="str">
            <v>0</v>
          </cell>
          <cell r="N893" t="str">
            <v>0</v>
          </cell>
          <cell r="O893">
            <v>0</v>
          </cell>
          <cell r="P893" t="str">
            <v>0风险</v>
          </cell>
        </row>
        <row r="894">
          <cell r="A894" t="str">
            <v>上海德杰瑞克光学有限公司</v>
          </cell>
          <cell r="B894">
            <v>3</v>
          </cell>
          <cell r="C894">
            <v>2670</v>
          </cell>
          <cell r="D894">
            <v>0.24199999999999999</v>
          </cell>
          <cell r="E894">
            <v>0</v>
          </cell>
          <cell r="F894">
            <v>0</v>
          </cell>
          <cell r="G894" t="str">
            <v>(20,+)</v>
          </cell>
          <cell r="H894" t="str">
            <v>高</v>
          </cell>
          <cell r="I894">
            <v>100</v>
          </cell>
          <cell r="J894" t="str">
            <v>0</v>
          </cell>
          <cell r="K894" t="str">
            <v>0</v>
          </cell>
          <cell r="L894">
            <v>0</v>
          </cell>
          <cell r="M894" t="str">
            <v>0</v>
          </cell>
          <cell r="N894" t="str">
            <v>0</v>
          </cell>
          <cell r="O894">
            <v>0</v>
          </cell>
          <cell r="P894" t="str">
            <v>低</v>
          </cell>
        </row>
        <row r="895">
          <cell r="A895" t="str">
            <v>etoe technology limited</v>
          </cell>
          <cell r="B895">
            <v>3</v>
          </cell>
          <cell r="C895">
            <v>424.98</v>
          </cell>
          <cell r="D895">
            <v>0</v>
          </cell>
          <cell r="E895">
            <v>0</v>
          </cell>
          <cell r="F895">
            <v>0</v>
          </cell>
          <cell r="G895" t="str">
            <v>0</v>
          </cell>
          <cell r="H895" t="str">
            <v>0</v>
          </cell>
          <cell r="I895">
            <v>0</v>
          </cell>
          <cell r="J895" t="str">
            <v>0</v>
          </cell>
          <cell r="K895" t="str">
            <v>0</v>
          </cell>
          <cell r="L895">
            <v>0</v>
          </cell>
          <cell r="M895" t="str">
            <v>0</v>
          </cell>
          <cell r="N895" t="str">
            <v>0</v>
          </cell>
          <cell r="O895">
            <v>0</v>
          </cell>
          <cell r="P895" t="str">
            <v>0风险</v>
          </cell>
        </row>
        <row r="896">
          <cell r="A896" t="str">
            <v>hyw uk ltd</v>
          </cell>
          <cell r="B896">
            <v>3</v>
          </cell>
          <cell r="C896">
            <v>1424.9</v>
          </cell>
          <cell r="D896">
            <v>0.14699999999999999</v>
          </cell>
          <cell r="E896">
            <v>0</v>
          </cell>
          <cell r="F896">
            <v>0</v>
          </cell>
          <cell r="G896" t="str">
            <v>(10,20]</v>
          </cell>
          <cell r="H896" t="str">
            <v>中</v>
          </cell>
          <cell r="I896">
            <v>81</v>
          </cell>
          <cell r="J896" t="str">
            <v>0</v>
          </cell>
          <cell r="K896" t="str">
            <v>0</v>
          </cell>
          <cell r="L896">
            <v>0</v>
          </cell>
          <cell r="M896" t="str">
            <v>0</v>
          </cell>
          <cell r="N896" t="str">
            <v>0</v>
          </cell>
          <cell r="O896">
            <v>0</v>
          </cell>
          <cell r="P896" t="str">
            <v>低</v>
          </cell>
        </row>
        <row r="897">
          <cell r="A897" t="str">
            <v>深圳市王路飞科技有限公司</v>
          </cell>
          <cell r="B897">
            <v>3</v>
          </cell>
          <cell r="C897">
            <v>69.66</v>
          </cell>
          <cell r="D897">
            <v>0</v>
          </cell>
          <cell r="E897">
            <v>0.33300000000000002</v>
          </cell>
          <cell r="F897">
            <v>0.33300000000000002</v>
          </cell>
          <cell r="G897" t="str">
            <v>0</v>
          </cell>
          <cell r="H897" t="str">
            <v>0</v>
          </cell>
          <cell r="I897">
            <v>0</v>
          </cell>
          <cell r="J897" t="str">
            <v>(10,+)</v>
          </cell>
          <cell r="K897" t="str">
            <v>高</v>
          </cell>
          <cell r="L897">
            <v>100</v>
          </cell>
          <cell r="M897" t="str">
            <v>(20,+)</v>
          </cell>
          <cell r="N897" t="str">
            <v>高</v>
          </cell>
          <cell r="O897">
            <v>100</v>
          </cell>
          <cell r="P897" t="str">
            <v>高</v>
          </cell>
        </row>
        <row r="898">
          <cell r="A898" t="str">
            <v>维电优品供应链（深圳）有限公司</v>
          </cell>
          <cell r="B898">
            <v>3</v>
          </cell>
          <cell r="C898">
            <v>155.6</v>
          </cell>
          <cell r="D898">
            <v>0</v>
          </cell>
          <cell r="E898">
            <v>0</v>
          </cell>
          <cell r="F898">
            <v>0</v>
          </cell>
          <cell r="G898" t="str">
            <v>0</v>
          </cell>
          <cell r="H898" t="str">
            <v>0</v>
          </cell>
          <cell r="I898">
            <v>0</v>
          </cell>
          <cell r="J898" t="str">
            <v>0</v>
          </cell>
          <cell r="K898" t="str">
            <v>0</v>
          </cell>
          <cell r="L898">
            <v>0</v>
          </cell>
          <cell r="M898" t="str">
            <v>(20,+)</v>
          </cell>
          <cell r="N898" t="str">
            <v>高</v>
          </cell>
          <cell r="O898">
            <v>100</v>
          </cell>
          <cell r="P898" t="str">
            <v>中</v>
          </cell>
        </row>
        <row r="899">
          <cell r="A899" t="str">
            <v>邢台市瑶木网络科技有限公司</v>
          </cell>
          <cell r="B899">
            <v>3</v>
          </cell>
          <cell r="C899">
            <v>87.47</v>
          </cell>
          <cell r="D899">
            <v>0</v>
          </cell>
          <cell r="E899">
            <v>8</v>
          </cell>
          <cell r="F899">
            <v>8</v>
          </cell>
          <cell r="G899" t="str">
            <v>0</v>
          </cell>
          <cell r="H899" t="str">
            <v>0</v>
          </cell>
          <cell r="I899">
            <v>0</v>
          </cell>
          <cell r="J899" t="str">
            <v>(10,+)</v>
          </cell>
          <cell r="K899" t="str">
            <v>高</v>
          </cell>
          <cell r="L899">
            <v>100</v>
          </cell>
          <cell r="M899" t="str">
            <v>(20,+)</v>
          </cell>
          <cell r="N899" t="str">
            <v>高</v>
          </cell>
          <cell r="O899">
            <v>100</v>
          </cell>
          <cell r="P899" t="str">
            <v>高</v>
          </cell>
        </row>
        <row r="900">
          <cell r="A900" t="str">
            <v>厦门昌晟信息技术有限公司</v>
          </cell>
          <cell r="B900">
            <v>3</v>
          </cell>
          <cell r="C900">
            <v>345.66</v>
          </cell>
          <cell r="D900">
            <v>0</v>
          </cell>
          <cell r="E900">
            <v>0</v>
          </cell>
          <cell r="F900">
            <v>0</v>
          </cell>
          <cell r="G900" t="str">
            <v>0</v>
          </cell>
          <cell r="H900" t="str">
            <v>0</v>
          </cell>
          <cell r="I900">
            <v>0</v>
          </cell>
          <cell r="J900" t="str">
            <v>0</v>
          </cell>
          <cell r="K900" t="str">
            <v>0</v>
          </cell>
          <cell r="L900">
            <v>0</v>
          </cell>
          <cell r="M900" t="str">
            <v>0</v>
          </cell>
          <cell r="N900" t="str">
            <v>0</v>
          </cell>
          <cell r="O900">
            <v>0</v>
          </cell>
          <cell r="P900" t="str">
            <v>0风险</v>
          </cell>
        </row>
        <row r="901">
          <cell r="A901" t="str">
            <v>香港轩呓信息科技有限公司</v>
          </cell>
          <cell r="B901">
            <v>3</v>
          </cell>
          <cell r="C901">
            <v>131.91999999999999</v>
          </cell>
          <cell r="D901">
            <v>0</v>
          </cell>
          <cell r="E901">
            <v>0</v>
          </cell>
          <cell r="F901">
            <v>0</v>
          </cell>
          <cell r="G901" t="str">
            <v>0</v>
          </cell>
          <cell r="H901" t="str">
            <v>0</v>
          </cell>
          <cell r="I901">
            <v>0</v>
          </cell>
          <cell r="J901" t="str">
            <v>0</v>
          </cell>
          <cell r="K901" t="str">
            <v>0</v>
          </cell>
          <cell r="L901">
            <v>0</v>
          </cell>
          <cell r="M901" t="str">
            <v>0</v>
          </cell>
          <cell r="N901" t="str">
            <v>0</v>
          </cell>
          <cell r="O901">
            <v>0</v>
          </cell>
          <cell r="P901" t="str">
            <v>0风险</v>
          </cell>
        </row>
        <row r="902">
          <cell r="A902" t="str">
            <v>广州悦美瑜伽有限公司</v>
          </cell>
          <cell r="B902">
            <v>3</v>
          </cell>
          <cell r="C902">
            <v>140.66999999999999</v>
          </cell>
          <cell r="D902">
            <v>0</v>
          </cell>
          <cell r="E902">
            <v>0</v>
          </cell>
          <cell r="F902">
            <v>0</v>
          </cell>
          <cell r="G902" t="str">
            <v>0</v>
          </cell>
          <cell r="H902" t="str">
            <v>0</v>
          </cell>
          <cell r="I902">
            <v>0</v>
          </cell>
          <cell r="J902" t="str">
            <v>0</v>
          </cell>
          <cell r="K902" t="str">
            <v>0</v>
          </cell>
          <cell r="L902">
            <v>0</v>
          </cell>
          <cell r="M902" t="str">
            <v>0</v>
          </cell>
          <cell r="N902" t="str">
            <v>0</v>
          </cell>
          <cell r="O902">
            <v>0</v>
          </cell>
          <cell r="P902" t="str">
            <v>0风险</v>
          </cell>
        </row>
        <row r="903">
          <cell r="A903" t="str">
            <v>莆田市众诚投资有限公司</v>
          </cell>
          <cell r="B903">
            <v>3</v>
          </cell>
          <cell r="C903">
            <v>22.19</v>
          </cell>
          <cell r="D903">
            <v>0</v>
          </cell>
          <cell r="E903">
            <v>0</v>
          </cell>
          <cell r="F903">
            <v>0</v>
          </cell>
          <cell r="G903" t="str">
            <v>0</v>
          </cell>
          <cell r="H903" t="str">
            <v>0</v>
          </cell>
          <cell r="I903">
            <v>0</v>
          </cell>
          <cell r="J903" t="str">
            <v>0</v>
          </cell>
          <cell r="K903" t="str">
            <v>0</v>
          </cell>
          <cell r="L903">
            <v>0</v>
          </cell>
          <cell r="M903" t="str">
            <v>0</v>
          </cell>
          <cell r="N903" t="str">
            <v>0</v>
          </cell>
          <cell r="O903">
            <v>0</v>
          </cell>
          <cell r="P903" t="str">
            <v>0风险</v>
          </cell>
        </row>
        <row r="904">
          <cell r="A904" t="str">
            <v>青岛中领网络科技有限公司</v>
          </cell>
          <cell r="B904">
            <v>2</v>
          </cell>
          <cell r="C904">
            <v>179.98</v>
          </cell>
          <cell r="D904">
            <v>0</v>
          </cell>
          <cell r="E904">
            <v>0</v>
          </cell>
          <cell r="F904">
            <v>0</v>
          </cell>
          <cell r="G904" t="str">
            <v>0</v>
          </cell>
          <cell r="H904" t="str">
            <v>0</v>
          </cell>
          <cell r="I904">
            <v>0</v>
          </cell>
          <cell r="J904" t="str">
            <v>0</v>
          </cell>
          <cell r="K904" t="str">
            <v>0</v>
          </cell>
          <cell r="L904">
            <v>0</v>
          </cell>
          <cell r="M904" t="str">
            <v>0</v>
          </cell>
          <cell r="N904" t="str">
            <v>0</v>
          </cell>
          <cell r="O904">
            <v>0</v>
          </cell>
          <cell r="P904" t="str">
            <v>0风险</v>
          </cell>
        </row>
        <row r="905">
          <cell r="A905" t="str">
            <v>hong kong red baby international play co.,limited</v>
          </cell>
          <cell r="B905">
            <v>2</v>
          </cell>
          <cell r="C905">
            <v>79.98</v>
          </cell>
          <cell r="D905">
            <v>0</v>
          </cell>
          <cell r="E905">
            <v>0</v>
          </cell>
          <cell r="F905">
            <v>0</v>
          </cell>
          <cell r="G905" t="str">
            <v>0</v>
          </cell>
          <cell r="H905" t="str">
            <v>0</v>
          </cell>
          <cell r="I905">
            <v>0</v>
          </cell>
          <cell r="J905" t="str">
            <v>0</v>
          </cell>
          <cell r="K905" t="str">
            <v>0</v>
          </cell>
          <cell r="L905">
            <v>0</v>
          </cell>
          <cell r="M905" t="str">
            <v>0</v>
          </cell>
          <cell r="N905" t="str">
            <v>0</v>
          </cell>
          <cell r="O905">
            <v>0</v>
          </cell>
          <cell r="P905" t="str">
            <v>0风险</v>
          </cell>
        </row>
        <row r="906">
          <cell r="A906" t="str">
            <v>宏皇兰（深圳）国际贸易有限公司</v>
          </cell>
          <cell r="B906">
            <v>2</v>
          </cell>
          <cell r="C906">
            <v>95.470160000000007</v>
          </cell>
          <cell r="D906">
            <v>0</v>
          </cell>
          <cell r="E906">
            <v>0.5</v>
          </cell>
          <cell r="F906">
            <v>0.5</v>
          </cell>
          <cell r="G906" t="str">
            <v>0</v>
          </cell>
          <cell r="H906" t="str">
            <v>0</v>
          </cell>
          <cell r="I906">
            <v>0</v>
          </cell>
          <cell r="J906" t="str">
            <v>(10,+)</v>
          </cell>
          <cell r="K906" t="str">
            <v>高</v>
          </cell>
          <cell r="L906">
            <v>100</v>
          </cell>
          <cell r="M906" t="str">
            <v>0</v>
          </cell>
          <cell r="N906" t="str">
            <v>0</v>
          </cell>
          <cell r="O906">
            <v>0</v>
          </cell>
          <cell r="P906" t="str">
            <v>中</v>
          </cell>
        </row>
        <row r="907">
          <cell r="A907" t="str">
            <v>hong kong mandevi network technology co., limited</v>
          </cell>
          <cell r="B907">
            <v>2</v>
          </cell>
          <cell r="C907">
            <v>95.95</v>
          </cell>
          <cell r="D907">
            <v>0</v>
          </cell>
          <cell r="E907">
            <v>0</v>
          </cell>
          <cell r="F907">
            <v>0</v>
          </cell>
          <cell r="G907" t="str">
            <v>0</v>
          </cell>
          <cell r="H907" t="str">
            <v>0</v>
          </cell>
          <cell r="I907">
            <v>0</v>
          </cell>
          <cell r="J907" t="str">
            <v>0</v>
          </cell>
          <cell r="K907" t="str">
            <v>0</v>
          </cell>
          <cell r="L907">
            <v>0</v>
          </cell>
          <cell r="M907" t="str">
            <v>0</v>
          </cell>
          <cell r="N907" t="str">
            <v>0</v>
          </cell>
          <cell r="O907">
            <v>0</v>
          </cell>
          <cell r="P907" t="str">
            <v>0风险</v>
          </cell>
        </row>
        <row r="908">
          <cell r="A908" t="str">
            <v>佛山汇广盛电子商务有限公司</v>
          </cell>
          <cell r="B908">
            <v>2</v>
          </cell>
          <cell r="C908">
            <v>61.6</v>
          </cell>
          <cell r="D908">
            <v>0</v>
          </cell>
          <cell r="E908">
            <v>0</v>
          </cell>
          <cell r="F908">
            <v>0</v>
          </cell>
          <cell r="G908" t="str">
            <v>0</v>
          </cell>
          <cell r="H908" t="str">
            <v>0</v>
          </cell>
          <cell r="I908">
            <v>0</v>
          </cell>
          <cell r="J908" t="str">
            <v>0</v>
          </cell>
          <cell r="K908" t="str">
            <v>0</v>
          </cell>
          <cell r="L908">
            <v>0</v>
          </cell>
          <cell r="M908" t="str">
            <v>0</v>
          </cell>
          <cell r="N908" t="str">
            <v>0</v>
          </cell>
          <cell r="O908">
            <v>0</v>
          </cell>
          <cell r="P908" t="str">
            <v>0风险</v>
          </cell>
        </row>
        <row r="909">
          <cell r="A909" t="str">
            <v>武汉提丰网络技术有限公司</v>
          </cell>
          <cell r="B909">
            <v>2</v>
          </cell>
          <cell r="C909">
            <v>0.23</v>
          </cell>
          <cell r="D909">
            <v>0</v>
          </cell>
          <cell r="E909">
            <v>0</v>
          </cell>
          <cell r="F909">
            <v>0</v>
          </cell>
          <cell r="G909" t="str">
            <v>0</v>
          </cell>
          <cell r="H909" t="str">
            <v>0</v>
          </cell>
          <cell r="I909">
            <v>0</v>
          </cell>
          <cell r="J909" t="str">
            <v>0</v>
          </cell>
          <cell r="K909" t="str">
            <v>0</v>
          </cell>
          <cell r="L909">
            <v>0</v>
          </cell>
          <cell r="M909" t="str">
            <v>0</v>
          </cell>
          <cell r="N909" t="str">
            <v>0</v>
          </cell>
          <cell r="O909">
            <v>0</v>
          </cell>
          <cell r="P909" t="str">
            <v>0风险</v>
          </cell>
        </row>
        <row r="910">
          <cell r="A910" t="str">
            <v>广州梵月潘贸易有限公司</v>
          </cell>
          <cell r="B910">
            <v>2</v>
          </cell>
          <cell r="C910">
            <v>35.36</v>
          </cell>
          <cell r="D910">
            <v>0</v>
          </cell>
          <cell r="E910">
            <v>0</v>
          </cell>
          <cell r="F910">
            <v>0</v>
          </cell>
          <cell r="G910" t="str">
            <v>0</v>
          </cell>
          <cell r="H910" t="str">
            <v>0</v>
          </cell>
          <cell r="I910">
            <v>0</v>
          </cell>
          <cell r="J910" t="str">
            <v>0</v>
          </cell>
          <cell r="K910" t="str">
            <v>0</v>
          </cell>
          <cell r="L910">
            <v>0</v>
          </cell>
          <cell r="M910" t="str">
            <v>0</v>
          </cell>
          <cell r="N910" t="str">
            <v>0</v>
          </cell>
          <cell r="O910">
            <v>0</v>
          </cell>
          <cell r="P910" t="str">
            <v>0风险</v>
          </cell>
        </row>
        <row r="911">
          <cell r="A911" t="str">
            <v>成都墨图电子商务有限公司</v>
          </cell>
          <cell r="B911">
            <v>2</v>
          </cell>
          <cell r="C911">
            <v>98.93</v>
          </cell>
          <cell r="D911">
            <v>0</v>
          </cell>
          <cell r="E911">
            <v>0</v>
          </cell>
          <cell r="F911">
            <v>0</v>
          </cell>
          <cell r="G911" t="str">
            <v>0</v>
          </cell>
          <cell r="H911" t="str">
            <v>0</v>
          </cell>
          <cell r="I911">
            <v>0</v>
          </cell>
          <cell r="J911" t="str">
            <v>0</v>
          </cell>
          <cell r="K911" t="str">
            <v>0</v>
          </cell>
          <cell r="L911">
            <v>0</v>
          </cell>
          <cell r="M911" t="str">
            <v>0</v>
          </cell>
          <cell r="N911" t="str">
            <v>0</v>
          </cell>
          <cell r="O911">
            <v>0</v>
          </cell>
          <cell r="P911" t="str">
            <v>0风险</v>
          </cell>
        </row>
        <row r="912">
          <cell r="A912" t="str">
            <v>成都聚美创富文化传播有限公司</v>
          </cell>
          <cell r="B912">
            <v>2</v>
          </cell>
          <cell r="C912">
            <v>0.18698400000000001</v>
          </cell>
          <cell r="D912">
            <v>0</v>
          </cell>
          <cell r="E912">
            <v>0</v>
          </cell>
          <cell r="F912">
            <v>0</v>
          </cell>
          <cell r="G912" t="str">
            <v>0</v>
          </cell>
          <cell r="H912" t="str">
            <v>0</v>
          </cell>
          <cell r="I912">
            <v>0</v>
          </cell>
          <cell r="J912" t="str">
            <v>0</v>
          </cell>
          <cell r="K912" t="str">
            <v>0</v>
          </cell>
          <cell r="L912">
            <v>0</v>
          </cell>
          <cell r="M912" t="str">
            <v>0</v>
          </cell>
          <cell r="N912" t="str">
            <v>0</v>
          </cell>
          <cell r="O912">
            <v>0</v>
          </cell>
          <cell r="P912" t="str">
            <v>0风险</v>
          </cell>
        </row>
        <row r="913">
          <cell r="A913" t="str">
            <v>四川深星煜海商贸有限公司</v>
          </cell>
          <cell r="B913">
            <v>2</v>
          </cell>
          <cell r="C913">
            <v>320</v>
          </cell>
          <cell r="D913">
            <v>1</v>
          </cell>
          <cell r="E913">
            <v>0</v>
          </cell>
          <cell r="F913">
            <v>0</v>
          </cell>
          <cell r="G913" t="str">
            <v>(20,+)</v>
          </cell>
          <cell r="H913" t="str">
            <v>高</v>
          </cell>
          <cell r="I913">
            <v>100</v>
          </cell>
          <cell r="J913" t="str">
            <v>0</v>
          </cell>
          <cell r="K913" t="str">
            <v>0</v>
          </cell>
          <cell r="L913">
            <v>0</v>
          </cell>
          <cell r="M913" t="str">
            <v>0</v>
          </cell>
          <cell r="N913" t="str">
            <v>0</v>
          </cell>
          <cell r="O913">
            <v>0</v>
          </cell>
          <cell r="P913" t="str">
            <v>低</v>
          </cell>
        </row>
        <row r="914">
          <cell r="A914" t="str">
            <v>杭州铁铁独角兽科技有限公司</v>
          </cell>
          <cell r="B914">
            <v>2</v>
          </cell>
          <cell r="C914">
            <v>248</v>
          </cell>
          <cell r="D914">
            <v>0</v>
          </cell>
          <cell r="E914">
            <v>0</v>
          </cell>
          <cell r="F914">
            <v>0</v>
          </cell>
          <cell r="G914" t="str">
            <v>0</v>
          </cell>
          <cell r="H914" t="str">
            <v>0</v>
          </cell>
          <cell r="I914">
            <v>0</v>
          </cell>
          <cell r="J914" t="str">
            <v>0</v>
          </cell>
          <cell r="K914" t="str">
            <v>0</v>
          </cell>
          <cell r="L914">
            <v>0</v>
          </cell>
          <cell r="M914" t="str">
            <v>0</v>
          </cell>
          <cell r="N914" t="str">
            <v>0</v>
          </cell>
          <cell r="O914">
            <v>0</v>
          </cell>
          <cell r="P914" t="str">
            <v>0风险</v>
          </cell>
        </row>
        <row r="915">
          <cell r="A915" t="str">
            <v>深圳市蓝际科技有限公司</v>
          </cell>
          <cell r="B915">
            <v>2</v>
          </cell>
          <cell r="C915">
            <v>108.96</v>
          </cell>
          <cell r="D915">
            <v>0</v>
          </cell>
          <cell r="E915">
            <v>0</v>
          </cell>
          <cell r="F915">
            <v>0</v>
          </cell>
          <cell r="G915" t="str">
            <v>0</v>
          </cell>
          <cell r="H915" t="str">
            <v>0</v>
          </cell>
          <cell r="I915">
            <v>0</v>
          </cell>
          <cell r="J915" t="str">
            <v>0</v>
          </cell>
          <cell r="K915" t="str">
            <v>0</v>
          </cell>
          <cell r="L915">
            <v>0</v>
          </cell>
          <cell r="M915" t="str">
            <v>0</v>
          </cell>
          <cell r="N915" t="str">
            <v>0</v>
          </cell>
          <cell r="O915">
            <v>0</v>
          </cell>
          <cell r="P915" t="str">
            <v>0风险</v>
          </cell>
        </row>
        <row r="916">
          <cell r="A916" t="str">
            <v>天津君柏电子商务有限公司</v>
          </cell>
          <cell r="B916">
            <v>2</v>
          </cell>
          <cell r="C916">
            <v>88.78</v>
          </cell>
          <cell r="D916">
            <v>0</v>
          </cell>
          <cell r="E916">
            <v>0</v>
          </cell>
          <cell r="F916">
            <v>0</v>
          </cell>
          <cell r="G916" t="str">
            <v>0</v>
          </cell>
          <cell r="H916" t="str">
            <v>0</v>
          </cell>
          <cell r="I916">
            <v>0</v>
          </cell>
          <cell r="J916" t="str">
            <v>0</v>
          </cell>
          <cell r="K916" t="str">
            <v>0</v>
          </cell>
          <cell r="L916">
            <v>0</v>
          </cell>
          <cell r="M916" t="str">
            <v>0</v>
          </cell>
          <cell r="N916" t="str">
            <v>0</v>
          </cell>
          <cell r="O916">
            <v>0</v>
          </cell>
          <cell r="P916" t="str">
            <v>0风险</v>
          </cell>
        </row>
        <row r="917">
          <cell r="A917" t="str">
            <v>有为客科技（深圳）有限公司</v>
          </cell>
          <cell r="B917">
            <v>2</v>
          </cell>
          <cell r="C917">
            <v>57.5</v>
          </cell>
          <cell r="D917">
            <v>0</v>
          </cell>
          <cell r="E917">
            <v>0</v>
          </cell>
          <cell r="F917">
            <v>0</v>
          </cell>
          <cell r="G917" t="str">
            <v>0</v>
          </cell>
          <cell r="H917" t="str">
            <v>0</v>
          </cell>
          <cell r="I917">
            <v>0</v>
          </cell>
          <cell r="J917" t="str">
            <v>0</v>
          </cell>
          <cell r="K917" t="str">
            <v>0</v>
          </cell>
          <cell r="L917">
            <v>0</v>
          </cell>
          <cell r="M917" t="str">
            <v>0</v>
          </cell>
          <cell r="N917" t="str">
            <v>0</v>
          </cell>
          <cell r="O917">
            <v>0</v>
          </cell>
          <cell r="P917" t="str">
            <v>0风险</v>
          </cell>
        </row>
        <row r="918">
          <cell r="A918" t="str">
            <v>guludesignlimited</v>
          </cell>
          <cell r="B918">
            <v>2</v>
          </cell>
          <cell r="C918">
            <v>6.09</v>
          </cell>
          <cell r="D918">
            <v>0</v>
          </cell>
          <cell r="E918">
            <v>0</v>
          </cell>
          <cell r="F918">
            <v>0</v>
          </cell>
          <cell r="G918" t="str">
            <v>0</v>
          </cell>
          <cell r="H918" t="str">
            <v>0</v>
          </cell>
          <cell r="I918">
            <v>0</v>
          </cell>
          <cell r="J918" t="str">
            <v>0</v>
          </cell>
          <cell r="K918" t="str">
            <v>0</v>
          </cell>
          <cell r="L918">
            <v>0</v>
          </cell>
          <cell r="M918" t="str">
            <v>0</v>
          </cell>
          <cell r="N918" t="str">
            <v>0</v>
          </cell>
          <cell r="O918">
            <v>0</v>
          </cell>
          <cell r="P918" t="str">
            <v>0风险</v>
          </cell>
        </row>
        <row r="919">
          <cell r="A919" t="str">
            <v>深圳市福田区梅林街道兴茂商工作室</v>
          </cell>
          <cell r="B919">
            <v>2</v>
          </cell>
          <cell r="C919">
            <v>54.98</v>
          </cell>
          <cell r="D919">
            <v>2.8180000000000001</v>
          </cell>
          <cell r="E919">
            <v>0</v>
          </cell>
          <cell r="F919">
            <v>0</v>
          </cell>
          <cell r="G919" t="str">
            <v>(20,+)</v>
          </cell>
          <cell r="H919" t="str">
            <v>高</v>
          </cell>
          <cell r="I919">
            <v>100</v>
          </cell>
          <cell r="J919" t="str">
            <v>0</v>
          </cell>
          <cell r="K919" t="str">
            <v>0</v>
          </cell>
          <cell r="L919">
            <v>0</v>
          </cell>
          <cell r="M919" t="str">
            <v>0</v>
          </cell>
          <cell r="N919" t="str">
            <v>0</v>
          </cell>
          <cell r="O919">
            <v>0</v>
          </cell>
          <cell r="P919" t="str">
            <v>低</v>
          </cell>
        </row>
        <row r="920">
          <cell r="A920" t="str">
            <v>theia limited</v>
          </cell>
          <cell r="B920">
            <v>2</v>
          </cell>
          <cell r="C920">
            <v>433.22609499999999</v>
          </cell>
          <cell r="D920">
            <v>0</v>
          </cell>
          <cell r="E920">
            <v>0</v>
          </cell>
          <cell r="F920">
            <v>0</v>
          </cell>
          <cell r="G920" t="str">
            <v>0</v>
          </cell>
          <cell r="H920" t="str">
            <v>0</v>
          </cell>
          <cell r="I920">
            <v>0</v>
          </cell>
          <cell r="J920" t="str">
            <v>0</v>
          </cell>
          <cell r="K920" t="str">
            <v>0</v>
          </cell>
          <cell r="L920">
            <v>0</v>
          </cell>
          <cell r="M920" t="str">
            <v>0</v>
          </cell>
          <cell r="N920" t="str">
            <v>0</v>
          </cell>
          <cell r="O920">
            <v>0</v>
          </cell>
          <cell r="P920" t="str">
            <v>0风险</v>
          </cell>
        </row>
        <row r="921">
          <cell r="A921" t="str">
            <v>yihai cross border ecommerce limited</v>
          </cell>
          <cell r="B921">
            <v>2</v>
          </cell>
          <cell r="C921">
            <v>2.85</v>
          </cell>
          <cell r="D921">
            <v>0</v>
          </cell>
          <cell r="E921">
            <v>0</v>
          </cell>
          <cell r="F921">
            <v>0</v>
          </cell>
          <cell r="G921" t="str">
            <v>0</v>
          </cell>
          <cell r="H921" t="str">
            <v>0</v>
          </cell>
          <cell r="I921">
            <v>0</v>
          </cell>
          <cell r="J921" t="str">
            <v>0</v>
          </cell>
          <cell r="K921" t="str">
            <v>0</v>
          </cell>
          <cell r="L921">
            <v>0</v>
          </cell>
          <cell r="M921" t="str">
            <v>0</v>
          </cell>
          <cell r="N921" t="str">
            <v>0</v>
          </cell>
          <cell r="O921">
            <v>0</v>
          </cell>
          <cell r="P921" t="str">
            <v>0风险</v>
          </cell>
        </row>
        <row r="922">
          <cell r="A922" t="str">
            <v>wdt innovation co., limited</v>
          </cell>
          <cell r="B922">
            <v>2</v>
          </cell>
          <cell r="C922">
            <v>86.96</v>
          </cell>
          <cell r="D922">
            <v>0</v>
          </cell>
          <cell r="E922">
            <v>0</v>
          </cell>
          <cell r="F922">
            <v>0</v>
          </cell>
          <cell r="G922" t="str">
            <v>0</v>
          </cell>
          <cell r="H922" t="str">
            <v>0</v>
          </cell>
          <cell r="I922">
            <v>0</v>
          </cell>
          <cell r="J922" t="str">
            <v>0</v>
          </cell>
          <cell r="K922" t="str">
            <v>0</v>
          </cell>
          <cell r="L922">
            <v>0</v>
          </cell>
          <cell r="M922" t="str">
            <v>0</v>
          </cell>
          <cell r="N922" t="str">
            <v>0</v>
          </cell>
          <cell r="O922">
            <v>0</v>
          </cell>
          <cell r="P922" t="str">
            <v>0风险</v>
          </cell>
        </row>
        <row r="923">
          <cell r="A923" t="str">
            <v>香港伯斯貝科技有限公司</v>
          </cell>
          <cell r="B923">
            <v>2</v>
          </cell>
          <cell r="C923">
            <v>63.75</v>
          </cell>
          <cell r="D923">
            <v>0.42299999999999999</v>
          </cell>
          <cell r="E923">
            <v>0</v>
          </cell>
          <cell r="F923">
            <v>0</v>
          </cell>
          <cell r="G923" t="str">
            <v>(20,+)</v>
          </cell>
          <cell r="H923" t="str">
            <v>高</v>
          </cell>
          <cell r="I923">
            <v>100</v>
          </cell>
          <cell r="J923" t="str">
            <v>0</v>
          </cell>
          <cell r="K923" t="str">
            <v>0</v>
          </cell>
          <cell r="L923">
            <v>0</v>
          </cell>
          <cell r="M923" t="str">
            <v>0</v>
          </cell>
          <cell r="N923" t="str">
            <v>0</v>
          </cell>
          <cell r="O923">
            <v>0</v>
          </cell>
          <cell r="P923" t="str">
            <v>低</v>
          </cell>
        </row>
        <row r="924">
          <cell r="A924" t="str">
            <v>oceanus global limited</v>
          </cell>
          <cell r="B924">
            <v>2</v>
          </cell>
          <cell r="C924">
            <v>95.96</v>
          </cell>
          <cell r="D924">
            <v>0</v>
          </cell>
          <cell r="E924">
            <v>0</v>
          </cell>
          <cell r="F924">
            <v>0</v>
          </cell>
          <cell r="G924" t="str">
            <v>0</v>
          </cell>
          <cell r="H924" t="str">
            <v>0</v>
          </cell>
          <cell r="I924">
            <v>0</v>
          </cell>
          <cell r="J924" t="str">
            <v>0</v>
          </cell>
          <cell r="K924" t="str">
            <v>0</v>
          </cell>
          <cell r="L924">
            <v>0</v>
          </cell>
          <cell r="M924" t="str">
            <v>0</v>
          </cell>
          <cell r="N924" t="str">
            <v>0</v>
          </cell>
          <cell r="O924">
            <v>0</v>
          </cell>
          <cell r="P924" t="str">
            <v>0风险</v>
          </cell>
        </row>
        <row r="925">
          <cell r="A925" t="str">
            <v>广州云行跨境电商有限公司</v>
          </cell>
          <cell r="B925">
            <v>2</v>
          </cell>
          <cell r="C925">
            <v>56.19</v>
          </cell>
          <cell r="D925">
            <v>0</v>
          </cell>
          <cell r="E925">
            <v>0</v>
          </cell>
          <cell r="F925">
            <v>0</v>
          </cell>
          <cell r="G925" t="str">
            <v>0</v>
          </cell>
          <cell r="H925" t="str">
            <v>0</v>
          </cell>
          <cell r="I925">
            <v>0</v>
          </cell>
          <cell r="J925" t="str">
            <v>0</v>
          </cell>
          <cell r="K925" t="str">
            <v>0</v>
          </cell>
          <cell r="L925">
            <v>0</v>
          </cell>
          <cell r="M925" t="str">
            <v>0</v>
          </cell>
          <cell r="N925" t="str">
            <v>0</v>
          </cell>
          <cell r="O925">
            <v>0</v>
          </cell>
          <cell r="P925" t="str">
            <v>0风险</v>
          </cell>
        </row>
        <row r="926">
          <cell r="A926" t="str">
            <v>郑州大头五金制品有限公司</v>
          </cell>
          <cell r="B926">
            <v>2</v>
          </cell>
          <cell r="C926">
            <v>238.4</v>
          </cell>
          <cell r="D926">
            <v>0</v>
          </cell>
          <cell r="E926">
            <v>0</v>
          </cell>
          <cell r="F926">
            <v>0</v>
          </cell>
          <cell r="G926" t="str">
            <v>0</v>
          </cell>
          <cell r="H926" t="str">
            <v>0</v>
          </cell>
          <cell r="I926">
            <v>0</v>
          </cell>
          <cell r="J926" t="str">
            <v>0</v>
          </cell>
          <cell r="K926" t="str">
            <v>0</v>
          </cell>
          <cell r="L926">
            <v>0</v>
          </cell>
          <cell r="M926" t="str">
            <v>0</v>
          </cell>
          <cell r="N926" t="str">
            <v>0</v>
          </cell>
          <cell r="O926">
            <v>0</v>
          </cell>
          <cell r="P926" t="str">
            <v>0风险</v>
          </cell>
        </row>
        <row r="927">
          <cell r="A927" t="str">
            <v>大连向阳花信息技术有限公司</v>
          </cell>
          <cell r="B927">
            <v>2</v>
          </cell>
          <cell r="C927">
            <v>13.7</v>
          </cell>
          <cell r="D927">
            <v>0</v>
          </cell>
          <cell r="E927">
            <v>0</v>
          </cell>
          <cell r="F927">
            <v>0</v>
          </cell>
          <cell r="G927" t="str">
            <v>0</v>
          </cell>
          <cell r="H927" t="str">
            <v>0</v>
          </cell>
          <cell r="I927">
            <v>0</v>
          </cell>
          <cell r="J927" t="str">
            <v>0</v>
          </cell>
          <cell r="K927" t="str">
            <v>0</v>
          </cell>
          <cell r="L927">
            <v>0</v>
          </cell>
          <cell r="M927" t="str">
            <v>0</v>
          </cell>
          <cell r="N927" t="str">
            <v>0</v>
          </cell>
          <cell r="O927">
            <v>0</v>
          </cell>
          <cell r="P927" t="str">
            <v>0风险</v>
          </cell>
        </row>
        <row r="928">
          <cell r="A928" t="str">
            <v>东莞云凌</v>
          </cell>
          <cell r="B928">
            <v>2</v>
          </cell>
          <cell r="C928">
            <v>82.793125799999999</v>
          </cell>
          <cell r="D928">
            <v>0</v>
          </cell>
          <cell r="E928">
            <v>0</v>
          </cell>
          <cell r="F928">
            <v>0</v>
          </cell>
          <cell r="G928" t="str">
            <v>0</v>
          </cell>
          <cell r="H928" t="str">
            <v>0</v>
          </cell>
          <cell r="I928">
            <v>0</v>
          </cell>
          <cell r="J928" t="str">
            <v>0</v>
          </cell>
          <cell r="K928" t="str">
            <v>0</v>
          </cell>
          <cell r="L928">
            <v>0</v>
          </cell>
          <cell r="M928" t="str">
            <v>0</v>
          </cell>
          <cell r="N928" t="str">
            <v>0</v>
          </cell>
          <cell r="O928">
            <v>0</v>
          </cell>
          <cell r="P928" t="str">
            <v>0风险</v>
          </cell>
        </row>
        <row r="929">
          <cell r="A929" t="str">
            <v>广州觅海科技有限公司</v>
          </cell>
          <cell r="B929">
            <v>2</v>
          </cell>
          <cell r="C929">
            <v>72.95</v>
          </cell>
          <cell r="D929">
            <v>0</v>
          </cell>
          <cell r="E929">
            <v>0</v>
          </cell>
          <cell r="F929">
            <v>0</v>
          </cell>
          <cell r="G929" t="str">
            <v>0</v>
          </cell>
          <cell r="H929" t="str">
            <v>0</v>
          </cell>
          <cell r="I929">
            <v>0</v>
          </cell>
          <cell r="J929" t="str">
            <v>0</v>
          </cell>
          <cell r="K929" t="str">
            <v>0</v>
          </cell>
          <cell r="L929">
            <v>0</v>
          </cell>
          <cell r="M929" t="str">
            <v>0</v>
          </cell>
          <cell r="N929" t="str">
            <v>0</v>
          </cell>
          <cell r="O929">
            <v>0</v>
          </cell>
          <cell r="P929" t="str">
            <v>0风险</v>
          </cell>
        </row>
        <row r="930">
          <cell r="A930" t="str">
            <v>hexcal inc.</v>
          </cell>
          <cell r="B930">
            <v>2</v>
          </cell>
          <cell r="C930">
            <v>1498</v>
          </cell>
          <cell r="D930">
            <v>0</v>
          </cell>
          <cell r="E930">
            <v>0</v>
          </cell>
          <cell r="F930">
            <v>0</v>
          </cell>
          <cell r="G930" t="str">
            <v>0</v>
          </cell>
          <cell r="H930" t="str">
            <v>0</v>
          </cell>
          <cell r="I930">
            <v>0</v>
          </cell>
          <cell r="J930" t="str">
            <v>0</v>
          </cell>
          <cell r="K930" t="str">
            <v>0</v>
          </cell>
          <cell r="L930">
            <v>0</v>
          </cell>
          <cell r="M930" t="str">
            <v>0</v>
          </cell>
          <cell r="N930" t="str">
            <v>0</v>
          </cell>
          <cell r="O930">
            <v>0</v>
          </cell>
          <cell r="P930" t="str">
            <v>0风险</v>
          </cell>
        </row>
        <row r="931">
          <cell r="A931" t="str">
            <v>杭州得熹婴童用品有限公司</v>
          </cell>
          <cell r="B931">
            <v>2</v>
          </cell>
          <cell r="C931">
            <v>123</v>
          </cell>
          <cell r="D931">
            <v>0</v>
          </cell>
          <cell r="E931">
            <v>0</v>
          </cell>
          <cell r="F931">
            <v>0</v>
          </cell>
          <cell r="G931" t="str">
            <v>0</v>
          </cell>
          <cell r="H931" t="str">
            <v>0</v>
          </cell>
          <cell r="I931">
            <v>0</v>
          </cell>
          <cell r="J931" t="str">
            <v>0</v>
          </cell>
          <cell r="K931" t="str">
            <v>0</v>
          </cell>
          <cell r="L931">
            <v>0</v>
          </cell>
          <cell r="M931" t="str">
            <v>0</v>
          </cell>
          <cell r="N931" t="str">
            <v>0</v>
          </cell>
          <cell r="O931">
            <v>0</v>
          </cell>
          <cell r="P931" t="str">
            <v>0风险</v>
          </cell>
        </row>
        <row r="932">
          <cell r="A932" t="str">
            <v>厦门启量信息技术有限公司</v>
          </cell>
          <cell r="B932">
            <v>2</v>
          </cell>
          <cell r="C932">
            <v>47.74</v>
          </cell>
          <cell r="D932">
            <v>1.5</v>
          </cell>
          <cell r="E932">
            <v>0.5</v>
          </cell>
          <cell r="F932">
            <v>0.5</v>
          </cell>
          <cell r="G932" t="str">
            <v>(20,+)</v>
          </cell>
          <cell r="H932" t="str">
            <v>高</v>
          </cell>
          <cell r="I932">
            <v>100</v>
          </cell>
          <cell r="J932" t="str">
            <v>(10,+)</v>
          </cell>
          <cell r="K932" t="str">
            <v>高</v>
          </cell>
          <cell r="L932">
            <v>100</v>
          </cell>
          <cell r="M932" t="str">
            <v>(20,+)</v>
          </cell>
          <cell r="N932" t="str">
            <v>高</v>
          </cell>
          <cell r="O932">
            <v>100</v>
          </cell>
          <cell r="P932" t="str">
            <v>高</v>
          </cell>
        </row>
        <row r="933">
          <cell r="A933" t="str">
            <v>joybos group holdings (hongkong) limited</v>
          </cell>
          <cell r="B933">
            <v>1</v>
          </cell>
          <cell r="C933">
            <v>30.01</v>
          </cell>
          <cell r="D933">
            <v>1</v>
          </cell>
          <cell r="E933">
            <v>0</v>
          </cell>
          <cell r="F933">
            <v>0</v>
          </cell>
          <cell r="G933" t="str">
            <v>(20,+)</v>
          </cell>
          <cell r="H933" t="str">
            <v>高</v>
          </cell>
          <cell r="I933">
            <v>100</v>
          </cell>
          <cell r="J933" t="str">
            <v>0</v>
          </cell>
          <cell r="K933" t="str">
            <v>0</v>
          </cell>
          <cell r="L933">
            <v>0</v>
          </cell>
          <cell r="M933" t="str">
            <v>0</v>
          </cell>
          <cell r="N933" t="str">
            <v>0</v>
          </cell>
          <cell r="O933">
            <v>0</v>
          </cell>
          <cell r="P933" t="str">
            <v>低</v>
          </cell>
        </row>
        <row r="934">
          <cell r="A934" t="str">
            <v xml:space="preserve"> radiasun international group ltd.</v>
          </cell>
          <cell r="B934">
            <v>1</v>
          </cell>
          <cell r="C934">
            <v>1.93788066</v>
          </cell>
          <cell r="D934">
            <v>0</v>
          </cell>
          <cell r="E934">
            <v>0</v>
          </cell>
          <cell r="F934">
            <v>0</v>
          </cell>
          <cell r="G934" t="str">
            <v>0</v>
          </cell>
          <cell r="H934" t="str">
            <v>0</v>
          </cell>
          <cell r="I934">
            <v>0</v>
          </cell>
          <cell r="J934" t="str">
            <v>0</v>
          </cell>
          <cell r="K934" t="str">
            <v>0</v>
          </cell>
          <cell r="L934">
            <v>0</v>
          </cell>
          <cell r="M934" t="str">
            <v>0</v>
          </cell>
          <cell r="N934" t="str">
            <v>0</v>
          </cell>
          <cell r="O934">
            <v>0</v>
          </cell>
          <cell r="P934" t="str">
            <v>0风险</v>
          </cell>
        </row>
        <row r="935">
          <cell r="A935" t="str">
            <v>丰泽区焓焓服装商行</v>
          </cell>
          <cell r="B935">
            <v>1</v>
          </cell>
          <cell r="C935">
            <v>110.29</v>
          </cell>
          <cell r="D935">
            <v>0</v>
          </cell>
          <cell r="E935">
            <v>1</v>
          </cell>
          <cell r="F935">
            <v>1</v>
          </cell>
          <cell r="G935" t="str">
            <v>0</v>
          </cell>
          <cell r="H935" t="str">
            <v>0</v>
          </cell>
          <cell r="I935">
            <v>0</v>
          </cell>
          <cell r="J935" t="str">
            <v>(10,+)</v>
          </cell>
          <cell r="K935" t="str">
            <v>高</v>
          </cell>
          <cell r="L935">
            <v>100</v>
          </cell>
          <cell r="M935" t="str">
            <v>0</v>
          </cell>
          <cell r="N935" t="str">
            <v>0</v>
          </cell>
          <cell r="O935">
            <v>0</v>
          </cell>
          <cell r="P935" t="str">
            <v>中</v>
          </cell>
        </row>
        <row r="936">
          <cell r="A936" t="str">
            <v>深圳市宜乐美家居科技有限公司</v>
          </cell>
          <cell r="B936">
            <v>1</v>
          </cell>
          <cell r="C936">
            <v>35.847617</v>
          </cell>
          <cell r="D936">
            <v>1</v>
          </cell>
          <cell r="E936">
            <v>0</v>
          </cell>
          <cell r="F936">
            <v>0</v>
          </cell>
          <cell r="G936" t="str">
            <v>(20,+)</v>
          </cell>
          <cell r="H936" t="str">
            <v>高</v>
          </cell>
          <cell r="I936">
            <v>100</v>
          </cell>
          <cell r="J936" t="str">
            <v>0</v>
          </cell>
          <cell r="K936" t="str">
            <v>0</v>
          </cell>
          <cell r="L936">
            <v>0</v>
          </cell>
          <cell r="M936" t="str">
            <v>0</v>
          </cell>
          <cell r="N936" t="str">
            <v>0</v>
          </cell>
          <cell r="O936">
            <v>0</v>
          </cell>
          <cell r="P936" t="str">
            <v>低</v>
          </cell>
        </row>
        <row r="937">
          <cell r="A937" t="str">
            <v>长沙点触网络科技有限公司</v>
          </cell>
          <cell r="B937">
            <v>1</v>
          </cell>
          <cell r="C937">
            <v>37.76</v>
          </cell>
          <cell r="D937">
            <v>0</v>
          </cell>
          <cell r="E937">
            <v>0</v>
          </cell>
          <cell r="F937">
            <v>0</v>
          </cell>
          <cell r="G937" t="str">
            <v>0</v>
          </cell>
          <cell r="H937" t="str">
            <v>0</v>
          </cell>
          <cell r="I937">
            <v>0</v>
          </cell>
          <cell r="J937" t="str">
            <v>0</v>
          </cell>
          <cell r="K937" t="str">
            <v>0</v>
          </cell>
          <cell r="L937">
            <v>0</v>
          </cell>
          <cell r="M937" t="str">
            <v>0</v>
          </cell>
          <cell r="N937" t="str">
            <v>0</v>
          </cell>
          <cell r="O937">
            <v>0</v>
          </cell>
          <cell r="P937" t="str">
            <v>0风险</v>
          </cell>
        </row>
        <row r="938">
          <cell r="A938" t="str">
            <v>深圳世纪长航贸易有限公司</v>
          </cell>
          <cell r="B938">
            <v>1</v>
          </cell>
          <cell r="C938">
            <v>2.79</v>
          </cell>
          <cell r="D938">
            <v>0</v>
          </cell>
          <cell r="E938">
            <v>0</v>
          </cell>
          <cell r="F938">
            <v>0</v>
          </cell>
          <cell r="G938" t="str">
            <v>0</v>
          </cell>
          <cell r="H938" t="str">
            <v>0</v>
          </cell>
          <cell r="I938">
            <v>0</v>
          </cell>
          <cell r="J938" t="str">
            <v>0</v>
          </cell>
          <cell r="K938" t="str">
            <v>0</v>
          </cell>
          <cell r="L938">
            <v>0</v>
          </cell>
          <cell r="M938" t="str">
            <v>0</v>
          </cell>
          <cell r="N938" t="str">
            <v>0</v>
          </cell>
          <cell r="O938">
            <v>0</v>
          </cell>
          <cell r="P938" t="str">
            <v>0风险</v>
          </cell>
        </row>
        <row r="939">
          <cell r="A939" t="str">
            <v>hong kong xiayuan technology limited</v>
          </cell>
          <cell r="B939">
            <v>1</v>
          </cell>
          <cell r="C939">
            <v>167.43789749999999</v>
          </cell>
          <cell r="D939">
            <v>0</v>
          </cell>
          <cell r="E939">
            <v>0</v>
          </cell>
          <cell r="F939">
            <v>0</v>
          </cell>
          <cell r="G939" t="str">
            <v>0</v>
          </cell>
          <cell r="H939" t="str">
            <v>0</v>
          </cell>
          <cell r="I939">
            <v>0</v>
          </cell>
          <cell r="J939" t="str">
            <v>0</v>
          </cell>
          <cell r="K939" t="str">
            <v>0</v>
          </cell>
          <cell r="L939">
            <v>0</v>
          </cell>
          <cell r="M939" t="str">
            <v>0</v>
          </cell>
          <cell r="N939" t="str">
            <v>0</v>
          </cell>
          <cell r="O939">
            <v>0</v>
          </cell>
          <cell r="P939" t="str">
            <v>0风险</v>
          </cell>
        </row>
        <row r="940">
          <cell r="A940" t="str">
            <v>layers london</v>
          </cell>
          <cell r="B940">
            <v>1</v>
          </cell>
          <cell r="C940">
            <v>462.93907779</v>
          </cell>
          <cell r="D940">
            <v>0</v>
          </cell>
          <cell r="E940">
            <v>0</v>
          </cell>
          <cell r="F940">
            <v>0</v>
          </cell>
          <cell r="G940" t="str">
            <v>0</v>
          </cell>
          <cell r="H940" t="str">
            <v>0</v>
          </cell>
          <cell r="I940">
            <v>0</v>
          </cell>
          <cell r="J940" t="str">
            <v>0</v>
          </cell>
          <cell r="K940" t="str">
            <v>0</v>
          </cell>
          <cell r="L940">
            <v>0</v>
          </cell>
          <cell r="M940" t="str">
            <v>0</v>
          </cell>
          <cell r="N940" t="str">
            <v>0</v>
          </cell>
          <cell r="O940">
            <v>0</v>
          </cell>
          <cell r="P940" t="str">
            <v>0风险</v>
          </cell>
        </row>
        <row r="941">
          <cell r="A941" t="str">
            <v>hk yonghai technology limited</v>
          </cell>
          <cell r="B941">
            <v>1</v>
          </cell>
          <cell r="C941">
            <v>1</v>
          </cell>
          <cell r="D941">
            <v>0</v>
          </cell>
          <cell r="E941">
            <v>0</v>
          </cell>
          <cell r="F941">
            <v>0</v>
          </cell>
          <cell r="G941" t="str">
            <v>0</v>
          </cell>
          <cell r="H941" t="str">
            <v>0</v>
          </cell>
          <cell r="I941">
            <v>0</v>
          </cell>
          <cell r="J941" t="str">
            <v>0</v>
          </cell>
          <cell r="K941" t="str">
            <v>0</v>
          </cell>
          <cell r="L941">
            <v>0</v>
          </cell>
          <cell r="M941" t="str">
            <v>0</v>
          </cell>
          <cell r="N941" t="str">
            <v>0</v>
          </cell>
          <cell r="O941">
            <v>0</v>
          </cell>
          <cell r="P941" t="str">
            <v>0风险</v>
          </cell>
        </row>
        <row r="942">
          <cell r="A942" t="str">
            <v>thousand birds intelligent technology co., ltd</v>
          </cell>
          <cell r="B942">
            <v>1</v>
          </cell>
          <cell r="C942">
            <v>0.13433293499999999</v>
          </cell>
          <cell r="D942">
            <v>0</v>
          </cell>
          <cell r="E942">
            <v>0</v>
          </cell>
          <cell r="F942">
            <v>0</v>
          </cell>
          <cell r="G942" t="str">
            <v>0</v>
          </cell>
          <cell r="H942" t="str">
            <v>0</v>
          </cell>
          <cell r="I942">
            <v>0</v>
          </cell>
          <cell r="J942" t="str">
            <v>0</v>
          </cell>
          <cell r="K942" t="str">
            <v>0</v>
          </cell>
          <cell r="L942">
            <v>0</v>
          </cell>
          <cell r="M942" t="str">
            <v>0</v>
          </cell>
          <cell r="N942" t="str">
            <v>0</v>
          </cell>
          <cell r="O942">
            <v>0</v>
          </cell>
          <cell r="P942" t="str">
            <v>0风险</v>
          </cell>
        </row>
        <row r="943">
          <cell r="A943" t="str">
            <v>yaszl limited</v>
          </cell>
          <cell r="B943">
            <v>1</v>
          </cell>
          <cell r="C943">
            <v>19.29</v>
          </cell>
          <cell r="D943">
            <v>0</v>
          </cell>
          <cell r="E943">
            <v>0</v>
          </cell>
          <cell r="F943">
            <v>0</v>
          </cell>
          <cell r="G943" t="str">
            <v>0</v>
          </cell>
          <cell r="H943" t="str">
            <v>0</v>
          </cell>
          <cell r="I943">
            <v>0</v>
          </cell>
          <cell r="J943" t="str">
            <v>0</v>
          </cell>
          <cell r="K943" t="str">
            <v>0</v>
          </cell>
          <cell r="L943">
            <v>0</v>
          </cell>
          <cell r="M943" t="str">
            <v>0</v>
          </cell>
          <cell r="N943" t="str">
            <v>0</v>
          </cell>
          <cell r="O943">
            <v>0</v>
          </cell>
          <cell r="P943" t="str">
            <v>0风险</v>
          </cell>
        </row>
        <row r="944">
          <cell r="A944" t="str">
            <v>厦门君知电子商务有限公司</v>
          </cell>
          <cell r="B944">
            <v>1</v>
          </cell>
          <cell r="C944">
            <v>29.99</v>
          </cell>
          <cell r="D944">
            <v>0</v>
          </cell>
          <cell r="E944">
            <v>0</v>
          </cell>
          <cell r="F944">
            <v>0</v>
          </cell>
          <cell r="G944" t="str">
            <v>0</v>
          </cell>
          <cell r="H944" t="str">
            <v>0</v>
          </cell>
          <cell r="I944">
            <v>0</v>
          </cell>
          <cell r="J944" t="str">
            <v>0</v>
          </cell>
          <cell r="K944" t="str">
            <v>0</v>
          </cell>
          <cell r="L944">
            <v>0</v>
          </cell>
          <cell r="M944" t="str">
            <v>0</v>
          </cell>
          <cell r="N944" t="str">
            <v>0</v>
          </cell>
          <cell r="O944">
            <v>0</v>
          </cell>
          <cell r="P944" t="str">
            <v>0风险</v>
          </cell>
        </row>
        <row r="945">
          <cell r="A945" t="str">
            <v>义乌市猩桢电子商务商行</v>
          </cell>
          <cell r="B945">
            <v>1</v>
          </cell>
          <cell r="C945">
            <v>0.4</v>
          </cell>
          <cell r="D945">
            <v>0</v>
          </cell>
          <cell r="E945">
            <v>0</v>
          </cell>
          <cell r="F945">
            <v>0</v>
          </cell>
          <cell r="G945" t="str">
            <v>0</v>
          </cell>
          <cell r="H945" t="str">
            <v>0</v>
          </cell>
          <cell r="I945">
            <v>0</v>
          </cell>
          <cell r="J945" t="str">
            <v>0</v>
          </cell>
          <cell r="K945" t="str">
            <v>0</v>
          </cell>
          <cell r="L945">
            <v>0</v>
          </cell>
          <cell r="M945" t="str">
            <v>0</v>
          </cell>
          <cell r="N945" t="str">
            <v>0</v>
          </cell>
          <cell r="O945">
            <v>0</v>
          </cell>
          <cell r="P945" t="str">
            <v>0风险</v>
          </cell>
        </row>
        <row r="946">
          <cell r="A946" t="str">
            <v>baona trading co., limited</v>
          </cell>
          <cell r="B946">
            <v>1</v>
          </cell>
          <cell r="C946">
            <v>15.33</v>
          </cell>
          <cell r="D946">
            <v>0</v>
          </cell>
          <cell r="E946">
            <v>0</v>
          </cell>
          <cell r="F946">
            <v>0</v>
          </cell>
          <cell r="G946" t="str">
            <v>0</v>
          </cell>
          <cell r="H946" t="str">
            <v>0</v>
          </cell>
          <cell r="I946">
            <v>0</v>
          </cell>
          <cell r="J946" t="str">
            <v>0</v>
          </cell>
          <cell r="K946" t="str">
            <v>0</v>
          </cell>
          <cell r="L946">
            <v>0</v>
          </cell>
          <cell r="M946" t="str">
            <v>0</v>
          </cell>
          <cell r="N946" t="str">
            <v>0</v>
          </cell>
          <cell r="O946">
            <v>0</v>
          </cell>
          <cell r="P946" t="str">
            <v>0风险</v>
          </cell>
        </row>
        <row r="947">
          <cell r="A947" t="str">
            <v>comet electronic technology co., limited</v>
          </cell>
          <cell r="B947">
            <v>1</v>
          </cell>
          <cell r="C947">
            <v>1.4170185</v>
          </cell>
          <cell r="D947">
            <v>1</v>
          </cell>
          <cell r="E947">
            <v>0</v>
          </cell>
          <cell r="F947">
            <v>0</v>
          </cell>
          <cell r="G947" t="str">
            <v>(20,+)</v>
          </cell>
          <cell r="H947" t="str">
            <v>高</v>
          </cell>
          <cell r="I947">
            <v>100</v>
          </cell>
          <cell r="J947" t="str">
            <v>0</v>
          </cell>
          <cell r="K947" t="str">
            <v>0</v>
          </cell>
          <cell r="L947">
            <v>0</v>
          </cell>
          <cell r="M947" t="str">
            <v>0</v>
          </cell>
          <cell r="N947" t="str">
            <v>0</v>
          </cell>
          <cell r="O947">
            <v>0</v>
          </cell>
          <cell r="P947" t="str">
            <v>低</v>
          </cell>
        </row>
        <row r="948">
          <cell r="A948" t="str">
            <v>tumustore</v>
          </cell>
          <cell r="B948">
            <v>1</v>
          </cell>
          <cell r="C948">
            <v>5.6489345999999996</v>
          </cell>
          <cell r="D948">
            <v>0</v>
          </cell>
          <cell r="E948">
            <v>0</v>
          </cell>
          <cell r="F948">
            <v>0</v>
          </cell>
          <cell r="G948" t="str">
            <v>0</v>
          </cell>
          <cell r="H948" t="str">
            <v>0</v>
          </cell>
          <cell r="I948">
            <v>0</v>
          </cell>
          <cell r="J948" t="str">
            <v>0</v>
          </cell>
          <cell r="K948" t="str">
            <v>0</v>
          </cell>
          <cell r="L948">
            <v>0</v>
          </cell>
          <cell r="M948" t="str">
            <v>0</v>
          </cell>
          <cell r="N948" t="str">
            <v>0</v>
          </cell>
          <cell r="O948">
            <v>0</v>
          </cell>
          <cell r="P948" t="str">
            <v>0风险</v>
          </cell>
        </row>
        <row r="949">
          <cell r="A949" t="str">
            <v>大为医疗（江苏）有限公司</v>
          </cell>
          <cell r="B949">
            <v>1</v>
          </cell>
          <cell r="C949">
            <v>589</v>
          </cell>
          <cell r="D949">
            <v>0</v>
          </cell>
          <cell r="E949">
            <v>0</v>
          </cell>
          <cell r="F949">
            <v>0</v>
          </cell>
          <cell r="G949" t="str">
            <v>0</v>
          </cell>
          <cell r="H949" t="str">
            <v>0</v>
          </cell>
          <cell r="I949">
            <v>0</v>
          </cell>
          <cell r="J949" t="str">
            <v>0</v>
          </cell>
          <cell r="K949" t="str">
            <v>0</v>
          </cell>
          <cell r="L949">
            <v>0</v>
          </cell>
          <cell r="M949" t="str">
            <v>0</v>
          </cell>
          <cell r="N949" t="str">
            <v>0</v>
          </cell>
          <cell r="O949">
            <v>0</v>
          </cell>
          <cell r="P949" t="str">
            <v>0风险</v>
          </cell>
        </row>
        <row r="950">
          <cell r="A950" t="str">
            <v>青羊区沃瑞鑫商贸部</v>
          </cell>
          <cell r="B950">
            <v>1</v>
          </cell>
          <cell r="C950">
            <v>73.98</v>
          </cell>
          <cell r="D950">
            <v>0.51400000000000001</v>
          </cell>
          <cell r="E950">
            <v>1</v>
          </cell>
          <cell r="F950">
            <v>1</v>
          </cell>
          <cell r="G950" t="str">
            <v>(20,+)</v>
          </cell>
          <cell r="H950" t="str">
            <v>高</v>
          </cell>
          <cell r="I950">
            <v>100</v>
          </cell>
          <cell r="J950" t="str">
            <v>(10,+)</v>
          </cell>
          <cell r="K950" t="str">
            <v>高</v>
          </cell>
          <cell r="L950">
            <v>100</v>
          </cell>
          <cell r="M950" t="str">
            <v>(20,+)</v>
          </cell>
          <cell r="N950" t="str">
            <v>高</v>
          </cell>
          <cell r="O950">
            <v>100</v>
          </cell>
          <cell r="P950" t="str">
            <v>高</v>
          </cell>
        </row>
        <row r="951">
          <cell r="A951" t="str">
            <v>广东弘宸帼风服饰科技有限公司</v>
          </cell>
          <cell r="B951">
            <v>1</v>
          </cell>
          <cell r="C951">
            <v>36.979999999999997</v>
          </cell>
          <cell r="D951">
            <v>0</v>
          </cell>
          <cell r="E951">
            <v>0</v>
          </cell>
          <cell r="F951">
            <v>0</v>
          </cell>
          <cell r="G951" t="str">
            <v>0</v>
          </cell>
          <cell r="H951" t="str">
            <v>0</v>
          </cell>
          <cell r="I951">
            <v>0</v>
          </cell>
          <cell r="J951" t="str">
            <v>0</v>
          </cell>
          <cell r="K951" t="str">
            <v>0</v>
          </cell>
          <cell r="L951">
            <v>0</v>
          </cell>
          <cell r="M951" t="str">
            <v>0</v>
          </cell>
          <cell r="N951" t="str">
            <v>0</v>
          </cell>
          <cell r="O951">
            <v>0</v>
          </cell>
          <cell r="P951" t="str">
            <v>0风险</v>
          </cell>
        </row>
        <row r="952">
          <cell r="A952" t="str">
            <v>广州卡羽贝日用品厂</v>
          </cell>
          <cell r="B952">
            <v>1</v>
          </cell>
          <cell r="C952">
            <v>71.91</v>
          </cell>
          <cell r="D952">
            <v>0</v>
          </cell>
          <cell r="E952">
            <v>0</v>
          </cell>
          <cell r="F952">
            <v>0</v>
          </cell>
          <cell r="G952" t="str">
            <v>0</v>
          </cell>
          <cell r="H952" t="str">
            <v>0</v>
          </cell>
          <cell r="I952">
            <v>0</v>
          </cell>
          <cell r="J952" t="str">
            <v>0</v>
          </cell>
          <cell r="K952" t="str">
            <v>0</v>
          </cell>
          <cell r="L952">
            <v>0</v>
          </cell>
          <cell r="M952" t="str">
            <v>0</v>
          </cell>
          <cell r="N952" t="str">
            <v>0</v>
          </cell>
          <cell r="O952">
            <v>0</v>
          </cell>
          <cell r="P952" t="str">
            <v>0风险</v>
          </cell>
        </row>
        <row r="953">
          <cell r="A953" t="str">
            <v>上海馥吉信息科技中心</v>
          </cell>
          <cell r="B953">
            <v>1</v>
          </cell>
          <cell r="C953">
            <v>55</v>
          </cell>
          <cell r="D953">
            <v>1</v>
          </cell>
          <cell r="E953">
            <v>0</v>
          </cell>
          <cell r="F953">
            <v>0</v>
          </cell>
          <cell r="G953" t="str">
            <v>(20,+)</v>
          </cell>
          <cell r="H953" t="str">
            <v>高</v>
          </cell>
          <cell r="I953">
            <v>100</v>
          </cell>
          <cell r="J953" t="str">
            <v>0</v>
          </cell>
          <cell r="K953" t="str">
            <v>0</v>
          </cell>
          <cell r="L953">
            <v>0</v>
          </cell>
          <cell r="M953" t="str">
            <v>0</v>
          </cell>
          <cell r="N953" t="str">
            <v>0</v>
          </cell>
          <cell r="O953">
            <v>0</v>
          </cell>
          <cell r="P953" t="str">
            <v>低</v>
          </cell>
        </row>
        <row r="954">
          <cell r="A954" t="str">
            <v>mai cool international limited</v>
          </cell>
          <cell r="B954">
            <v>1</v>
          </cell>
          <cell r="C954">
            <v>79.766212499999995</v>
          </cell>
          <cell r="D954">
            <v>0</v>
          </cell>
          <cell r="E954">
            <v>0</v>
          </cell>
          <cell r="F954">
            <v>0</v>
          </cell>
          <cell r="G954" t="str">
            <v>0</v>
          </cell>
          <cell r="H954" t="str">
            <v>0</v>
          </cell>
          <cell r="I954">
            <v>0</v>
          </cell>
          <cell r="J954" t="str">
            <v>0</v>
          </cell>
          <cell r="K954" t="str">
            <v>0</v>
          </cell>
          <cell r="L954">
            <v>0</v>
          </cell>
          <cell r="M954" t="str">
            <v>0</v>
          </cell>
          <cell r="N954" t="str">
            <v>0</v>
          </cell>
          <cell r="O954">
            <v>0</v>
          </cell>
          <cell r="P954" t="str">
            <v>0风险</v>
          </cell>
        </row>
        <row r="955">
          <cell r="A955" t="str">
            <v>香港双鱼网络科技有限公司</v>
          </cell>
          <cell r="B955">
            <v>1</v>
          </cell>
          <cell r="C955">
            <v>38.159999999999997</v>
          </cell>
          <cell r="D955">
            <v>0</v>
          </cell>
          <cell r="E955">
            <v>0</v>
          </cell>
          <cell r="F955">
            <v>0</v>
          </cell>
          <cell r="G955" t="str">
            <v>0</v>
          </cell>
          <cell r="H955" t="str">
            <v>0</v>
          </cell>
          <cell r="I955">
            <v>0</v>
          </cell>
          <cell r="J955" t="str">
            <v>0</v>
          </cell>
          <cell r="K955" t="str">
            <v>0</v>
          </cell>
          <cell r="L955">
            <v>0</v>
          </cell>
          <cell r="M955" t="str">
            <v>0</v>
          </cell>
          <cell r="N955" t="str">
            <v>0</v>
          </cell>
          <cell r="O955">
            <v>0</v>
          </cell>
          <cell r="P955" t="str">
            <v>0风险</v>
          </cell>
        </row>
        <row r="956">
          <cell r="A956" t="str">
            <v>高鑫圣香港实业有限公司</v>
          </cell>
          <cell r="B956">
            <v>1</v>
          </cell>
          <cell r="C956">
            <v>0.1</v>
          </cell>
          <cell r="D956">
            <v>0</v>
          </cell>
          <cell r="E956">
            <v>0</v>
          </cell>
          <cell r="F956">
            <v>0</v>
          </cell>
          <cell r="G956" t="str">
            <v>0</v>
          </cell>
          <cell r="H956" t="str">
            <v>0</v>
          </cell>
          <cell r="I956">
            <v>0</v>
          </cell>
          <cell r="J956" t="str">
            <v>0</v>
          </cell>
          <cell r="K956" t="str">
            <v>0</v>
          </cell>
          <cell r="L956">
            <v>0</v>
          </cell>
          <cell r="M956" t="str">
            <v>0</v>
          </cell>
          <cell r="N956" t="str">
            <v>0</v>
          </cell>
          <cell r="O956">
            <v>0</v>
          </cell>
          <cell r="P956" t="str">
            <v>0风险</v>
          </cell>
        </row>
        <row r="957">
          <cell r="A957" t="str">
            <v>广州市程未贸易有限公司</v>
          </cell>
          <cell r="B957">
            <v>1</v>
          </cell>
          <cell r="C957">
            <v>90.949600000000004</v>
          </cell>
          <cell r="D957">
            <v>0</v>
          </cell>
          <cell r="E957">
            <v>0</v>
          </cell>
          <cell r="F957">
            <v>0</v>
          </cell>
          <cell r="G957" t="str">
            <v>0</v>
          </cell>
          <cell r="H957" t="str">
            <v>0</v>
          </cell>
          <cell r="I957">
            <v>0</v>
          </cell>
          <cell r="J957" t="str">
            <v>0</v>
          </cell>
          <cell r="K957" t="str">
            <v>0</v>
          </cell>
          <cell r="L957">
            <v>0</v>
          </cell>
          <cell r="M957" t="str">
            <v>0</v>
          </cell>
          <cell r="N957" t="str">
            <v>0</v>
          </cell>
          <cell r="O957">
            <v>0</v>
          </cell>
          <cell r="P957" t="str">
            <v>0风险</v>
          </cell>
        </row>
        <row r="958">
          <cell r="A958" t="str">
            <v>深圳市洛麟网络科技有限公司</v>
          </cell>
          <cell r="B958">
            <v>1</v>
          </cell>
          <cell r="C958">
            <v>35.979999999999997</v>
          </cell>
          <cell r="D958">
            <v>0</v>
          </cell>
          <cell r="E958">
            <v>0</v>
          </cell>
          <cell r="F958">
            <v>0</v>
          </cell>
          <cell r="G958" t="str">
            <v>0</v>
          </cell>
          <cell r="H958" t="str">
            <v>0</v>
          </cell>
          <cell r="I958">
            <v>0</v>
          </cell>
          <cell r="J958" t="str">
            <v>0</v>
          </cell>
          <cell r="K958" t="str">
            <v>0</v>
          </cell>
          <cell r="L958">
            <v>0</v>
          </cell>
          <cell r="M958" t="str">
            <v>0</v>
          </cell>
          <cell r="N958" t="str">
            <v>0</v>
          </cell>
          <cell r="O958">
            <v>0</v>
          </cell>
          <cell r="P958" t="str">
            <v>0风险</v>
          </cell>
        </row>
        <row r="959">
          <cell r="A959" t="str">
            <v>slideinstantly limited</v>
          </cell>
          <cell r="B959">
            <v>1</v>
          </cell>
          <cell r="C959">
            <v>19</v>
          </cell>
          <cell r="D959">
            <v>0</v>
          </cell>
          <cell r="E959">
            <v>0</v>
          </cell>
          <cell r="F959">
            <v>0</v>
          </cell>
          <cell r="G959" t="str">
            <v>0</v>
          </cell>
          <cell r="H959" t="str">
            <v>0</v>
          </cell>
          <cell r="I959">
            <v>0</v>
          </cell>
          <cell r="J959" t="str">
            <v>0</v>
          </cell>
          <cell r="K959" t="str">
            <v>0</v>
          </cell>
          <cell r="L959">
            <v>0</v>
          </cell>
          <cell r="M959" t="str">
            <v>0</v>
          </cell>
          <cell r="N959" t="str">
            <v>0</v>
          </cell>
          <cell r="O959">
            <v>0</v>
          </cell>
          <cell r="P959" t="str">
            <v>0风险</v>
          </cell>
        </row>
        <row r="960">
          <cell r="A960" t="str">
            <v>上海洁佧实业有限公司</v>
          </cell>
          <cell r="B960">
            <v>1</v>
          </cell>
          <cell r="C960">
            <v>50.39</v>
          </cell>
          <cell r="D960">
            <v>5.3639999999999999</v>
          </cell>
          <cell r="E960">
            <v>0</v>
          </cell>
          <cell r="F960">
            <v>0</v>
          </cell>
          <cell r="G960" t="str">
            <v>(20,+)</v>
          </cell>
          <cell r="H960" t="str">
            <v>高</v>
          </cell>
          <cell r="I960">
            <v>100</v>
          </cell>
          <cell r="J960" t="str">
            <v>0</v>
          </cell>
          <cell r="K960" t="str">
            <v>0</v>
          </cell>
          <cell r="L960">
            <v>0</v>
          </cell>
          <cell r="M960" t="str">
            <v>0</v>
          </cell>
          <cell r="N960" t="str">
            <v>0</v>
          </cell>
          <cell r="O960">
            <v>0</v>
          </cell>
          <cell r="P960" t="str">
            <v>低</v>
          </cell>
        </row>
        <row r="961">
          <cell r="A961" t="str">
            <v>香港黎晟国际贸易有限公司</v>
          </cell>
          <cell r="B961">
            <v>1</v>
          </cell>
          <cell r="C961">
            <v>329.4</v>
          </cell>
          <cell r="D961">
            <v>1</v>
          </cell>
          <cell r="E961">
            <v>0</v>
          </cell>
          <cell r="F961">
            <v>0</v>
          </cell>
          <cell r="G961" t="str">
            <v>(20,+)</v>
          </cell>
          <cell r="H961" t="str">
            <v>高</v>
          </cell>
          <cell r="I961">
            <v>100</v>
          </cell>
          <cell r="J961" t="str">
            <v>0</v>
          </cell>
          <cell r="K961" t="str">
            <v>0</v>
          </cell>
          <cell r="L961">
            <v>0</v>
          </cell>
          <cell r="M961" t="str">
            <v>0</v>
          </cell>
          <cell r="N961" t="str">
            <v>0</v>
          </cell>
          <cell r="O961">
            <v>0</v>
          </cell>
          <cell r="P961" t="str">
            <v>低</v>
          </cell>
        </row>
        <row r="962">
          <cell r="A962" t="str">
            <v>vitina limited</v>
          </cell>
          <cell r="B962">
            <v>1</v>
          </cell>
          <cell r="C962">
            <v>69.8</v>
          </cell>
          <cell r="D962">
            <v>0</v>
          </cell>
          <cell r="E962">
            <v>5</v>
          </cell>
          <cell r="F962">
            <v>5</v>
          </cell>
          <cell r="G962" t="str">
            <v>0</v>
          </cell>
          <cell r="H962" t="str">
            <v>0</v>
          </cell>
          <cell r="I962">
            <v>0</v>
          </cell>
          <cell r="J962" t="str">
            <v>(10,+)</v>
          </cell>
          <cell r="K962" t="str">
            <v>高</v>
          </cell>
          <cell r="L962">
            <v>100</v>
          </cell>
          <cell r="M962" t="str">
            <v>(20,+)</v>
          </cell>
          <cell r="N962" t="str">
            <v>高</v>
          </cell>
          <cell r="O962">
            <v>100</v>
          </cell>
          <cell r="P962" t="str">
            <v>高</v>
          </cell>
        </row>
        <row r="963">
          <cell r="A963" t="str">
            <v>广州有趣商店网络科技有限公司</v>
          </cell>
          <cell r="B963">
            <v>1</v>
          </cell>
          <cell r="C963">
            <v>46.98</v>
          </cell>
          <cell r="D963">
            <v>0</v>
          </cell>
          <cell r="E963">
            <v>0</v>
          </cell>
          <cell r="F963">
            <v>0</v>
          </cell>
          <cell r="G963" t="str">
            <v>0</v>
          </cell>
          <cell r="H963" t="str">
            <v>0</v>
          </cell>
          <cell r="I963">
            <v>0</v>
          </cell>
          <cell r="J963" t="str">
            <v>0</v>
          </cell>
          <cell r="K963" t="str">
            <v>0</v>
          </cell>
          <cell r="L963">
            <v>0</v>
          </cell>
          <cell r="M963" t="str">
            <v>0</v>
          </cell>
          <cell r="N963" t="str">
            <v>0</v>
          </cell>
          <cell r="O963">
            <v>0</v>
          </cell>
          <cell r="P963" t="str">
            <v>0风险</v>
          </cell>
        </row>
        <row r="964">
          <cell r="A964" t="str">
            <v>居角（深圳）科技有限公司</v>
          </cell>
          <cell r="B964">
            <v>1</v>
          </cell>
          <cell r="C964">
            <v>29.99</v>
          </cell>
          <cell r="D964">
            <v>0</v>
          </cell>
          <cell r="E964">
            <v>0</v>
          </cell>
          <cell r="F964">
            <v>0</v>
          </cell>
          <cell r="G964" t="str">
            <v>0</v>
          </cell>
          <cell r="H964" t="str">
            <v>0</v>
          </cell>
          <cell r="I964">
            <v>0</v>
          </cell>
          <cell r="J964" t="str">
            <v>0</v>
          </cell>
          <cell r="K964" t="str">
            <v>0</v>
          </cell>
          <cell r="L964">
            <v>0</v>
          </cell>
          <cell r="M964" t="str">
            <v>0</v>
          </cell>
          <cell r="N964" t="str">
            <v>0</v>
          </cell>
          <cell r="O964">
            <v>0</v>
          </cell>
          <cell r="P964" t="str">
            <v>0风险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4"/>
  <sheetViews>
    <sheetView tabSelected="1" workbookViewId="0">
      <selection activeCell="C14" sqref="C14"/>
    </sheetView>
  </sheetViews>
  <sheetFormatPr defaultRowHeight="13.5" x14ac:dyDescent="0.15"/>
  <cols>
    <col min="1" max="1" width="63.75" bestFit="1" customWidth="1"/>
    <col min="2" max="2" width="13.875" bestFit="1" customWidth="1"/>
    <col min="3" max="3" width="13.875" customWidth="1"/>
    <col min="4" max="4" width="20.5" bestFit="1" customWidth="1"/>
    <col min="5" max="6" width="13.875" bestFit="1" customWidth="1"/>
    <col min="7" max="7" width="18.375" bestFit="1" customWidth="1"/>
    <col min="8" max="8" width="12.75" bestFit="1" customWidth="1"/>
  </cols>
  <sheetData>
    <row r="1" spans="1:8" x14ac:dyDescent="0.15">
      <c r="A1" s="1" t="s">
        <v>963</v>
      </c>
      <c r="B1" s="2" t="s">
        <v>964</v>
      </c>
      <c r="C1" s="2" t="s">
        <v>970</v>
      </c>
      <c r="D1" s="2" t="s">
        <v>965</v>
      </c>
      <c r="E1" s="2" t="s">
        <v>966</v>
      </c>
      <c r="F1" s="2" t="s">
        <v>967</v>
      </c>
      <c r="G1" s="2" t="s">
        <v>968</v>
      </c>
      <c r="H1" s="2" t="s">
        <v>969</v>
      </c>
    </row>
    <row r="2" spans="1:8" x14ac:dyDescent="0.15">
      <c r="A2" s="2" t="s">
        <v>0</v>
      </c>
      <c r="B2" s="2" t="str">
        <f>VLOOKUP($A2,[1]活跃!$B:$K,10,0)</f>
        <v>03流失</v>
      </c>
      <c r="C2" s="3">
        <v>0.126</v>
      </c>
      <c r="D2" s="2" t="str">
        <f>VLOOKUP($A2,'[1]交易量(贡献率)'!$A:$M,13,0)</f>
        <v xml:space="preserve">I </v>
      </c>
      <c r="E2" s="2" t="str">
        <f>VLOOKUP($A2,[1]交易量等级!$A:$I,9,0)</f>
        <v>KA</v>
      </c>
      <c r="F2" s="2" t="str">
        <f>VLOOKUP($A2,'[1]风险(退款拒付)'!$A:$Z,8,0)</f>
        <v>中</v>
      </c>
      <c r="G2" s="2" t="str">
        <f>VLOOKUP($A2,'[1]风险(退款拒付)'!$A:$Z,11,0)</f>
        <v>中</v>
      </c>
      <c r="H2" s="2" t="str">
        <f>VLOOKUP($A2,'[1]风险(退款拒付)'!$A:$Z,14,0)</f>
        <v>中</v>
      </c>
    </row>
    <row r="3" spans="1:8" x14ac:dyDescent="0.15">
      <c r="A3" s="2" t="s">
        <v>1</v>
      </c>
      <c r="B3" s="2" t="str">
        <f>VLOOKUP($A3,[1]活跃!$B:$K,10,0)</f>
        <v>03流失</v>
      </c>
      <c r="C3" s="2">
        <v>0.17</v>
      </c>
      <c r="D3" s="2" t="str">
        <f>VLOOKUP($A3,'[1]交易量(贡献率)'!$A:$M,13,0)</f>
        <v xml:space="preserve">I </v>
      </c>
      <c r="E3" s="2" t="str">
        <f>VLOOKUP($A3,[1]交易量等级!$A:$I,9,0)</f>
        <v>KA</v>
      </c>
      <c r="F3" s="2" t="str">
        <f>VLOOKUP($A3,'[1]风险(退款拒付)'!$A:$Z,8,0)</f>
        <v>中</v>
      </c>
      <c r="G3" s="2" t="str">
        <f>VLOOKUP($A3,'[1]风险(退款拒付)'!$A:$Z,11,0)</f>
        <v>中</v>
      </c>
      <c r="H3" s="2" t="str">
        <f>VLOOKUP($A3,'[1]风险(退款拒付)'!$A:$Z,14,0)</f>
        <v>中</v>
      </c>
    </row>
    <row r="4" spans="1:8" x14ac:dyDescent="0.15">
      <c r="A4" s="2" t="s">
        <v>2</v>
      </c>
      <c r="B4" s="2" t="str">
        <f>VLOOKUP($A4,[1]活跃!$B:$K,10,0)</f>
        <v>03流失</v>
      </c>
      <c r="C4" s="2">
        <v>0</v>
      </c>
      <c r="D4" s="2" t="str">
        <f>VLOOKUP($A4,'[1]交易量(贡献率)'!$A:$M,13,0)</f>
        <v>II</v>
      </c>
      <c r="E4" s="2" t="str">
        <f>VLOOKUP($A4,[1]交易量等级!$A:$I,9,0)</f>
        <v>KA</v>
      </c>
      <c r="F4" s="2" t="str">
        <f>VLOOKUP($A4,'[1]风险(退款拒付)'!$A:$Z,8,0)</f>
        <v>0</v>
      </c>
      <c r="G4" s="2" t="str">
        <f>VLOOKUP($A4,'[1]风险(退款拒付)'!$A:$Z,11,0)</f>
        <v>0</v>
      </c>
      <c r="H4" s="2" t="str">
        <f>VLOOKUP($A4,'[1]风险(退款拒付)'!$A:$Z,14,0)</f>
        <v>0</v>
      </c>
    </row>
    <row r="5" spans="1:8" x14ac:dyDescent="0.15">
      <c r="A5" s="2" t="s">
        <v>3</v>
      </c>
      <c r="B5" s="2" t="str">
        <f>VLOOKUP($A5,[1]活跃!$B:$K,10,0)</f>
        <v>03流失</v>
      </c>
      <c r="C5" s="2">
        <v>0</v>
      </c>
      <c r="D5" s="2" t="str">
        <f>VLOOKUP($A5,'[1]交易量(贡献率)'!$A:$M,13,0)</f>
        <v>III</v>
      </c>
      <c r="E5" s="2" t="str">
        <f>VLOOKUP($A5,[1]交易量等级!$A:$I,9,0)</f>
        <v>KA</v>
      </c>
      <c r="F5" s="2" t="str">
        <f>VLOOKUP($A5,'[1]风险(退款拒付)'!$A:$Z,8,0)</f>
        <v>0</v>
      </c>
      <c r="G5" s="2" t="str">
        <f>VLOOKUP($A5,'[1]风险(退款拒付)'!$A:$Z,11,0)</f>
        <v>0</v>
      </c>
      <c r="H5" s="2" t="str">
        <f>VLOOKUP($A5,'[1]风险(退款拒付)'!$A:$Z,14,0)</f>
        <v>0</v>
      </c>
    </row>
    <row r="6" spans="1:8" x14ac:dyDescent="0.15">
      <c r="A6" s="2" t="s">
        <v>4</v>
      </c>
      <c r="B6" s="2" t="str">
        <f>VLOOKUP($A6,[1]活跃!$B:$K,10,0)</f>
        <v>02活跃</v>
      </c>
      <c r="C6" s="2">
        <v>1.4E-2</v>
      </c>
      <c r="D6" s="2" t="str">
        <f>VLOOKUP($A6,'[1]交易量(贡献率)'!$A:$M,13,0)</f>
        <v>II</v>
      </c>
      <c r="E6" s="2" t="str">
        <f>VLOOKUP($A6,[1]交易量等级!$A:$I,9,0)</f>
        <v>普通</v>
      </c>
      <c r="F6" s="2" t="str">
        <f>VLOOKUP($A6,'[1]风险(退款拒付)'!$A:$Z,8,0)</f>
        <v>低</v>
      </c>
      <c r="G6" s="2" t="str">
        <f>VLOOKUP($A6,'[1]风险(退款拒付)'!$A:$Z,11,0)</f>
        <v>低</v>
      </c>
      <c r="H6" s="2" t="str">
        <f>VLOOKUP($A6,'[1]风险(退款拒付)'!$A:$Z,14,0)</f>
        <v>低</v>
      </c>
    </row>
    <row r="7" spans="1:8" x14ac:dyDescent="0.15">
      <c r="A7" s="2" t="s">
        <v>5</v>
      </c>
      <c r="B7" s="2" t="str">
        <f>VLOOKUP($A7,[1]活跃!$B:$K,10,0)</f>
        <v>03流失</v>
      </c>
      <c r="C7" s="2">
        <v>0.33500000000000002</v>
      </c>
      <c r="D7" s="2" t="str">
        <f>VLOOKUP($A7,'[1]交易量(贡献率)'!$A:$M,13,0)</f>
        <v>II</v>
      </c>
      <c r="E7" s="2" t="str">
        <f>VLOOKUP($A7,[1]交易量等级!$A:$I,9,0)</f>
        <v>SMALL_KA</v>
      </c>
      <c r="F7" s="2" t="str">
        <f>VLOOKUP($A7,'[1]风险(退款拒付)'!$A:$Z,8,0)</f>
        <v>高</v>
      </c>
      <c r="G7" s="2" t="str">
        <f>VLOOKUP($A7,'[1]风险(退款拒付)'!$A:$Z,11,0)</f>
        <v>中</v>
      </c>
      <c r="H7" s="2" t="str">
        <f>VLOOKUP($A7,'[1]风险(退款拒付)'!$A:$Z,14,0)</f>
        <v>高</v>
      </c>
    </row>
    <row r="8" spans="1:8" x14ac:dyDescent="0.15">
      <c r="A8" s="2" t="s">
        <v>6</v>
      </c>
      <c r="B8" s="2" t="str">
        <f>VLOOKUP($A8,[1]活跃!$B:$K,10,0)</f>
        <v>03流失</v>
      </c>
      <c r="C8" s="2">
        <v>4.0000000000000001E-3</v>
      </c>
      <c r="D8" s="2" t="str">
        <f>VLOOKUP($A8,'[1]交易量(贡献率)'!$A:$M,13,0)</f>
        <v>II</v>
      </c>
      <c r="E8" s="2" t="str">
        <f>VLOOKUP($A8,[1]交易量等级!$A:$I,9,0)</f>
        <v>普通</v>
      </c>
      <c r="F8" s="2" t="str">
        <f>VLOOKUP($A8,'[1]风险(退款拒付)'!$A:$Z,8,0)</f>
        <v>低</v>
      </c>
      <c r="G8" s="2" t="str">
        <f>VLOOKUP($A8,'[1]风险(退款拒付)'!$A:$Z,11,0)</f>
        <v>中</v>
      </c>
      <c r="H8" s="2" t="str">
        <f>VLOOKUP($A8,'[1]风险(退款拒付)'!$A:$Z,14,0)</f>
        <v>低</v>
      </c>
    </row>
    <row r="9" spans="1:8" x14ac:dyDescent="0.15">
      <c r="A9" s="2" t="s">
        <v>7</v>
      </c>
      <c r="B9" s="2" t="str">
        <f>VLOOKUP($A9,[1]活跃!$B:$K,10,0)</f>
        <v>02活跃</v>
      </c>
      <c r="C9" s="2">
        <v>6.9000000000000006E-2</v>
      </c>
      <c r="D9" s="2" t="str">
        <f>VLOOKUP($A9,'[1]交易量(贡献率)'!$A:$M,13,0)</f>
        <v xml:space="preserve">I </v>
      </c>
      <c r="E9" s="2" t="str">
        <f>VLOOKUP($A9,[1]交易量等级!$A:$I,9,0)</f>
        <v>SMALL_KA</v>
      </c>
      <c r="F9" s="2" t="str">
        <f>VLOOKUP($A9,'[1]风险(退款拒付)'!$A:$Z,8,0)</f>
        <v>低</v>
      </c>
      <c r="G9" s="2" t="str">
        <f>VLOOKUP($A9,'[1]风险(退款拒付)'!$A:$Z,11,0)</f>
        <v>低</v>
      </c>
      <c r="H9" s="2" t="str">
        <f>VLOOKUP($A9,'[1]风险(退款拒付)'!$A:$Z,14,0)</f>
        <v>低</v>
      </c>
    </row>
    <row r="10" spans="1:8" x14ac:dyDescent="0.15">
      <c r="A10" s="2" t="s">
        <v>8</v>
      </c>
      <c r="B10" s="2" t="str">
        <f>VLOOKUP($A10,[1]活跃!$B:$K,10,0)</f>
        <v>03流失</v>
      </c>
      <c r="C10" s="2">
        <v>0.14399999999999999</v>
      </c>
      <c r="D10" s="2" t="str">
        <f>VLOOKUP($A10,'[1]交易量(贡献率)'!$A:$M,13,0)</f>
        <v>II</v>
      </c>
      <c r="E10" s="2" t="str">
        <f>VLOOKUP($A10,[1]交易量等级!$A:$I,9,0)</f>
        <v>普通</v>
      </c>
      <c r="F10" s="2" t="str">
        <f>VLOOKUP($A10,'[1]风险(退款拒付)'!$A:$Z,8,0)</f>
        <v>中</v>
      </c>
      <c r="G10" s="2" t="str">
        <f>VLOOKUP($A10,'[1]风险(退款拒付)'!$A:$Z,11,0)</f>
        <v>中</v>
      </c>
      <c r="H10" s="2" t="str">
        <f>VLOOKUP($A10,'[1]风险(退款拒付)'!$A:$Z,14,0)</f>
        <v>中</v>
      </c>
    </row>
    <row r="11" spans="1:8" x14ac:dyDescent="0.15">
      <c r="A11" s="2" t="s">
        <v>9</v>
      </c>
      <c r="B11" s="2" t="str">
        <f>VLOOKUP($A11,[1]活跃!$B:$K,10,0)</f>
        <v>03流失</v>
      </c>
      <c r="C11" s="2">
        <v>9.4E-2</v>
      </c>
      <c r="D11" s="2" t="str">
        <f>VLOOKUP($A11,'[1]交易量(贡献率)'!$A:$M,13,0)</f>
        <v>II</v>
      </c>
      <c r="E11" s="2" t="str">
        <f>VLOOKUP($A11,[1]交易量等级!$A:$I,9,0)</f>
        <v>SMALL_KA</v>
      </c>
      <c r="F11" s="2" t="str">
        <f>VLOOKUP($A11,'[1]风险(退款拒付)'!$A:$Z,8,0)</f>
        <v>低</v>
      </c>
      <c r="G11" s="2" t="str">
        <f>VLOOKUP($A11,'[1]风险(退款拒付)'!$A:$Z,11,0)</f>
        <v>中</v>
      </c>
      <c r="H11" s="2" t="str">
        <f>VLOOKUP($A11,'[1]风险(退款拒付)'!$A:$Z,14,0)</f>
        <v>中</v>
      </c>
    </row>
    <row r="12" spans="1:8" x14ac:dyDescent="0.15">
      <c r="A12" s="2" t="s">
        <v>10</v>
      </c>
      <c r="B12" s="2" t="str">
        <f>VLOOKUP($A12,[1]活跃!$B:$K,10,0)</f>
        <v>02活跃</v>
      </c>
      <c r="C12" s="2">
        <v>5.2999999999999999E-2</v>
      </c>
      <c r="D12" s="2" t="str">
        <f>VLOOKUP($A12,'[1]交易量(贡献率)'!$A:$M,13,0)</f>
        <v>II</v>
      </c>
      <c r="E12" s="2" t="str">
        <f>VLOOKUP($A12,[1]交易量等级!$A:$I,9,0)</f>
        <v>普通</v>
      </c>
      <c r="F12" s="2" t="str">
        <f>VLOOKUP($A12,'[1]风险(退款拒付)'!$A:$Z,8,0)</f>
        <v>低</v>
      </c>
      <c r="G12" s="2" t="str">
        <f>VLOOKUP($A12,'[1]风险(退款拒付)'!$A:$Z,11,0)</f>
        <v>低</v>
      </c>
      <c r="H12" s="2" t="str">
        <f>VLOOKUP($A12,'[1]风险(退款拒付)'!$A:$Z,14,0)</f>
        <v>低</v>
      </c>
    </row>
    <row r="13" spans="1:8" x14ac:dyDescent="0.15">
      <c r="A13" s="2" t="s">
        <v>11</v>
      </c>
      <c r="B13" s="2" t="str">
        <f>VLOOKUP($A13,[1]活跃!$B:$K,10,0)</f>
        <v>03流失</v>
      </c>
      <c r="C13" s="2">
        <v>0.20300000000000001</v>
      </c>
      <c r="D13" s="2" t="str">
        <f>VLOOKUP($A13,'[1]交易量(贡献率)'!$A:$M,13,0)</f>
        <v>II</v>
      </c>
      <c r="E13" s="2" t="str">
        <f>VLOOKUP($A13,[1]交易量等级!$A:$I,9,0)</f>
        <v>SMALL_KA</v>
      </c>
      <c r="F13" s="2" t="str">
        <f>VLOOKUP($A13,'[1]风险(退款拒付)'!$A:$Z,8,0)</f>
        <v>高</v>
      </c>
      <c r="G13" s="2" t="str">
        <f>VLOOKUP($A13,'[1]风险(退款拒付)'!$A:$Z,11,0)</f>
        <v>中</v>
      </c>
      <c r="H13" s="2" t="str">
        <f>VLOOKUP($A13,'[1]风险(退款拒付)'!$A:$Z,14,0)</f>
        <v>中</v>
      </c>
    </row>
    <row r="14" spans="1:8" x14ac:dyDescent="0.15">
      <c r="A14" s="2" t="s">
        <v>12</v>
      </c>
      <c r="B14" s="2" t="str">
        <f>VLOOKUP($A14,[1]活跃!$B:$K,10,0)</f>
        <v>03沉默</v>
      </c>
      <c r="C14" s="2">
        <v>6.3E-2</v>
      </c>
      <c r="D14" s="2" t="str">
        <f>VLOOKUP($A14,'[1]交易量(贡献率)'!$A:$M,13,0)</f>
        <v>II</v>
      </c>
      <c r="E14" s="2" t="str">
        <f>VLOOKUP($A14,[1]交易量等级!$A:$I,9,0)</f>
        <v>普通</v>
      </c>
      <c r="F14" s="2" t="str">
        <f>VLOOKUP($A14,'[1]风险(退款拒付)'!$A:$Z,8,0)</f>
        <v>低</v>
      </c>
      <c r="G14" s="2" t="str">
        <f>VLOOKUP($A14,'[1]风险(退款拒付)'!$A:$Z,11,0)</f>
        <v>低</v>
      </c>
      <c r="H14" s="2" t="str">
        <f>VLOOKUP($A14,'[1]风险(退款拒付)'!$A:$Z,14,0)</f>
        <v>低</v>
      </c>
    </row>
    <row r="15" spans="1:8" x14ac:dyDescent="0.15">
      <c r="A15" s="2" t="s">
        <v>13</v>
      </c>
      <c r="B15" s="2" t="str">
        <f>VLOOKUP($A15,[1]活跃!$B:$K,10,0)</f>
        <v>02活跃</v>
      </c>
      <c r="C15" s="2">
        <v>1.4999999999999999E-2</v>
      </c>
      <c r="D15" s="2" t="str">
        <f>VLOOKUP($A15,'[1]交易量(贡献率)'!$A:$M,13,0)</f>
        <v>II</v>
      </c>
      <c r="E15" s="2" t="str">
        <f>VLOOKUP($A15,[1]交易量等级!$A:$I,9,0)</f>
        <v>普通</v>
      </c>
      <c r="F15" s="2" t="str">
        <f>VLOOKUP($A15,'[1]风险(退款拒付)'!$A:$Z,8,0)</f>
        <v>低</v>
      </c>
      <c r="G15" s="2" t="str">
        <f>VLOOKUP($A15,'[1]风险(退款拒付)'!$A:$Z,11,0)</f>
        <v>低</v>
      </c>
      <c r="H15" s="2" t="str">
        <f>VLOOKUP($A15,'[1]风险(退款拒付)'!$A:$Z,14,0)</f>
        <v>低</v>
      </c>
    </row>
    <row r="16" spans="1:8" x14ac:dyDescent="0.15">
      <c r="A16" s="2" t="s">
        <v>14</v>
      </c>
      <c r="B16" s="2" t="str">
        <f>VLOOKUP($A16,[1]活跃!$B:$K,10,0)</f>
        <v>03流失</v>
      </c>
      <c r="C16" s="2">
        <v>0.06</v>
      </c>
      <c r="D16" s="2" t="str">
        <f>VLOOKUP($A16,'[1]交易量(贡献率)'!$A:$M,13,0)</f>
        <v>II</v>
      </c>
      <c r="E16" s="2" t="str">
        <f>VLOOKUP($A16,[1]交易量等级!$A:$I,9,0)</f>
        <v>普通</v>
      </c>
      <c r="F16" s="2" t="str">
        <f>VLOOKUP($A16,'[1]风险(退款拒付)'!$A:$Z,8,0)</f>
        <v>低</v>
      </c>
      <c r="G16" s="2" t="str">
        <f>VLOOKUP($A16,'[1]风险(退款拒付)'!$A:$Z,11,0)</f>
        <v>低</v>
      </c>
      <c r="H16" s="2" t="str">
        <f>VLOOKUP($A16,'[1]风险(退款拒付)'!$A:$Z,14,0)</f>
        <v>中</v>
      </c>
    </row>
    <row r="17" spans="1:8" x14ac:dyDescent="0.15">
      <c r="A17" s="2" t="s">
        <v>15</v>
      </c>
      <c r="B17" s="2" t="str">
        <f>VLOOKUP($A17,[1]活跃!$B:$K,10,0)</f>
        <v>03流失</v>
      </c>
      <c r="C17" s="2">
        <v>0.15</v>
      </c>
      <c r="D17" s="2" t="str">
        <f>VLOOKUP($A17,'[1]交易量(贡献率)'!$A:$M,13,0)</f>
        <v>II</v>
      </c>
      <c r="E17" s="2" t="str">
        <f>VLOOKUP($A17,[1]交易量等级!$A:$I,9,0)</f>
        <v>普通</v>
      </c>
      <c r="F17" s="2" t="str">
        <f>VLOOKUP($A17,'[1]风险(退款拒付)'!$A:$Z,8,0)</f>
        <v>中</v>
      </c>
      <c r="G17" s="2" t="str">
        <f>VLOOKUP($A17,'[1]风险(退款拒付)'!$A:$Z,11,0)</f>
        <v>中</v>
      </c>
      <c r="H17" s="2" t="str">
        <f>VLOOKUP($A17,'[1]风险(退款拒付)'!$A:$Z,14,0)</f>
        <v>低</v>
      </c>
    </row>
    <row r="18" spans="1:8" x14ac:dyDescent="0.15">
      <c r="A18" s="2" t="s">
        <v>16</v>
      </c>
      <c r="B18" s="2" t="str">
        <f>VLOOKUP($A18,[1]活跃!$B:$K,10,0)</f>
        <v>01新</v>
      </c>
      <c r="C18" s="2">
        <v>0.01</v>
      </c>
      <c r="D18" s="2" t="str">
        <f>VLOOKUP($A18,'[1]交易量(贡献率)'!$A:$M,13,0)</f>
        <v>II</v>
      </c>
      <c r="E18" s="2" t="str">
        <f>VLOOKUP($A18,[1]交易量等级!$A:$I,9,0)</f>
        <v>普通</v>
      </c>
      <c r="F18" s="2" t="str">
        <f>VLOOKUP($A18,'[1]风险(退款拒付)'!$A:$Z,8,0)</f>
        <v>低</v>
      </c>
      <c r="G18" s="2" t="str">
        <f>VLOOKUP($A18,'[1]风险(退款拒付)'!$A:$Z,11,0)</f>
        <v>低</v>
      </c>
      <c r="H18" s="2" t="str">
        <f>VLOOKUP($A18,'[1]风险(退款拒付)'!$A:$Z,14,0)</f>
        <v>低</v>
      </c>
    </row>
    <row r="19" spans="1:8" x14ac:dyDescent="0.15">
      <c r="A19" s="2" t="s">
        <v>17</v>
      </c>
      <c r="B19" s="2" t="str">
        <f>VLOOKUP($A19,[1]活跃!$B:$K,10,0)</f>
        <v>03流失</v>
      </c>
      <c r="C19" s="2">
        <v>3.6999999999999998E-2</v>
      </c>
      <c r="D19" s="2" t="str">
        <f>VLOOKUP($A19,'[1]交易量(贡献率)'!$A:$M,13,0)</f>
        <v>II</v>
      </c>
      <c r="E19" s="2" t="str">
        <f>VLOOKUP($A19,[1]交易量等级!$A:$I,9,0)</f>
        <v>普通</v>
      </c>
      <c r="F19" s="2" t="str">
        <f>VLOOKUP($A19,'[1]风险(退款拒付)'!$A:$Z,8,0)</f>
        <v>低</v>
      </c>
      <c r="G19" s="2" t="str">
        <f>VLOOKUP($A19,'[1]风险(退款拒付)'!$A:$Z,11,0)</f>
        <v>低</v>
      </c>
      <c r="H19" s="2" t="str">
        <f>VLOOKUP($A19,'[1]风险(退款拒付)'!$A:$Z,14,0)</f>
        <v>低</v>
      </c>
    </row>
    <row r="20" spans="1:8" x14ac:dyDescent="0.15">
      <c r="A20" s="2" t="s">
        <v>18</v>
      </c>
      <c r="B20" s="2" t="str">
        <f>VLOOKUP($A20,[1]活跃!$B:$K,10,0)</f>
        <v>02活跃</v>
      </c>
      <c r="C20" s="2">
        <v>5.3999999999999999E-2</v>
      </c>
      <c r="D20" s="2" t="str">
        <f>VLOOKUP($A20,'[1]交易量(贡献率)'!$A:$M,13,0)</f>
        <v>II</v>
      </c>
      <c r="E20" s="2" t="str">
        <f>VLOOKUP($A20,[1]交易量等级!$A:$I,9,0)</f>
        <v>普通</v>
      </c>
      <c r="F20" s="2" t="str">
        <f>VLOOKUP($A20,'[1]风险(退款拒付)'!$A:$Z,8,0)</f>
        <v>低</v>
      </c>
      <c r="G20" s="2" t="str">
        <f>VLOOKUP($A20,'[1]风险(退款拒付)'!$A:$Z,11,0)</f>
        <v>低</v>
      </c>
      <c r="H20" s="2" t="str">
        <f>VLOOKUP($A20,'[1]风险(退款拒付)'!$A:$Z,14,0)</f>
        <v>低</v>
      </c>
    </row>
    <row r="21" spans="1:8" x14ac:dyDescent="0.15">
      <c r="A21" s="2" t="s">
        <v>19</v>
      </c>
      <c r="B21" s="2" t="str">
        <f>VLOOKUP($A21,[1]活跃!$B:$K,10,0)</f>
        <v>03流失</v>
      </c>
      <c r="C21" s="2">
        <v>8.7999999999999995E-2</v>
      </c>
      <c r="D21" s="2" t="str">
        <f>VLOOKUP($A21,'[1]交易量(贡献率)'!$A:$M,13,0)</f>
        <v>II</v>
      </c>
      <c r="E21" s="2" t="str">
        <f>VLOOKUP($A21,[1]交易量等级!$A:$I,9,0)</f>
        <v>普通</v>
      </c>
      <c r="F21" s="2" t="str">
        <f>VLOOKUP($A21,'[1]风险(退款拒付)'!$A:$Z,8,0)</f>
        <v>低</v>
      </c>
      <c r="G21" s="2" t="str">
        <f>VLOOKUP($A21,'[1]风险(退款拒付)'!$A:$Z,11,0)</f>
        <v>中</v>
      </c>
      <c r="H21" s="2" t="str">
        <f>VLOOKUP($A21,'[1]风险(退款拒付)'!$A:$Z,14,0)</f>
        <v>低</v>
      </c>
    </row>
    <row r="22" spans="1:8" x14ac:dyDescent="0.15">
      <c r="A22" s="2" t="s">
        <v>20</v>
      </c>
      <c r="B22" s="2" t="str">
        <f>VLOOKUP($A22,[1]活跃!$B:$K,10,0)</f>
        <v>03流失</v>
      </c>
      <c r="C22" s="2">
        <v>0</v>
      </c>
      <c r="D22" s="2" t="str">
        <f>VLOOKUP($A22,'[1]交易量(贡献率)'!$A:$M,13,0)</f>
        <v>IV</v>
      </c>
      <c r="E22" s="2" t="str">
        <f>VLOOKUP($A22,[1]交易量等级!$A:$I,9,0)</f>
        <v>普通</v>
      </c>
      <c r="F22" s="2" t="str">
        <f>VLOOKUP($A22,'[1]风险(退款拒付)'!$A:$Z,8,0)</f>
        <v>0</v>
      </c>
      <c r="G22" s="2" t="str">
        <f>VLOOKUP($A22,'[1]风险(退款拒付)'!$A:$Z,11,0)</f>
        <v>0</v>
      </c>
      <c r="H22" s="2" t="str">
        <f>VLOOKUP($A22,'[1]风险(退款拒付)'!$A:$Z,14,0)</f>
        <v>0</v>
      </c>
    </row>
    <row r="23" spans="1:8" x14ac:dyDescent="0.15">
      <c r="A23" s="2" t="s">
        <v>21</v>
      </c>
      <c r="B23" s="2" t="str">
        <f>VLOOKUP($A23,[1]活跃!$B:$K,10,0)</f>
        <v>02活跃</v>
      </c>
      <c r="C23" s="2">
        <v>0.13900000000000001</v>
      </c>
      <c r="D23" s="2" t="str">
        <f>VLOOKUP($A23,'[1]交易量(贡献率)'!$A:$M,13,0)</f>
        <v>II</v>
      </c>
      <c r="E23" s="2" t="str">
        <f>VLOOKUP($A23,[1]交易量等级!$A:$I,9,0)</f>
        <v>普通</v>
      </c>
      <c r="F23" s="2" t="str">
        <f>VLOOKUP($A23,'[1]风险(退款拒付)'!$A:$Z,8,0)</f>
        <v>中</v>
      </c>
      <c r="G23" s="2" t="str">
        <f>VLOOKUP($A23,'[1]风险(退款拒付)'!$A:$Z,11,0)</f>
        <v>中</v>
      </c>
      <c r="H23" s="2" t="str">
        <f>VLOOKUP($A23,'[1]风险(退款拒付)'!$A:$Z,14,0)</f>
        <v>中</v>
      </c>
    </row>
    <row r="24" spans="1:8" x14ac:dyDescent="0.15">
      <c r="A24" s="2" t="s">
        <v>22</v>
      </c>
      <c r="B24" s="2" t="str">
        <f>VLOOKUP($A24,[1]活跃!$B:$K,10,0)</f>
        <v>03流失</v>
      </c>
      <c r="C24" s="2">
        <v>8.4000000000000005E-2</v>
      </c>
      <c r="D24" s="2" t="str">
        <f>VLOOKUP($A24,'[1]交易量(贡献率)'!$A:$M,13,0)</f>
        <v>II</v>
      </c>
      <c r="E24" s="2" t="str">
        <f>VLOOKUP($A24,[1]交易量等级!$A:$I,9,0)</f>
        <v>普通</v>
      </c>
      <c r="F24" s="2" t="str">
        <f>VLOOKUP($A24,'[1]风险(退款拒付)'!$A:$Z,8,0)</f>
        <v>低</v>
      </c>
      <c r="G24" s="2" t="str">
        <f>VLOOKUP($A24,'[1]风险(退款拒付)'!$A:$Z,11,0)</f>
        <v>低</v>
      </c>
      <c r="H24" s="2" t="str">
        <f>VLOOKUP($A24,'[1]风险(退款拒付)'!$A:$Z,14,0)</f>
        <v>低</v>
      </c>
    </row>
    <row r="25" spans="1:8" x14ac:dyDescent="0.15">
      <c r="A25" s="2" t="s">
        <v>23</v>
      </c>
      <c r="B25" s="2" t="str">
        <f>VLOOKUP($A25,[1]活跃!$B:$K,10,0)</f>
        <v>03流失</v>
      </c>
      <c r="C25" s="2">
        <v>0.16800000000000001</v>
      </c>
      <c r="D25" s="2" t="str">
        <f>VLOOKUP($A25,'[1]交易量(贡献率)'!$A:$M,13,0)</f>
        <v>II</v>
      </c>
      <c r="E25" s="2" t="str">
        <f>VLOOKUP($A25,[1]交易量等级!$A:$I,9,0)</f>
        <v>普通</v>
      </c>
      <c r="F25" s="2" t="str">
        <f>VLOOKUP($A25,'[1]风险(退款拒付)'!$A:$Z,8,0)</f>
        <v>中</v>
      </c>
      <c r="G25" s="2" t="str">
        <f>VLOOKUP($A25,'[1]风险(退款拒付)'!$A:$Z,11,0)</f>
        <v>中</v>
      </c>
      <c r="H25" s="2" t="str">
        <f>VLOOKUP($A25,'[1]风险(退款拒付)'!$A:$Z,14,0)</f>
        <v>中</v>
      </c>
    </row>
    <row r="26" spans="1:8" x14ac:dyDescent="0.15">
      <c r="A26" s="2" t="s">
        <v>24</v>
      </c>
      <c r="B26" s="2" t="str">
        <f>VLOOKUP($A26,[1]活跃!$B:$K,10,0)</f>
        <v>03流失</v>
      </c>
      <c r="C26" s="2">
        <v>1E-3</v>
      </c>
      <c r="D26" s="2" t="str">
        <f>VLOOKUP($A26,'[1]交易量(贡献率)'!$A:$M,13,0)</f>
        <v>III</v>
      </c>
      <c r="E26" s="2" t="str">
        <f>VLOOKUP($A26,[1]交易量等级!$A:$I,9,0)</f>
        <v>小</v>
      </c>
      <c r="F26" s="2" t="str">
        <f>VLOOKUP($A26,'[1]风险(退款拒付)'!$A:$Z,8,0)</f>
        <v>低</v>
      </c>
      <c r="G26" s="2" t="str">
        <f>VLOOKUP($A26,'[1]风险(退款拒付)'!$A:$Z,11,0)</f>
        <v>0</v>
      </c>
      <c r="H26" s="2" t="str">
        <f>VLOOKUP($A26,'[1]风险(退款拒付)'!$A:$Z,14,0)</f>
        <v>0</v>
      </c>
    </row>
    <row r="27" spans="1:8" x14ac:dyDescent="0.15">
      <c r="A27" s="2" t="s">
        <v>25</v>
      </c>
      <c r="B27" s="2" t="str">
        <f>VLOOKUP($A27,[1]活跃!$B:$K,10,0)</f>
        <v>03流失</v>
      </c>
      <c r="C27" s="2">
        <v>1.7000000000000001E-2</v>
      </c>
      <c r="D27" s="2" t="str">
        <f>VLOOKUP($A27,'[1]交易量(贡献率)'!$A:$M,13,0)</f>
        <v>II</v>
      </c>
      <c r="E27" s="2" t="str">
        <f>VLOOKUP($A27,[1]交易量等级!$A:$I,9,0)</f>
        <v>普通</v>
      </c>
      <c r="F27" s="2" t="str">
        <f>VLOOKUP($A27,'[1]风险(退款拒付)'!$A:$Z,8,0)</f>
        <v>低</v>
      </c>
      <c r="G27" s="2" t="str">
        <f>VLOOKUP($A27,'[1]风险(退款拒付)'!$A:$Z,11,0)</f>
        <v>低</v>
      </c>
      <c r="H27" s="2" t="str">
        <f>VLOOKUP($A27,'[1]风险(退款拒付)'!$A:$Z,14,0)</f>
        <v>低</v>
      </c>
    </row>
    <row r="28" spans="1:8" x14ac:dyDescent="0.15">
      <c r="A28" s="2" t="s">
        <v>26</v>
      </c>
      <c r="B28" s="2" t="str">
        <f>VLOOKUP($A28,[1]活跃!$B:$K,10,0)</f>
        <v>02活跃</v>
      </c>
      <c r="C28" s="2">
        <v>1E-3</v>
      </c>
      <c r="D28" s="2" t="str">
        <f>VLOOKUP($A28,'[1]交易量(贡献率)'!$A:$M,13,0)</f>
        <v>III</v>
      </c>
      <c r="E28" s="2" t="str">
        <f>VLOOKUP($A28,[1]交易量等级!$A:$I,9,0)</f>
        <v>小</v>
      </c>
      <c r="F28" s="2" t="str">
        <f>VLOOKUP($A28,'[1]风险(退款拒付)'!$A:$Z,8,0)</f>
        <v>低</v>
      </c>
      <c r="G28" s="2" t="str">
        <f>VLOOKUP($A28,'[1]风险(退款拒付)'!$A:$Z,11,0)</f>
        <v>0</v>
      </c>
      <c r="H28" s="2" t="str">
        <f>VLOOKUP($A28,'[1]风险(退款拒付)'!$A:$Z,14,0)</f>
        <v>0</v>
      </c>
    </row>
    <row r="29" spans="1:8" x14ac:dyDescent="0.15">
      <c r="A29" s="2" t="s">
        <v>27</v>
      </c>
      <c r="B29" s="2" t="str">
        <f>VLOOKUP($A29,[1]活跃!$B:$K,10,0)</f>
        <v>03流失</v>
      </c>
      <c r="C29" s="2">
        <v>0.05</v>
      </c>
      <c r="D29" s="2" t="str">
        <f>VLOOKUP($A29,'[1]交易量(贡献率)'!$A:$M,13,0)</f>
        <v>II</v>
      </c>
      <c r="E29" s="2" t="str">
        <f>VLOOKUP($A29,[1]交易量等级!$A:$I,9,0)</f>
        <v>普通</v>
      </c>
      <c r="F29" s="2" t="str">
        <f>VLOOKUP($A29,'[1]风险(退款拒付)'!$A:$Z,8,0)</f>
        <v>低</v>
      </c>
      <c r="G29" s="2" t="str">
        <f>VLOOKUP($A29,'[1]风险(退款拒付)'!$A:$Z,11,0)</f>
        <v>低</v>
      </c>
      <c r="H29" s="2" t="str">
        <f>VLOOKUP($A29,'[1]风险(退款拒付)'!$A:$Z,14,0)</f>
        <v>低</v>
      </c>
    </row>
    <row r="30" spans="1:8" x14ac:dyDescent="0.15">
      <c r="A30" s="2" t="s">
        <v>28</v>
      </c>
      <c r="B30" s="2" t="str">
        <f>VLOOKUP($A30,[1]活跃!$B:$K,10,0)</f>
        <v>02活跃</v>
      </c>
      <c r="C30" s="2">
        <v>2.1999999999999999E-2</v>
      </c>
      <c r="D30" s="2" t="str">
        <f>VLOOKUP($A30,'[1]交易量(贡献率)'!$A:$M,13,0)</f>
        <v>II</v>
      </c>
      <c r="E30" s="2" t="str">
        <f>VLOOKUP($A30,[1]交易量等级!$A:$I,9,0)</f>
        <v>普通</v>
      </c>
      <c r="F30" s="2" t="str">
        <f>VLOOKUP($A30,'[1]风险(退款拒付)'!$A:$Z,8,0)</f>
        <v>低</v>
      </c>
      <c r="G30" s="2" t="str">
        <f>VLOOKUP($A30,'[1]风险(退款拒付)'!$A:$Z,11,0)</f>
        <v>低</v>
      </c>
      <c r="H30" s="2" t="str">
        <f>VLOOKUP($A30,'[1]风险(退款拒付)'!$A:$Z,14,0)</f>
        <v>低</v>
      </c>
    </row>
    <row r="31" spans="1:8" x14ac:dyDescent="0.15">
      <c r="A31" s="2" t="s">
        <v>29</v>
      </c>
      <c r="B31" s="2" t="str">
        <f>VLOOKUP($A31,[1]活跃!$B:$K,10,0)</f>
        <v>03流失</v>
      </c>
      <c r="C31" s="2">
        <v>0.16600000000000001</v>
      </c>
      <c r="D31" s="2" t="str">
        <f>VLOOKUP($A31,'[1]交易量(贡献率)'!$A:$M,13,0)</f>
        <v>II</v>
      </c>
      <c r="E31" s="2" t="str">
        <f>VLOOKUP($A31,[1]交易量等级!$A:$I,9,0)</f>
        <v>普通</v>
      </c>
      <c r="F31" s="2" t="str">
        <f>VLOOKUP($A31,'[1]风险(退款拒付)'!$A:$Z,8,0)</f>
        <v>中</v>
      </c>
      <c r="G31" s="2" t="str">
        <f>VLOOKUP($A31,'[1]风险(退款拒付)'!$A:$Z,11,0)</f>
        <v>中</v>
      </c>
      <c r="H31" s="2" t="str">
        <f>VLOOKUP($A31,'[1]风险(退款拒付)'!$A:$Z,14,0)</f>
        <v>中</v>
      </c>
    </row>
    <row r="32" spans="1:8" x14ac:dyDescent="0.15">
      <c r="A32" s="2" t="s">
        <v>30</v>
      </c>
      <c r="B32" s="2" t="str">
        <f>VLOOKUP($A32,[1]活跃!$B:$K,10,0)</f>
        <v>03流失</v>
      </c>
      <c r="C32" s="2">
        <v>0.06</v>
      </c>
      <c r="D32" s="2" t="str">
        <f>VLOOKUP($A32,'[1]交易量(贡献率)'!$A:$M,13,0)</f>
        <v>III</v>
      </c>
      <c r="E32" s="2" t="str">
        <f>VLOOKUP($A32,[1]交易量等级!$A:$I,9,0)</f>
        <v>普通</v>
      </c>
      <c r="F32" s="2" t="str">
        <f>VLOOKUP($A32,'[1]风险(退款拒付)'!$A:$Z,8,0)</f>
        <v>低</v>
      </c>
      <c r="G32" s="2" t="str">
        <f>VLOOKUP($A32,'[1]风险(退款拒付)'!$A:$Z,11,0)</f>
        <v>中</v>
      </c>
      <c r="H32" s="2" t="str">
        <f>VLOOKUP($A32,'[1]风险(退款拒付)'!$A:$Z,14,0)</f>
        <v>中</v>
      </c>
    </row>
    <row r="33" spans="1:8" x14ac:dyDescent="0.15">
      <c r="A33" s="2" t="s">
        <v>31</v>
      </c>
      <c r="B33" s="2" t="str">
        <f>VLOOKUP($A33,[1]活跃!$B:$K,10,0)</f>
        <v>02活跃</v>
      </c>
      <c r="C33" s="2">
        <v>3.0000000000000001E-3</v>
      </c>
      <c r="D33" s="2" t="str">
        <f>VLOOKUP($A33,'[1]交易量(贡献率)'!$A:$M,13,0)</f>
        <v>II</v>
      </c>
      <c r="E33" s="2" t="str">
        <f>VLOOKUP($A33,[1]交易量等级!$A:$I,9,0)</f>
        <v>普通</v>
      </c>
      <c r="F33" s="2" t="str">
        <f>VLOOKUP($A33,'[1]风险(退款拒付)'!$A:$Z,8,0)</f>
        <v>低</v>
      </c>
      <c r="G33" s="2" t="str">
        <f>VLOOKUP($A33,'[1]风险(退款拒付)'!$A:$Z,11,0)</f>
        <v>低</v>
      </c>
      <c r="H33" s="2" t="str">
        <f>VLOOKUP($A33,'[1]风险(退款拒付)'!$A:$Z,14,0)</f>
        <v>低</v>
      </c>
    </row>
    <row r="34" spans="1:8" x14ac:dyDescent="0.15">
      <c r="A34" s="2" t="s">
        <v>32</v>
      </c>
      <c r="B34" s="2" t="str">
        <f>VLOOKUP($A34,[1]活跃!$B:$K,10,0)</f>
        <v>03流失</v>
      </c>
      <c r="C34" s="2">
        <v>1.2E-2</v>
      </c>
      <c r="D34" s="2" t="str">
        <f>VLOOKUP($A34,'[1]交易量(贡献率)'!$A:$M,13,0)</f>
        <v>II</v>
      </c>
      <c r="E34" s="2" t="str">
        <f>VLOOKUP($A34,[1]交易量等级!$A:$I,9,0)</f>
        <v>普通</v>
      </c>
      <c r="F34" s="2" t="str">
        <f>VLOOKUP($A34,'[1]风险(退款拒付)'!$A:$Z,8,0)</f>
        <v>低</v>
      </c>
      <c r="G34" s="2" t="str">
        <f>VLOOKUP($A34,'[1]风险(退款拒付)'!$A:$Z,11,0)</f>
        <v>低</v>
      </c>
      <c r="H34" s="2" t="str">
        <f>VLOOKUP($A34,'[1]风险(退款拒付)'!$A:$Z,14,0)</f>
        <v>低</v>
      </c>
    </row>
    <row r="35" spans="1:8" x14ac:dyDescent="0.15">
      <c r="A35" s="2" t="s">
        <v>33</v>
      </c>
      <c r="B35" s="2" t="str">
        <f>VLOOKUP($A35,[1]活跃!$B:$K,10,0)</f>
        <v>02活跃</v>
      </c>
      <c r="C35" s="2">
        <v>4.2999999999999997E-2</v>
      </c>
      <c r="D35" s="2" t="str">
        <f>VLOOKUP($A35,'[1]交易量(贡献率)'!$A:$M,13,0)</f>
        <v>II</v>
      </c>
      <c r="E35" s="2" t="str">
        <f>VLOOKUP($A35,[1]交易量等级!$A:$I,9,0)</f>
        <v>普通</v>
      </c>
      <c r="F35" s="2" t="str">
        <f>VLOOKUP($A35,'[1]风险(退款拒付)'!$A:$Z,8,0)</f>
        <v>低</v>
      </c>
      <c r="G35" s="2" t="str">
        <f>VLOOKUP($A35,'[1]风险(退款拒付)'!$A:$Z,11,0)</f>
        <v>低</v>
      </c>
      <c r="H35" s="2" t="str">
        <f>VLOOKUP($A35,'[1]风险(退款拒付)'!$A:$Z,14,0)</f>
        <v>低</v>
      </c>
    </row>
    <row r="36" spans="1:8" x14ac:dyDescent="0.15">
      <c r="A36" s="2" t="s">
        <v>34</v>
      </c>
      <c r="B36" s="2" t="str">
        <f>VLOOKUP($A36,[1]活跃!$B:$K,10,0)</f>
        <v>03流失</v>
      </c>
      <c r="C36" s="2">
        <v>1E-3</v>
      </c>
      <c r="D36" s="2" t="str">
        <f>VLOOKUP($A36,'[1]交易量(贡献率)'!$A:$M,13,0)</f>
        <v>IV</v>
      </c>
      <c r="E36" s="2" t="str">
        <f>VLOOKUP($A36,[1]交易量等级!$A:$I,9,0)</f>
        <v>小</v>
      </c>
      <c r="F36" s="2" t="str">
        <f>VLOOKUP($A36,'[1]风险(退款拒付)'!$A:$Z,8,0)</f>
        <v>低</v>
      </c>
      <c r="G36" s="2" t="str">
        <f>VLOOKUP($A36,'[1]风险(退款拒付)'!$A:$Z,11,0)</f>
        <v>0</v>
      </c>
      <c r="H36" s="2" t="str">
        <f>VLOOKUP($A36,'[1]风险(退款拒付)'!$A:$Z,14,0)</f>
        <v>0</v>
      </c>
    </row>
    <row r="37" spans="1:8" x14ac:dyDescent="0.15">
      <c r="A37" s="2" t="s">
        <v>35</v>
      </c>
      <c r="B37" s="2" t="str">
        <f>VLOOKUP($A37,[1]活跃!$B:$K,10,0)</f>
        <v>03流失</v>
      </c>
      <c r="C37" s="2">
        <v>2E-3</v>
      </c>
      <c r="D37" s="2" t="str">
        <f>VLOOKUP($A37,'[1]交易量(贡献率)'!$A:$M,13,0)</f>
        <v>IV</v>
      </c>
      <c r="E37" s="2" t="str">
        <f>VLOOKUP($A37,[1]交易量等级!$A:$I,9,0)</f>
        <v>小</v>
      </c>
      <c r="F37" s="2" t="str">
        <f>VLOOKUP($A37,'[1]风险(退款拒付)'!$A:$Z,8,0)</f>
        <v>低</v>
      </c>
      <c r="G37" s="2" t="str">
        <f>VLOOKUP($A37,'[1]风险(退款拒付)'!$A:$Z,11,0)</f>
        <v>0</v>
      </c>
      <c r="H37" s="2" t="str">
        <f>VLOOKUP($A37,'[1]风险(退款拒付)'!$A:$Z,14,0)</f>
        <v>0</v>
      </c>
    </row>
    <row r="38" spans="1:8" x14ac:dyDescent="0.15">
      <c r="A38" s="2" t="s">
        <v>36</v>
      </c>
      <c r="B38" s="2" t="str">
        <f>VLOOKUP($A38,[1]活跃!$B:$K,10,0)</f>
        <v>02活跃</v>
      </c>
      <c r="C38" s="2">
        <v>2E-3</v>
      </c>
      <c r="D38" s="2" t="str">
        <f>VLOOKUP($A38,'[1]交易量(贡献率)'!$A:$M,13,0)</f>
        <v>II</v>
      </c>
      <c r="E38" s="2" t="str">
        <f>VLOOKUP($A38,[1]交易量等级!$A:$I,9,0)</f>
        <v>小</v>
      </c>
      <c r="F38" s="2" t="str">
        <f>VLOOKUP($A38,'[1]风险(退款拒付)'!$A:$Z,8,0)</f>
        <v>低</v>
      </c>
      <c r="G38" s="2" t="str">
        <f>VLOOKUP($A38,'[1]风险(退款拒付)'!$A:$Z,11,0)</f>
        <v>低</v>
      </c>
      <c r="H38" s="2" t="str">
        <f>VLOOKUP($A38,'[1]风险(退款拒付)'!$A:$Z,14,0)</f>
        <v>低</v>
      </c>
    </row>
    <row r="39" spans="1:8" x14ac:dyDescent="0.15">
      <c r="A39" s="2" t="s">
        <v>37</v>
      </c>
      <c r="B39" s="2" t="str">
        <f>VLOOKUP($A39,[1]活跃!$B:$K,10,0)</f>
        <v>02活跃</v>
      </c>
      <c r="C39" s="2">
        <v>6.0000000000000001E-3</v>
      </c>
      <c r="D39" s="2" t="str">
        <f>VLOOKUP($A39,'[1]交易量(贡献率)'!$A:$M,13,0)</f>
        <v>II</v>
      </c>
      <c r="E39" s="2" t="str">
        <f>VLOOKUP($A39,[1]交易量等级!$A:$I,9,0)</f>
        <v>小</v>
      </c>
      <c r="F39" s="2" t="str">
        <f>VLOOKUP($A39,'[1]风险(退款拒付)'!$A:$Z,8,0)</f>
        <v>低</v>
      </c>
      <c r="G39" s="2" t="str">
        <f>VLOOKUP($A39,'[1]风险(退款拒付)'!$A:$Z,11,0)</f>
        <v>低</v>
      </c>
      <c r="H39" s="2" t="str">
        <f>VLOOKUP($A39,'[1]风险(退款拒付)'!$A:$Z,14,0)</f>
        <v>低</v>
      </c>
    </row>
    <row r="40" spans="1:8" x14ac:dyDescent="0.15">
      <c r="A40" s="2" t="s">
        <v>38</v>
      </c>
      <c r="B40" s="2" t="str">
        <f>VLOOKUP($A40,[1]活跃!$B:$K,10,0)</f>
        <v>03流失</v>
      </c>
      <c r="C40" s="2">
        <v>0</v>
      </c>
      <c r="D40" s="2" t="str">
        <f>VLOOKUP($A40,'[1]交易量(贡献率)'!$A:$M,13,0)</f>
        <v>IV</v>
      </c>
      <c r="E40" s="2" t="str">
        <f>VLOOKUP($A40,[1]交易量等级!$A:$I,9,0)</f>
        <v>小</v>
      </c>
      <c r="F40" s="2" t="str">
        <f>VLOOKUP($A40,'[1]风险(退款拒付)'!$A:$Z,8,0)</f>
        <v>0</v>
      </c>
      <c r="G40" s="2" t="str">
        <f>VLOOKUP($A40,'[1]风险(退款拒付)'!$A:$Z,11,0)</f>
        <v>0</v>
      </c>
      <c r="H40" s="2" t="str">
        <f>VLOOKUP($A40,'[1]风险(退款拒付)'!$A:$Z,14,0)</f>
        <v>0</v>
      </c>
    </row>
    <row r="41" spans="1:8" x14ac:dyDescent="0.15">
      <c r="A41" s="2" t="s">
        <v>39</v>
      </c>
      <c r="B41" s="2" t="str">
        <f>VLOOKUP($A41,[1]活跃!$B:$K,10,0)</f>
        <v>02活跃</v>
      </c>
      <c r="C41" s="2">
        <v>1.7999999999999999E-2</v>
      </c>
      <c r="D41" s="2" t="str">
        <f>VLOOKUP($A41,'[1]交易量(贡献率)'!$A:$M,13,0)</f>
        <v>II</v>
      </c>
      <c r="E41" s="2" t="str">
        <f>VLOOKUP($A41,[1]交易量等级!$A:$I,9,0)</f>
        <v>小</v>
      </c>
      <c r="F41" s="2" t="str">
        <f>VLOOKUP($A41,'[1]风险(退款拒付)'!$A:$Z,8,0)</f>
        <v>低</v>
      </c>
      <c r="G41" s="2" t="str">
        <f>VLOOKUP($A41,'[1]风险(退款拒付)'!$A:$Z,11,0)</f>
        <v>低</v>
      </c>
      <c r="H41" s="2" t="str">
        <f>VLOOKUP($A41,'[1]风险(退款拒付)'!$A:$Z,14,0)</f>
        <v>低</v>
      </c>
    </row>
    <row r="42" spans="1:8" x14ac:dyDescent="0.15">
      <c r="A42" s="2" t="s">
        <v>40</v>
      </c>
      <c r="B42" s="2" t="str">
        <f>VLOOKUP($A42,[1]活跃!$B:$K,10,0)</f>
        <v>03流失</v>
      </c>
      <c r="C42" s="2">
        <v>1E-3</v>
      </c>
      <c r="D42" s="2" t="str">
        <f>VLOOKUP($A42,'[1]交易量(贡献率)'!$A:$M,13,0)</f>
        <v>IV</v>
      </c>
      <c r="E42" s="2" t="str">
        <f>VLOOKUP($A42,[1]交易量等级!$A:$I,9,0)</f>
        <v>小</v>
      </c>
      <c r="F42" s="2" t="str">
        <f>VLOOKUP($A42,'[1]风险(退款拒付)'!$A:$Z,8,0)</f>
        <v>低</v>
      </c>
      <c r="G42" s="2" t="str">
        <f>VLOOKUP($A42,'[1]风险(退款拒付)'!$A:$Z,11,0)</f>
        <v>0</v>
      </c>
      <c r="H42" s="2" t="str">
        <f>VLOOKUP($A42,'[1]风险(退款拒付)'!$A:$Z,14,0)</f>
        <v>0</v>
      </c>
    </row>
    <row r="43" spans="1:8" x14ac:dyDescent="0.15">
      <c r="A43" s="2" t="s">
        <v>41</v>
      </c>
      <c r="B43" s="2" t="str">
        <f>VLOOKUP($A43,[1]活跃!$B:$K,10,0)</f>
        <v>03流失</v>
      </c>
      <c r="C43" s="2">
        <v>5.5E-2</v>
      </c>
      <c r="D43" s="2" t="str">
        <f>VLOOKUP($A43,'[1]交易量(贡献率)'!$A:$M,13,0)</f>
        <v>III</v>
      </c>
      <c r="E43" s="2" t="str">
        <f>VLOOKUP($A43,[1]交易量等级!$A:$I,9,0)</f>
        <v>小</v>
      </c>
      <c r="F43" s="2" t="str">
        <f>VLOOKUP($A43,'[1]风险(退款拒付)'!$A:$Z,8,0)</f>
        <v>低</v>
      </c>
      <c r="G43" s="2" t="str">
        <f>VLOOKUP($A43,'[1]风险(退款拒付)'!$A:$Z,11,0)</f>
        <v>低</v>
      </c>
      <c r="H43" s="2" t="str">
        <f>VLOOKUP($A43,'[1]风险(退款拒付)'!$A:$Z,14,0)</f>
        <v>低</v>
      </c>
    </row>
    <row r="44" spans="1:8" x14ac:dyDescent="0.15">
      <c r="A44" s="2" t="s">
        <v>42</v>
      </c>
      <c r="B44" s="2" t="str">
        <f>VLOOKUP($A44,[1]活跃!$B:$K,10,0)</f>
        <v>03流失</v>
      </c>
      <c r="C44" s="2">
        <v>0</v>
      </c>
      <c r="D44" s="2" t="str">
        <f>VLOOKUP($A44,'[1]交易量(贡献率)'!$A:$M,13,0)</f>
        <v>IV</v>
      </c>
      <c r="E44" s="2" t="str">
        <f>VLOOKUP($A44,[1]交易量等级!$A:$I,9,0)</f>
        <v>普通</v>
      </c>
      <c r="F44" s="2" t="str">
        <f>VLOOKUP($A44,'[1]风险(退款拒付)'!$A:$Z,8,0)</f>
        <v>0</v>
      </c>
      <c r="G44" s="2" t="str">
        <f>VLOOKUP($A44,'[1]风险(退款拒付)'!$A:$Z,11,0)</f>
        <v>0</v>
      </c>
      <c r="H44" s="2" t="str">
        <f>VLOOKUP($A44,'[1]风险(退款拒付)'!$A:$Z,14,0)</f>
        <v>0</v>
      </c>
    </row>
    <row r="45" spans="1:8" x14ac:dyDescent="0.15">
      <c r="A45" s="2" t="s">
        <v>43</v>
      </c>
      <c r="B45" s="2" t="str">
        <f>VLOOKUP($A45,[1]活跃!$B:$K,10,0)</f>
        <v>03流失</v>
      </c>
      <c r="C45" s="2">
        <v>3.9E-2</v>
      </c>
      <c r="D45" s="2" t="str">
        <f>VLOOKUP($A45,'[1]交易量(贡献率)'!$A:$M,13,0)</f>
        <v>III</v>
      </c>
      <c r="E45" s="2" t="str">
        <f>VLOOKUP($A45,[1]交易量等级!$A:$I,9,0)</f>
        <v>小</v>
      </c>
      <c r="F45" s="2" t="str">
        <f>VLOOKUP($A45,'[1]风险(退款拒付)'!$A:$Z,8,0)</f>
        <v>低</v>
      </c>
      <c r="G45" s="2" t="str">
        <f>VLOOKUP($A45,'[1]风险(退款拒付)'!$A:$Z,11,0)</f>
        <v>低</v>
      </c>
      <c r="H45" s="2" t="str">
        <f>VLOOKUP($A45,'[1]风险(退款拒付)'!$A:$Z,14,0)</f>
        <v>低</v>
      </c>
    </row>
    <row r="46" spans="1:8" x14ac:dyDescent="0.15">
      <c r="A46" s="2" t="s">
        <v>44</v>
      </c>
      <c r="B46" s="2" t="str">
        <f>VLOOKUP($A46,[1]活跃!$B:$K,10,0)</f>
        <v>03流失</v>
      </c>
      <c r="C46" s="2">
        <v>0.11700000000000001</v>
      </c>
      <c r="D46" s="2" t="str">
        <f>VLOOKUP($A46,'[1]交易量(贡献率)'!$A:$M,13,0)</f>
        <v>III</v>
      </c>
      <c r="E46" s="2" t="str">
        <f>VLOOKUP($A46,[1]交易量等级!$A:$I,9,0)</f>
        <v>普通</v>
      </c>
      <c r="F46" s="2" t="str">
        <f>VLOOKUP($A46,'[1]风险(退款拒付)'!$A:$Z,8,0)</f>
        <v>中</v>
      </c>
      <c r="G46" s="2" t="str">
        <f>VLOOKUP($A46,'[1]风险(退款拒付)'!$A:$Z,11,0)</f>
        <v>中</v>
      </c>
      <c r="H46" s="2" t="str">
        <f>VLOOKUP($A46,'[1]风险(退款拒付)'!$A:$Z,14,0)</f>
        <v>中</v>
      </c>
    </row>
    <row r="47" spans="1:8" x14ac:dyDescent="0.15">
      <c r="A47" s="2" t="s">
        <v>45</v>
      </c>
      <c r="B47" s="2" t="str">
        <f>VLOOKUP($A47,[1]活跃!$B:$K,10,0)</f>
        <v>02活跃</v>
      </c>
      <c r="C47" s="2">
        <v>3.4000000000000002E-2</v>
      </c>
      <c r="D47" s="2" t="str">
        <f>VLOOKUP($A47,'[1]交易量(贡献率)'!$A:$M,13,0)</f>
        <v>II</v>
      </c>
      <c r="E47" s="2" t="str">
        <f>VLOOKUP($A47,[1]交易量等级!$A:$I,9,0)</f>
        <v>小</v>
      </c>
      <c r="F47" s="2" t="str">
        <f>VLOOKUP($A47,'[1]风险(退款拒付)'!$A:$Z,8,0)</f>
        <v>低</v>
      </c>
      <c r="G47" s="2" t="str">
        <f>VLOOKUP($A47,'[1]风险(退款拒付)'!$A:$Z,11,0)</f>
        <v>中</v>
      </c>
      <c r="H47" s="2" t="str">
        <f>VLOOKUP($A47,'[1]风险(退款拒付)'!$A:$Z,14,0)</f>
        <v>0</v>
      </c>
    </row>
    <row r="48" spans="1:8" x14ac:dyDescent="0.15">
      <c r="A48" s="2" t="s">
        <v>46</v>
      </c>
      <c r="B48" s="2" t="str">
        <f>VLOOKUP($A48,[1]活跃!$B:$K,10,0)</f>
        <v>03流失</v>
      </c>
      <c r="C48" s="2">
        <v>5.3999999999999999E-2</v>
      </c>
      <c r="D48" s="2" t="str">
        <f>VLOOKUP($A48,'[1]交易量(贡献率)'!$A:$M,13,0)</f>
        <v>III</v>
      </c>
      <c r="E48" s="2" t="str">
        <f>VLOOKUP($A48,[1]交易量等级!$A:$I,9,0)</f>
        <v>小</v>
      </c>
      <c r="F48" s="2" t="str">
        <f>VLOOKUP($A48,'[1]风险(退款拒付)'!$A:$Z,8,0)</f>
        <v>低</v>
      </c>
      <c r="G48" s="2" t="str">
        <f>VLOOKUP($A48,'[1]风险(退款拒付)'!$A:$Z,11,0)</f>
        <v>低</v>
      </c>
      <c r="H48" s="2" t="str">
        <f>VLOOKUP($A48,'[1]风险(退款拒付)'!$A:$Z,14,0)</f>
        <v>低</v>
      </c>
    </row>
    <row r="49" spans="1:8" x14ac:dyDescent="0.15">
      <c r="A49" s="2" t="s">
        <v>47</v>
      </c>
      <c r="B49" s="2" t="str">
        <f>VLOOKUP($A49,[1]活跃!$B:$K,10,0)</f>
        <v>03流失</v>
      </c>
      <c r="C49" s="2">
        <v>1E-3</v>
      </c>
      <c r="D49" s="2" t="str">
        <f>VLOOKUP($A49,'[1]交易量(贡献率)'!$A:$M,13,0)</f>
        <v>IV</v>
      </c>
      <c r="E49" s="2" t="str">
        <f>VLOOKUP($A49,[1]交易量等级!$A:$I,9,0)</f>
        <v>小</v>
      </c>
      <c r="F49" s="2" t="str">
        <f>VLOOKUP($A49,'[1]风险(退款拒付)'!$A:$Z,8,0)</f>
        <v>低</v>
      </c>
      <c r="G49" s="2" t="str">
        <f>VLOOKUP($A49,'[1]风险(退款拒付)'!$A:$Z,11,0)</f>
        <v>0</v>
      </c>
      <c r="H49" s="2" t="str">
        <f>VLOOKUP($A49,'[1]风险(退款拒付)'!$A:$Z,14,0)</f>
        <v>0</v>
      </c>
    </row>
    <row r="50" spans="1:8" x14ac:dyDescent="0.15">
      <c r="A50" s="2" t="s">
        <v>48</v>
      </c>
      <c r="B50" s="2" t="str">
        <f>VLOOKUP($A50,[1]活跃!$B:$K,10,0)</f>
        <v>02活跃</v>
      </c>
      <c r="C50" s="2">
        <v>3.3000000000000002E-2</v>
      </c>
      <c r="D50" s="2" t="str">
        <f>VLOOKUP($A50,'[1]交易量(贡献率)'!$A:$M,13,0)</f>
        <v>II</v>
      </c>
      <c r="E50" s="2" t="str">
        <f>VLOOKUP($A50,[1]交易量等级!$A:$I,9,0)</f>
        <v>普通</v>
      </c>
      <c r="F50" s="2" t="str">
        <f>VLOOKUP($A50,'[1]风险(退款拒付)'!$A:$Z,8,0)</f>
        <v>低</v>
      </c>
      <c r="G50" s="2" t="str">
        <f>VLOOKUP($A50,'[1]风险(退款拒付)'!$A:$Z,11,0)</f>
        <v>低</v>
      </c>
      <c r="H50" s="2" t="str">
        <f>VLOOKUP($A50,'[1]风险(退款拒付)'!$A:$Z,14,0)</f>
        <v>低</v>
      </c>
    </row>
    <row r="51" spans="1:8" x14ac:dyDescent="0.15">
      <c r="A51" s="2" t="s">
        <v>49</v>
      </c>
      <c r="B51" s="2" t="str">
        <f>VLOOKUP($A51,[1]活跃!$B:$K,10,0)</f>
        <v>03流失</v>
      </c>
      <c r="C51" s="2">
        <v>0.18</v>
      </c>
      <c r="D51" s="2" t="str">
        <f>VLOOKUP($A51,'[1]交易量(贡献率)'!$A:$M,13,0)</f>
        <v>III</v>
      </c>
      <c r="E51" s="2" t="str">
        <f>VLOOKUP($A51,[1]交易量等级!$A:$I,9,0)</f>
        <v>小</v>
      </c>
      <c r="F51" s="2" t="str">
        <f>VLOOKUP($A51,'[1]风险(退款拒付)'!$A:$Z,8,0)</f>
        <v>中</v>
      </c>
      <c r="G51" s="2" t="str">
        <f>VLOOKUP($A51,'[1]风险(退款拒付)'!$A:$Z,11,0)</f>
        <v>中</v>
      </c>
      <c r="H51" s="2" t="str">
        <f>VLOOKUP($A51,'[1]风险(退款拒付)'!$A:$Z,14,0)</f>
        <v>中</v>
      </c>
    </row>
    <row r="52" spans="1:8" x14ac:dyDescent="0.15">
      <c r="A52" s="2" t="s">
        <v>50</v>
      </c>
      <c r="B52" s="2" t="str">
        <f>VLOOKUP($A52,[1]活跃!$B:$K,10,0)</f>
        <v>03流失</v>
      </c>
      <c r="C52" s="2">
        <v>7.8E-2</v>
      </c>
      <c r="D52" s="2" t="str">
        <f>VLOOKUP($A52,'[1]交易量(贡献率)'!$A:$M,13,0)</f>
        <v>II</v>
      </c>
      <c r="E52" s="2" t="str">
        <f>VLOOKUP($A52,[1]交易量等级!$A:$I,9,0)</f>
        <v>普通</v>
      </c>
      <c r="F52" s="2" t="str">
        <f>VLOOKUP($A52,'[1]风险(退款拒付)'!$A:$Z,8,0)</f>
        <v>低</v>
      </c>
      <c r="G52" s="2" t="str">
        <f>VLOOKUP($A52,'[1]风险(退款拒付)'!$A:$Z,11,0)</f>
        <v>中</v>
      </c>
      <c r="H52" s="2" t="str">
        <f>VLOOKUP($A52,'[1]风险(退款拒付)'!$A:$Z,14,0)</f>
        <v>中</v>
      </c>
    </row>
    <row r="53" spans="1:8" x14ac:dyDescent="0.15">
      <c r="A53" s="2" t="s">
        <v>51</v>
      </c>
      <c r="B53" s="2" t="str">
        <f>VLOOKUP($A53,[1]活跃!$B:$K,10,0)</f>
        <v>03流失</v>
      </c>
      <c r="C53" s="2">
        <v>1E-3</v>
      </c>
      <c r="D53" s="2" t="str">
        <f>VLOOKUP($A53,'[1]交易量(贡献率)'!$A:$M,13,0)</f>
        <v>IV</v>
      </c>
      <c r="E53" s="2" t="str">
        <f>VLOOKUP($A53,[1]交易量等级!$A:$I,9,0)</f>
        <v>小</v>
      </c>
      <c r="F53" s="2" t="str">
        <f>VLOOKUP($A53,'[1]风险(退款拒付)'!$A:$Z,8,0)</f>
        <v>低</v>
      </c>
      <c r="G53" s="2" t="str">
        <f>VLOOKUP($A53,'[1]风险(退款拒付)'!$A:$Z,11,0)</f>
        <v>0</v>
      </c>
      <c r="H53" s="2" t="str">
        <f>VLOOKUP($A53,'[1]风险(退款拒付)'!$A:$Z,14,0)</f>
        <v>0</v>
      </c>
    </row>
    <row r="54" spans="1:8" x14ac:dyDescent="0.15">
      <c r="A54" s="2" t="s">
        <v>52</v>
      </c>
      <c r="B54" s="2" t="str">
        <f>VLOOKUP($A54,[1]活跃!$B:$K,10,0)</f>
        <v>03流失</v>
      </c>
      <c r="C54" s="2">
        <v>0.05</v>
      </c>
      <c r="D54" s="2" t="str">
        <f>VLOOKUP($A54,'[1]交易量(贡献率)'!$A:$M,13,0)</f>
        <v>III</v>
      </c>
      <c r="E54" s="2" t="str">
        <f>VLOOKUP($A54,[1]交易量等级!$A:$I,9,0)</f>
        <v>小</v>
      </c>
      <c r="F54" s="2" t="str">
        <f>VLOOKUP($A54,'[1]风险(退款拒付)'!$A:$Z,8,0)</f>
        <v>低</v>
      </c>
      <c r="G54" s="2" t="str">
        <f>VLOOKUP($A54,'[1]风险(退款拒付)'!$A:$Z,11,0)</f>
        <v>低</v>
      </c>
      <c r="H54" s="2" t="str">
        <f>VLOOKUP($A54,'[1]风险(退款拒付)'!$A:$Z,14,0)</f>
        <v>低</v>
      </c>
    </row>
    <row r="55" spans="1:8" x14ac:dyDescent="0.15">
      <c r="A55" s="2" t="s">
        <v>53</v>
      </c>
      <c r="B55" s="2" t="str">
        <f>VLOOKUP($A55,[1]活跃!$B:$K,10,0)</f>
        <v>03流失</v>
      </c>
      <c r="C55" s="2">
        <v>0.215</v>
      </c>
      <c r="D55" s="2" t="str">
        <f>VLOOKUP($A55,'[1]交易量(贡献率)'!$A:$M,13,0)</f>
        <v>III</v>
      </c>
      <c r="E55" s="2" t="str">
        <f>VLOOKUP($A55,[1]交易量等级!$A:$I,9,0)</f>
        <v>普通</v>
      </c>
      <c r="F55" s="2" t="str">
        <f>VLOOKUP($A55,'[1]风险(退款拒付)'!$A:$Z,8,0)</f>
        <v>高</v>
      </c>
      <c r="G55" s="2" t="str">
        <f>VLOOKUP($A55,'[1]风险(退款拒付)'!$A:$Z,11,0)</f>
        <v>中</v>
      </c>
      <c r="H55" s="2" t="str">
        <f>VLOOKUP($A55,'[1]风险(退款拒付)'!$A:$Z,14,0)</f>
        <v>中</v>
      </c>
    </row>
    <row r="56" spans="1:8" x14ac:dyDescent="0.15">
      <c r="A56" s="2" t="s">
        <v>54</v>
      </c>
      <c r="B56" s="2" t="str">
        <f>VLOOKUP($A56,[1]活跃!$B:$K,10,0)</f>
        <v>03流失</v>
      </c>
      <c r="C56" s="2">
        <v>7.8E-2</v>
      </c>
      <c r="D56" s="2" t="str">
        <f>VLOOKUP($A56,'[1]交易量(贡献率)'!$A:$M,13,0)</f>
        <v>II</v>
      </c>
      <c r="E56" s="2" t="str">
        <f>VLOOKUP($A56,[1]交易量等级!$A:$I,9,0)</f>
        <v>普通</v>
      </c>
      <c r="F56" s="2" t="str">
        <f>VLOOKUP($A56,'[1]风险(退款拒付)'!$A:$Z,8,0)</f>
        <v>低</v>
      </c>
      <c r="G56" s="2" t="str">
        <f>VLOOKUP($A56,'[1]风险(退款拒付)'!$A:$Z,11,0)</f>
        <v>低</v>
      </c>
      <c r="H56" s="2" t="str">
        <f>VLOOKUP($A56,'[1]风险(退款拒付)'!$A:$Z,14,0)</f>
        <v>低</v>
      </c>
    </row>
    <row r="57" spans="1:8" x14ac:dyDescent="0.15">
      <c r="A57" s="2" t="s">
        <v>55</v>
      </c>
      <c r="B57" s="2" t="str">
        <f>VLOOKUP($A57,[1]活跃!$B:$K,10,0)</f>
        <v>02活跃</v>
      </c>
      <c r="C57" s="2">
        <v>0.02</v>
      </c>
      <c r="D57" s="2" t="str">
        <f>VLOOKUP($A57,'[1]交易量(贡献率)'!$A:$M,13,0)</f>
        <v>III</v>
      </c>
      <c r="E57" s="2" t="str">
        <f>VLOOKUP($A57,[1]交易量等级!$A:$I,9,0)</f>
        <v>小</v>
      </c>
      <c r="F57" s="2" t="str">
        <f>VLOOKUP($A57,'[1]风险(退款拒付)'!$A:$Z,8,0)</f>
        <v>低</v>
      </c>
      <c r="G57" s="2" t="str">
        <f>VLOOKUP($A57,'[1]风险(退款拒付)'!$A:$Z,11,0)</f>
        <v>低</v>
      </c>
      <c r="H57" s="2" t="str">
        <f>VLOOKUP($A57,'[1]风险(退款拒付)'!$A:$Z,14,0)</f>
        <v>低</v>
      </c>
    </row>
    <row r="58" spans="1:8" x14ac:dyDescent="0.15">
      <c r="A58" s="2" t="s">
        <v>56</v>
      </c>
      <c r="B58" s="2" t="str">
        <f>VLOOKUP($A58,[1]活跃!$B:$K,10,0)</f>
        <v>03流失</v>
      </c>
      <c r="C58" s="2">
        <v>0.16</v>
      </c>
      <c r="D58" s="2" t="str">
        <f>VLOOKUP($A58,'[1]交易量(贡献率)'!$A:$M,13,0)</f>
        <v>III</v>
      </c>
      <c r="E58" s="2" t="str">
        <f>VLOOKUP($A58,[1]交易量等级!$A:$I,9,0)</f>
        <v>普通</v>
      </c>
      <c r="F58" s="2" t="str">
        <f>VLOOKUP($A58,'[1]风险(退款拒付)'!$A:$Z,8,0)</f>
        <v>中</v>
      </c>
      <c r="G58" s="2" t="str">
        <f>VLOOKUP($A58,'[1]风险(退款拒付)'!$A:$Z,11,0)</f>
        <v>中</v>
      </c>
      <c r="H58" s="2" t="str">
        <f>VLOOKUP($A58,'[1]风险(退款拒付)'!$A:$Z,14,0)</f>
        <v>中</v>
      </c>
    </row>
    <row r="59" spans="1:8" x14ac:dyDescent="0.15">
      <c r="A59" s="2" t="s">
        <v>57</v>
      </c>
      <c r="B59" s="2" t="str">
        <f>VLOOKUP($A59,[1]活跃!$B:$K,10,0)</f>
        <v>02活跃</v>
      </c>
      <c r="C59" s="2">
        <v>0.13900000000000001</v>
      </c>
      <c r="D59" s="2" t="str">
        <f>VLOOKUP($A59,'[1]交易量(贡献率)'!$A:$M,13,0)</f>
        <v>III</v>
      </c>
      <c r="E59" s="2" t="str">
        <f>VLOOKUP($A59,[1]交易量等级!$A:$I,9,0)</f>
        <v>小</v>
      </c>
      <c r="F59" s="2" t="str">
        <f>VLOOKUP($A59,'[1]风险(退款拒付)'!$A:$Z,8,0)</f>
        <v>中</v>
      </c>
      <c r="G59" s="2" t="str">
        <f>VLOOKUP($A59,'[1]风险(退款拒付)'!$A:$Z,11,0)</f>
        <v>0</v>
      </c>
      <c r="H59" s="2" t="str">
        <f>VLOOKUP($A59,'[1]风险(退款拒付)'!$A:$Z,14,0)</f>
        <v>0</v>
      </c>
    </row>
    <row r="60" spans="1:8" x14ac:dyDescent="0.15">
      <c r="A60" s="2" t="s">
        <v>58</v>
      </c>
      <c r="B60" s="2" t="str">
        <f>VLOOKUP($A60,[1]活跃!$B:$K,10,0)</f>
        <v>03流失</v>
      </c>
      <c r="C60" s="2">
        <v>1E-3</v>
      </c>
      <c r="D60" s="2" t="str">
        <f>VLOOKUP($A60,'[1]交易量(贡献率)'!$A:$M,13,0)</f>
        <v>IV</v>
      </c>
      <c r="E60" s="2" t="str">
        <f>VLOOKUP($A60,[1]交易量等级!$A:$I,9,0)</f>
        <v>小</v>
      </c>
      <c r="F60" s="2" t="str">
        <f>VLOOKUP($A60,'[1]风险(退款拒付)'!$A:$Z,8,0)</f>
        <v>低</v>
      </c>
      <c r="G60" s="2" t="str">
        <f>VLOOKUP($A60,'[1]风险(退款拒付)'!$A:$Z,11,0)</f>
        <v>0</v>
      </c>
      <c r="H60" s="2" t="str">
        <f>VLOOKUP($A60,'[1]风险(退款拒付)'!$A:$Z,14,0)</f>
        <v>0</v>
      </c>
    </row>
    <row r="61" spans="1:8" x14ac:dyDescent="0.15">
      <c r="A61" s="2" t="s">
        <v>59</v>
      </c>
      <c r="B61" s="2" t="str">
        <f>VLOOKUP($A61,[1]活跃!$B:$K,10,0)</f>
        <v>02活跃</v>
      </c>
      <c r="C61" s="2">
        <v>8.3000000000000004E-2</v>
      </c>
      <c r="D61" s="2" t="str">
        <f>VLOOKUP($A61,'[1]交易量(贡献率)'!$A:$M,13,0)</f>
        <v>III</v>
      </c>
      <c r="E61" s="2" t="str">
        <f>VLOOKUP($A61,[1]交易量等级!$A:$I,9,0)</f>
        <v>小</v>
      </c>
      <c r="F61" s="2" t="str">
        <f>VLOOKUP($A61,'[1]风险(退款拒付)'!$A:$Z,8,0)</f>
        <v>低</v>
      </c>
      <c r="G61" s="2" t="str">
        <f>VLOOKUP($A61,'[1]风险(退款拒付)'!$A:$Z,11,0)</f>
        <v>低</v>
      </c>
      <c r="H61" s="2" t="str">
        <f>VLOOKUP($A61,'[1]风险(退款拒付)'!$A:$Z,14,0)</f>
        <v>低</v>
      </c>
    </row>
    <row r="62" spans="1:8" x14ac:dyDescent="0.15">
      <c r="A62" s="2" t="s">
        <v>60</v>
      </c>
      <c r="B62" s="2" t="str">
        <f>VLOOKUP($A62,[1]活跃!$B:$K,10,0)</f>
        <v>03流失</v>
      </c>
      <c r="C62" s="2">
        <v>0</v>
      </c>
      <c r="D62" s="2" t="str">
        <f>VLOOKUP($A62,'[1]交易量(贡献率)'!$A:$M,13,0)</f>
        <v>IV</v>
      </c>
      <c r="E62" s="2" t="str">
        <f>VLOOKUP($A62,[1]交易量等级!$A:$I,9,0)</f>
        <v>普通</v>
      </c>
      <c r="F62" s="2" t="str">
        <f>VLOOKUP($A62,'[1]风险(退款拒付)'!$A:$Z,8,0)</f>
        <v>0</v>
      </c>
      <c r="G62" s="2" t="str">
        <f>VLOOKUP($A62,'[1]风险(退款拒付)'!$A:$Z,11,0)</f>
        <v>0</v>
      </c>
      <c r="H62" s="2" t="str">
        <f>VLOOKUP($A62,'[1]风险(退款拒付)'!$A:$Z,14,0)</f>
        <v>0</v>
      </c>
    </row>
    <row r="63" spans="1:8" x14ac:dyDescent="0.15">
      <c r="A63" s="2" t="s">
        <v>61</v>
      </c>
      <c r="B63" s="2" t="str">
        <f>VLOOKUP($A63,[1]活跃!$B:$K,10,0)</f>
        <v>02活跃</v>
      </c>
      <c r="C63" s="2">
        <v>1.0999999999999999E-2</v>
      </c>
      <c r="D63" s="2" t="str">
        <f>VLOOKUP($A63,'[1]交易量(贡献率)'!$A:$M,13,0)</f>
        <v>III</v>
      </c>
      <c r="E63" s="2" t="str">
        <f>VLOOKUP($A63,[1]交易量等级!$A:$I,9,0)</f>
        <v>小</v>
      </c>
      <c r="F63" s="2" t="str">
        <f>VLOOKUP($A63,'[1]风险(退款拒付)'!$A:$Z,8,0)</f>
        <v>低</v>
      </c>
      <c r="G63" s="2" t="str">
        <f>VLOOKUP($A63,'[1]风险(退款拒付)'!$A:$Z,11,0)</f>
        <v>低</v>
      </c>
      <c r="H63" s="2" t="str">
        <f>VLOOKUP($A63,'[1]风险(退款拒付)'!$A:$Z,14,0)</f>
        <v>低</v>
      </c>
    </row>
    <row r="64" spans="1:8" x14ac:dyDescent="0.15">
      <c r="A64" s="2" t="s">
        <v>62</v>
      </c>
      <c r="B64" s="2" t="str">
        <f>VLOOKUP($A64,[1]活跃!$B:$K,10,0)</f>
        <v>03流失</v>
      </c>
      <c r="C64" s="2">
        <v>1E-3</v>
      </c>
      <c r="D64" s="2" t="str">
        <f>VLOOKUP($A64,'[1]交易量(贡献率)'!$A:$M,13,0)</f>
        <v>IV</v>
      </c>
      <c r="E64" s="2" t="str">
        <f>VLOOKUP($A64,[1]交易量等级!$A:$I,9,0)</f>
        <v>小</v>
      </c>
      <c r="F64" s="2" t="str">
        <f>VLOOKUP($A64,'[1]风险(退款拒付)'!$A:$Z,8,0)</f>
        <v>低</v>
      </c>
      <c r="G64" s="2" t="str">
        <f>VLOOKUP($A64,'[1]风险(退款拒付)'!$A:$Z,11,0)</f>
        <v>0</v>
      </c>
      <c r="H64" s="2" t="str">
        <f>VLOOKUP($A64,'[1]风险(退款拒付)'!$A:$Z,14,0)</f>
        <v>0</v>
      </c>
    </row>
    <row r="65" spans="1:8" x14ac:dyDescent="0.15">
      <c r="A65" s="2" t="s">
        <v>63</v>
      </c>
      <c r="B65" s="2" t="str">
        <f>VLOOKUP($A65,[1]活跃!$B:$K,10,0)</f>
        <v>02活跃</v>
      </c>
      <c r="C65" s="2">
        <v>6.7000000000000004E-2</v>
      </c>
      <c r="D65" s="2" t="str">
        <f>VLOOKUP($A65,'[1]交易量(贡献率)'!$A:$M,13,0)</f>
        <v>II</v>
      </c>
      <c r="E65" s="2" t="str">
        <f>VLOOKUP($A65,[1]交易量等级!$A:$I,9,0)</f>
        <v>普通</v>
      </c>
      <c r="F65" s="2" t="str">
        <f>VLOOKUP($A65,'[1]风险(退款拒付)'!$A:$Z,8,0)</f>
        <v>低</v>
      </c>
      <c r="G65" s="2" t="str">
        <f>VLOOKUP($A65,'[1]风险(退款拒付)'!$A:$Z,11,0)</f>
        <v>中</v>
      </c>
      <c r="H65" s="2" t="str">
        <f>VLOOKUP($A65,'[1]风险(退款拒付)'!$A:$Z,14,0)</f>
        <v>低</v>
      </c>
    </row>
    <row r="66" spans="1:8" x14ac:dyDescent="0.15">
      <c r="A66" s="2" t="s">
        <v>64</v>
      </c>
      <c r="B66" s="2" t="str">
        <f>VLOOKUP($A66,[1]活跃!$B:$K,10,0)</f>
        <v>04清退</v>
      </c>
      <c r="C66" s="2">
        <v>0.16700000000000001</v>
      </c>
      <c r="D66" s="2" t="str">
        <f>VLOOKUP($A66,'[1]交易量(贡献率)'!$A:$M,13,0)</f>
        <v>III</v>
      </c>
      <c r="E66" s="2" t="str">
        <f>VLOOKUP($A66,[1]交易量等级!$A:$I,9,0)</f>
        <v>普通</v>
      </c>
      <c r="F66" s="2" t="str">
        <f>VLOOKUP($A66,'[1]风险(退款拒付)'!$A:$Z,8,0)</f>
        <v>中</v>
      </c>
      <c r="G66" s="2" t="str">
        <f>VLOOKUP($A66,'[1]风险(退款拒付)'!$A:$Z,11,0)</f>
        <v>中</v>
      </c>
      <c r="H66" s="2" t="str">
        <f>VLOOKUP($A66,'[1]风险(退款拒付)'!$A:$Z,14,0)</f>
        <v>高</v>
      </c>
    </row>
    <row r="67" spans="1:8" x14ac:dyDescent="0.15">
      <c r="A67" s="2" t="s">
        <v>65</v>
      </c>
      <c r="B67" s="2" t="str">
        <f>VLOOKUP($A67,[1]活跃!$B:$K,10,0)</f>
        <v>03流失</v>
      </c>
      <c r="C67" s="2">
        <v>0.14299999999999999</v>
      </c>
      <c r="D67" s="2" t="str">
        <f>VLOOKUP($A67,'[1]交易量(贡献率)'!$A:$M,13,0)</f>
        <v>III</v>
      </c>
      <c r="E67" s="2" t="str">
        <f>VLOOKUP($A67,[1]交易量等级!$A:$I,9,0)</f>
        <v>普通</v>
      </c>
      <c r="F67" s="2" t="str">
        <f>VLOOKUP($A67,'[1]风险(退款拒付)'!$A:$Z,8,0)</f>
        <v>中</v>
      </c>
      <c r="G67" s="2" t="str">
        <f>VLOOKUP($A67,'[1]风险(退款拒付)'!$A:$Z,11,0)</f>
        <v>中</v>
      </c>
      <c r="H67" s="2" t="str">
        <f>VLOOKUP($A67,'[1]风险(退款拒付)'!$A:$Z,14,0)</f>
        <v>中</v>
      </c>
    </row>
    <row r="68" spans="1:8" x14ac:dyDescent="0.15">
      <c r="A68" s="2" t="s">
        <v>66</v>
      </c>
      <c r="B68" s="2" t="str">
        <f>VLOOKUP($A68,[1]活跃!$B:$K,10,0)</f>
        <v>04清退</v>
      </c>
      <c r="C68" s="2">
        <v>0.14299999999999999</v>
      </c>
      <c r="D68" s="2" t="str">
        <f>VLOOKUP($A68,'[1]交易量(贡献率)'!$A:$M,13,0)</f>
        <v>III</v>
      </c>
      <c r="E68" s="2" t="str">
        <f>VLOOKUP($A68,[1]交易量等级!$A:$I,9,0)</f>
        <v>小</v>
      </c>
      <c r="F68" s="2" t="str">
        <f>VLOOKUP($A68,'[1]风险(退款拒付)'!$A:$Z,8,0)</f>
        <v>中</v>
      </c>
      <c r="G68" s="2" t="str">
        <f>VLOOKUP($A68,'[1]风险(退款拒付)'!$A:$Z,11,0)</f>
        <v>中</v>
      </c>
      <c r="H68" s="2" t="str">
        <f>VLOOKUP($A68,'[1]风险(退款拒付)'!$A:$Z,14,0)</f>
        <v>中</v>
      </c>
    </row>
    <row r="69" spans="1:8" x14ac:dyDescent="0.15">
      <c r="A69" s="2" t="s">
        <v>67</v>
      </c>
      <c r="B69" s="2" t="str">
        <f>VLOOKUP($A69,[1]活跃!$B:$K,10,0)</f>
        <v>03沉默</v>
      </c>
      <c r="C69" s="2">
        <v>0.191</v>
      </c>
      <c r="D69" s="2" t="str">
        <f>VLOOKUP($A69,'[1]交易量(贡献率)'!$A:$M,13,0)</f>
        <v>II</v>
      </c>
      <c r="E69" s="2" t="str">
        <f>VLOOKUP($A69,[1]交易量等级!$A:$I,9,0)</f>
        <v>小</v>
      </c>
      <c r="F69" s="2" t="str">
        <f>VLOOKUP($A69,'[1]风险(退款拒付)'!$A:$Z,8,0)</f>
        <v>中</v>
      </c>
      <c r="G69" s="2" t="str">
        <f>VLOOKUP($A69,'[1]风险(退款拒付)'!$A:$Z,11,0)</f>
        <v>中</v>
      </c>
      <c r="H69" s="2" t="str">
        <f>VLOOKUP($A69,'[1]风险(退款拒付)'!$A:$Z,14,0)</f>
        <v>中</v>
      </c>
    </row>
    <row r="70" spans="1:8" x14ac:dyDescent="0.15">
      <c r="A70" s="2" t="s">
        <v>68</v>
      </c>
      <c r="B70" s="2" t="str">
        <f>VLOOKUP($A70,[1]活跃!$B:$K,10,0)</f>
        <v>04清退</v>
      </c>
      <c r="C70" s="2">
        <v>0</v>
      </c>
      <c r="D70" s="2" t="str">
        <f>VLOOKUP($A70,'[1]交易量(贡献率)'!$A:$M,13,0)</f>
        <v>III</v>
      </c>
      <c r="E70" s="2" t="str">
        <f>VLOOKUP($A70,[1]交易量等级!$A:$I,9,0)</f>
        <v>小</v>
      </c>
      <c r="F70" s="2" t="str">
        <f>VLOOKUP($A70,'[1]风险(退款拒付)'!$A:$Z,8,0)</f>
        <v>0</v>
      </c>
      <c r="G70" s="2" t="str">
        <f>VLOOKUP($A70,'[1]风险(退款拒付)'!$A:$Z,11,0)</f>
        <v>低</v>
      </c>
      <c r="H70" s="2" t="str">
        <f>VLOOKUP($A70,'[1]风险(退款拒付)'!$A:$Z,14,0)</f>
        <v>低</v>
      </c>
    </row>
    <row r="71" spans="1:8" x14ac:dyDescent="0.15">
      <c r="A71" s="2" t="s">
        <v>69</v>
      </c>
      <c r="B71" s="2" t="str">
        <f>VLOOKUP($A71,[1]活跃!$B:$K,10,0)</f>
        <v>03流失</v>
      </c>
      <c r="C71" s="2">
        <v>2E-3</v>
      </c>
      <c r="D71" s="2" t="str">
        <f>VLOOKUP($A71,'[1]交易量(贡献率)'!$A:$M,13,0)</f>
        <v>IV</v>
      </c>
      <c r="E71" s="2" t="str">
        <f>VLOOKUP($A71,[1]交易量等级!$A:$I,9,0)</f>
        <v>小</v>
      </c>
      <c r="F71" s="2" t="str">
        <f>VLOOKUP($A71,'[1]风险(退款拒付)'!$A:$Z,8,0)</f>
        <v>低</v>
      </c>
      <c r="G71" s="2" t="str">
        <f>VLOOKUP($A71,'[1]风险(退款拒付)'!$A:$Z,11,0)</f>
        <v>0</v>
      </c>
      <c r="H71" s="2" t="str">
        <f>VLOOKUP($A71,'[1]风险(退款拒付)'!$A:$Z,14,0)</f>
        <v>0</v>
      </c>
    </row>
    <row r="72" spans="1:8" x14ac:dyDescent="0.15">
      <c r="A72" s="2" t="s">
        <v>70</v>
      </c>
      <c r="B72" s="2" t="str">
        <f>VLOOKUP($A72,[1]活跃!$B:$K,10,0)</f>
        <v>02活跃</v>
      </c>
      <c r="C72" s="2">
        <v>7.0000000000000007E-2</v>
      </c>
      <c r="D72" s="2" t="str">
        <f>VLOOKUP($A72,'[1]交易量(贡献率)'!$A:$M,13,0)</f>
        <v>II</v>
      </c>
      <c r="E72" s="2" t="str">
        <f>VLOOKUP($A72,[1]交易量等级!$A:$I,9,0)</f>
        <v>普通</v>
      </c>
      <c r="F72" s="2" t="str">
        <f>VLOOKUP($A72,'[1]风险(退款拒付)'!$A:$Z,8,0)</f>
        <v>低</v>
      </c>
      <c r="G72" s="2" t="str">
        <f>VLOOKUP($A72,'[1]风险(退款拒付)'!$A:$Z,11,0)</f>
        <v>中</v>
      </c>
      <c r="H72" s="2" t="str">
        <f>VLOOKUP($A72,'[1]风险(退款拒付)'!$A:$Z,14,0)</f>
        <v>低</v>
      </c>
    </row>
    <row r="73" spans="1:8" x14ac:dyDescent="0.15">
      <c r="A73" s="2" t="s">
        <v>71</v>
      </c>
      <c r="B73" s="2" t="str">
        <f>VLOOKUP($A73,[1]活跃!$B:$K,10,0)</f>
        <v>02活跃</v>
      </c>
      <c r="C73" s="2">
        <v>3.1E-2</v>
      </c>
      <c r="D73" s="2" t="str">
        <f>VLOOKUP($A73,'[1]交易量(贡献率)'!$A:$M,13,0)</f>
        <v>III</v>
      </c>
      <c r="E73" s="2" t="str">
        <f>VLOOKUP($A73,[1]交易量等级!$A:$I,9,0)</f>
        <v>小</v>
      </c>
      <c r="F73" s="2" t="str">
        <f>VLOOKUP($A73,'[1]风险(退款拒付)'!$A:$Z,8,0)</f>
        <v>低</v>
      </c>
      <c r="G73" s="2" t="str">
        <f>VLOOKUP($A73,'[1]风险(退款拒付)'!$A:$Z,11,0)</f>
        <v>中</v>
      </c>
      <c r="H73" s="2" t="str">
        <f>VLOOKUP($A73,'[1]风险(退款拒付)'!$A:$Z,14,0)</f>
        <v>低</v>
      </c>
    </row>
    <row r="74" spans="1:8" x14ac:dyDescent="0.15">
      <c r="A74" s="2" t="s">
        <v>72</v>
      </c>
      <c r="B74" s="2" t="str">
        <f>VLOOKUP($A74,[1]活跃!$B:$K,10,0)</f>
        <v>02活跃</v>
      </c>
      <c r="C74" s="2">
        <v>0.10100000000000001</v>
      </c>
      <c r="D74" s="2" t="str">
        <f>VLOOKUP($A74,'[1]交易量(贡献率)'!$A:$M,13,0)</f>
        <v>IV</v>
      </c>
      <c r="E74" s="2" t="str">
        <f>VLOOKUP($A74,[1]交易量等级!$A:$I,9,0)</f>
        <v>小</v>
      </c>
      <c r="F74" s="2" t="str">
        <f>VLOOKUP($A74,'[1]风险(退款拒付)'!$A:$Z,8,0)</f>
        <v>中</v>
      </c>
      <c r="G74" s="2" t="str">
        <f>VLOOKUP($A74,'[1]风险(退款拒付)'!$A:$Z,11,0)</f>
        <v>低</v>
      </c>
      <c r="H74" s="2" t="str">
        <f>VLOOKUP($A74,'[1]风险(退款拒付)'!$A:$Z,14,0)</f>
        <v>0</v>
      </c>
    </row>
    <row r="75" spans="1:8" x14ac:dyDescent="0.15">
      <c r="A75" s="2" t="s">
        <v>73</v>
      </c>
      <c r="B75" s="2" t="str">
        <f>VLOOKUP($A75,[1]活跃!$B:$K,10,0)</f>
        <v>02活跃</v>
      </c>
      <c r="C75" s="2">
        <v>2.5999999999999999E-2</v>
      </c>
      <c r="D75" s="2" t="str">
        <f>VLOOKUP($A75,'[1]交易量(贡献率)'!$A:$M,13,0)</f>
        <v>III</v>
      </c>
      <c r="E75" s="2" t="str">
        <f>VLOOKUP($A75,[1]交易量等级!$A:$I,9,0)</f>
        <v>小</v>
      </c>
      <c r="F75" s="2" t="str">
        <f>VLOOKUP($A75,'[1]风险(退款拒付)'!$A:$Z,8,0)</f>
        <v>低</v>
      </c>
      <c r="G75" s="2" t="str">
        <f>VLOOKUP($A75,'[1]风险(退款拒付)'!$A:$Z,11,0)</f>
        <v>低</v>
      </c>
      <c r="H75" s="2" t="str">
        <f>VLOOKUP($A75,'[1]风险(退款拒付)'!$A:$Z,14,0)</f>
        <v>低</v>
      </c>
    </row>
    <row r="76" spans="1:8" x14ac:dyDescent="0.15">
      <c r="A76" s="2" t="s">
        <v>74</v>
      </c>
      <c r="B76" s="2" t="str">
        <f>VLOOKUP($A76,[1]活跃!$B:$K,10,0)</f>
        <v>03流失</v>
      </c>
      <c r="C76" s="2">
        <v>0</v>
      </c>
      <c r="D76" s="2" t="str">
        <f>VLOOKUP($A76,'[1]交易量(贡献率)'!$A:$M,13,0)</f>
        <v>IV</v>
      </c>
      <c r="E76" s="2" t="str">
        <f>VLOOKUP($A76,[1]交易量等级!$A:$I,9,0)</f>
        <v>普通</v>
      </c>
      <c r="F76" s="2" t="str">
        <f>VLOOKUP($A76,'[1]风险(退款拒付)'!$A:$Z,8,0)</f>
        <v>0</v>
      </c>
      <c r="G76" s="2" t="str">
        <f>VLOOKUP($A76,'[1]风险(退款拒付)'!$A:$Z,11,0)</f>
        <v>0</v>
      </c>
      <c r="H76" s="2" t="str">
        <f>VLOOKUP($A76,'[1]风险(退款拒付)'!$A:$Z,14,0)</f>
        <v>0</v>
      </c>
    </row>
    <row r="77" spans="1:8" x14ac:dyDescent="0.15">
      <c r="A77" s="2" t="s">
        <v>75</v>
      </c>
      <c r="B77" s="2" t="str">
        <f>VLOOKUP($A77,[1]活跃!$B:$K,10,0)</f>
        <v>03流失</v>
      </c>
      <c r="C77" s="2">
        <v>9.1999999999999998E-2</v>
      </c>
      <c r="D77" s="2" t="str">
        <f>VLOOKUP($A77,'[1]交易量(贡献率)'!$A:$M,13,0)</f>
        <v>III</v>
      </c>
      <c r="E77" s="2" t="str">
        <f>VLOOKUP($A77,[1]交易量等级!$A:$I,9,0)</f>
        <v>普通</v>
      </c>
      <c r="F77" s="2" t="str">
        <f>VLOOKUP($A77,'[1]风险(退款拒付)'!$A:$Z,8,0)</f>
        <v>低</v>
      </c>
      <c r="G77" s="2" t="str">
        <f>VLOOKUP($A77,'[1]风险(退款拒付)'!$A:$Z,11,0)</f>
        <v>低</v>
      </c>
      <c r="H77" s="2" t="str">
        <f>VLOOKUP($A77,'[1]风险(退款拒付)'!$A:$Z,14,0)</f>
        <v>中</v>
      </c>
    </row>
    <row r="78" spans="1:8" x14ac:dyDescent="0.15">
      <c r="A78" s="2" t="s">
        <v>76</v>
      </c>
      <c r="B78" s="2" t="str">
        <f>VLOOKUP($A78,[1]活跃!$B:$K,10,0)</f>
        <v>02活跃</v>
      </c>
      <c r="C78" s="2">
        <v>1.0999999999999999E-2</v>
      </c>
      <c r="D78" s="2" t="str">
        <f>VLOOKUP($A78,'[1]交易量(贡献率)'!$A:$M,13,0)</f>
        <v>III</v>
      </c>
      <c r="E78" s="2" t="str">
        <f>VLOOKUP($A78,[1]交易量等级!$A:$I,9,0)</f>
        <v>小</v>
      </c>
      <c r="F78" s="2" t="str">
        <f>VLOOKUP($A78,'[1]风险(退款拒付)'!$A:$Z,8,0)</f>
        <v>低</v>
      </c>
      <c r="G78" s="2" t="str">
        <f>VLOOKUP($A78,'[1]风险(退款拒付)'!$A:$Z,11,0)</f>
        <v>低</v>
      </c>
      <c r="H78" s="2" t="str">
        <f>VLOOKUP($A78,'[1]风险(退款拒付)'!$A:$Z,14,0)</f>
        <v>低</v>
      </c>
    </row>
    <row r="79" spans="1:8" x14ac:dyDescent="0.15">
      <c r="A79" s="2" t="s">
        <v>77</v>
      </c>
      <c r="B79" s="2" t="str">
        <f>VLOOKUP($A79,[1]活跃!$B:$K,10,0)</f>
        <v>02活跃</v>
      </c>
      <c r="C79" s="2">
        <v>0</v>
      </c>
      <c r="D79" s="2" t="str">
        <f>VLOOKUP($A79,'[1]交易量(贡献率)'!$A:$M,13,0)</f>
        <v>IV</v>
      </c>
      <c r="E79" s="2" t="str">
        <f>VLOOKUP($A79,[1]交易量等级!$A:$I,9,0)</f>
        <v>小</v>
      </c>
      <c r="F79" s="2" t="str">
        <f>VLOOKUP($A79,'[1]风险(退款拒付)'!$A:$Z,8,0)</f>
        <v>0</v>
      </c>
      <c r="G79" s="2" t="str">
        <f>VLOOKUP($A79,'[1]风险(退款拒付)'!$A:$Z,11,0)</f>
        <v>0</v>
      </c>
      <c r="H79" s="2" t="str">
        <f>VLOOKUP($A79,'[1]风险(退款拒付)'!$A:$Z,14,0)</f>
        <v>0</v>
      </c>
    </row>
    <row r="80" spans="1:8" x14ac:dyDescent="0.15">
      <c r="A80" s="2" t="s">
        <v>78</v>
      </c>
      <c r="B80" s="2" t="str">
        <f>VLOOKUP($A80,[1]活跃!$B:$K,10,0)</f>
        <v>03流失</v>
      </c>
      <c r="C80" s="2">
        <v>8.5999999999999993E-2</v>
      </c>
      <c r="D80" s="2" t="str">
        <f>VLOOKUP($A80,'[1]交易量(贡献率)'!$A:$M,13,0)</f>
        <v>III</v>
      </c>
      <c r="E80" s="2" t="str">
        <f>VLOOKUP($A80,[1]交易量等级!$A:$I,9,0)</f>
        <v>小</v>
      </c>
      <c r="F80" s="2" t="str">
        <f>VLOOKUP($A80,'[1]风险(退款拒付)'!$A:$Z,8,0)</f>
        <v>低</v>
      </c>
      <c r="G80" s="2" t="str">
        <f>VLOOKUP($A80,'[1]风险(退款拒付)'!$A:$Z,11,0)</f>
        <v>中</v>
      </c>
      <c r="H80" s="2" t="str">
        <f>VLOOKUP($A80,'[1]风险(退款拒付)'!$A:$Z,14,0)</f>
        <v>低</v>
      </c>
    </row>
    <row r="81" spans="1:8" x14ac:dyDescent="0.15">
      <c r="A81" s="2" t="s">
        <v>79</v>
      </c>
      <c r="B81" s="2" t="str">
        <f>VLOOKUP($A81,[1]活跃!$B:$K,10,0)</f>
        <v>04清退</v>
      </c>
      <c r="C81" s="2">
        <v>0.16900000000000001</v>
      </c>
      <c r="D81" s="2" t="str">
        <f>VLOOKUP($A81,'[1]交易量(贡献率)'!$A:$M,13,0)</f>
        <v>III</v>
      </c>
      <c r="E81" s="2" t="str">
        <f>VLOOKUP($A81,[1]交易量等级!$A:$I,9,0)</f>
        <v>普通</v>
      </c>
      <c r="F81" s="2" t="str">
        <f>VLOOKUP($A81,'[1]风险(退款拒付)'!$A:$Z,8,0)</f>
        <v>中</v>
      </c>
      <c r="G81" s="2" t="str">
        <f>VLOOKUP($A81,'[1]风险(退款拒付)'!$A:$Z,11,0)</f>
        <v>中</v>
      </c>
      <c r="H81" s="2" t="str">
        <f>VLOOKUP($A81,'[1]风险(退款拒付)'!$A:$Z,14,0)</f>
        <v>高</v>
      </c>
    </row>
    <row r="82" spans="1:8" x14ac:dyDescent="0.15">
      <c r="A82" s="2" t="s">
        <v>80</v>
      </c>
      <c r="B82" s="2" t="str">
        <f>VLOOKUP($A82,[1]活跃!$B:$K,10,0)</f>
        <v>03流失</v>
      </c>
      <c r="C82" s="2">
        <v>4.0000000000000001E-3</v>
      </c>
      <c r="D82" s="2" t="str">
        <f>VLOOKUP($A82,'[1]交易量(贡献率)'!$A:$M,13,0)</f>
        <v>IV</v>
      </c>
      <c r="E82" s="2" t="str">
        <f>VLOOKUP($A82,[1]交易量等级!$A:$I,9,0)</f>
        <v>小</v>
      </c>
      <c r="F82" s="2" t="str">
        <f>VLOOKUP($A82,'[1]风险(退款拒付)'!$A:$Z,8,0)</f>
        <v>低</v>
      </c>
      <c r="G82" s="2" t="str">
        <f>VLOOKUP($A82,'[1]风险(退款拒付)'!$A:$Z,11,0)</f>
        <v>0</v>
      </c>
      <c r="H82" s="2" t="str">
        <f>VLOOKUP($A82,'[1]风险(退款拒付)'!$A:$Z,14,0)</f>
        <v>0</v>
      </c>
    </row>
    <row r="83" spans="1:8" x14ac:dyDescent="0.15">
      <c r="A83" s="2" t="s">
        <v>81</v>
      </c>
      <c r="B83" s="2" t="str">
        <f>VLOOKUP($A83,[1]活跃!$B:$K,10,0)</f>
        <v>02活跃</v>
      </c>
      <c r="C83" s="2">
        <v>0.122</v>
      </c>
      <c r="D83" s="2" t="str">
        <f>VLOOKUP($A83,'[1]交易量(贡献率)'!$A:$M,13,0)</f>
        <v>II</v>
      </c>
      <c r="E83" s="2" t="str">
        <f>VLOOKUP($A83,[1]交易量等级!$A:$I,9,0)</f>
        <v>小</v>
      </c>
      <c r="F83" s="2" t="str">
        <f>VLOOKUP($A83,'[1]风险(退款拒付)'!$A:$Z,8,0)</f>
        <v>中</v>
      </c>
      <c r="G83" s="2" t="str">
        <f>VLOOKUP($A83,'[1]风险(退款拒付)'!$A:$Z,11,0)</f>
        <v>0</v>
      </c>
      <c r="H83" s="2" t="str">
        <f>VLOOKUP($A83,'[1]风险(退款拒付)'!$A:$Z,14,0)</f>
        <v>0</v>
      </c>
    </row>
    <row r="84" spans="1:8" x14ac:dyDescent="0.15">
      <c r="A84" s="2" t="s">
        <v>82</v>
      </c>
      <c r="B84" s="2" t="str">
        <f>VLOOKUP($A84,[1]活跃!$B:$K,10,0)</f>
        <v>03沉默</v>
      </c>
      <c r="C84" s="2">
        <v>4.2999999999999997E-2</v>
      </c>
      <c r="D84" s="2" t="str">
        <f>VLOOKUP($A84,'[1]交易量(贡献率)'!$A:$M,13,0)</f>
        <v>III</v>
      </c>
      <c r="E84" s="2" t="str">
        <f>VLOOKUP($A84,[1]交易量等级!$A:$I,9,0)</f>
        <v>普通</v>
      </c>
      <c r="F84" s="2" t="str">
        <f>VLOOKUP($A84,'[1]风险(退款拒付)'!$A:$Z,8,0)</f>
        <v>低</v>
      </c>
      <c r="G84" s="2" t="str">
        <f>VLOOKUP($A84,'[1]风险(退款拒付)'!$A:$Z,11,0)</f>
        <v>低</v>
      </c>
      <c r="H84" s="2" t="str">
        <f>VLOOKUP($A84,'[1]风险(退款拒付)'!$A:$Z,14,0)</f>
        <v>低</v>
      </c>
    </row>
    <row r="85" spans="1:8" x14ac:dyDescent="0.15">
      <c r="A85" s="2" t="s">
        <v>83</v>
      </c>
      <c r="B85" s="2" t="str">
        <f>VLOOKUP($A85,[1]活跃!$B:$K,10,0)</f>
        <v>03流失</v>
      </c>
      <c r="C85" s="2">
        <v>1E-3</v>
      </c>
      <c r="D85" s="2" t="str">
        <f>VLOOKUP($A85,'[1]交易量(贡献率)'!$A:$M,13,0)</f>
        <v>IV</v>
      </c>
      <c r="E85" s="2" t="str">
        <f>VLOOKUP($A85,[1]交易量等级!$A:$I,9,0)</f>
        <v>小</v>
      </c>
      <c r="F85" s="2" t="str">
        <f>VLOOKUP($A85,'[1]风险(退款拒付)'!$A:$Z,8,0)</f>
        <v>低</v>
      </c>
      <c r="G85" s="2" t="str">
        <f>VLOOKUP($A85,'[1]风险(退款拒付)'!$A:$Z,11,0)</f>
        <v>0</v>
      </c>
      <c r="H85" s="2" t="str">
        <f>VLOOKUP($A85,'[1]风险(退款拒付)'!$A:$Z,14,0)</f>
        <v>0</v>
      </c>
    </row>
    <row r="86" spans="1:8" x14ac:dyDescent="0.15">
      <c r="A86" s="2" t="s">
        <v>84</v>
      </c>
      <c r="B86" s="2" t="str">
        <f>VLOOKUP($A86,[1]活跃!$B:$K,10,0)</f>
        <v>03流失</v>
      </c>
      <c r="C86" s="2">
        <v>0</v>
      </c>
      <c r="D86" s="2" t="str">
        <f>VLOOKUP($A86,'[1]交易量(贡献率)'!$A:$M,13,0)</f>
        <v>IV</v>
      </c>
      <c r="E86" s="2" t="str">
        <f>VLOOKUP($A86,[1]交易量等级!$A:$I,9,0)</f>
        <v>小</v>
      </c>
      <c r="F86" s="2" t="str">
        <f>VLOOKUP($A86,'[1]风险(退款拒付)'!$A:$Z,8,0)</f>
        <v>0</v>
      </c>
      <c r="G86" s="2" t="str">
        <f>VLOOKUP($A86,'[1]风险(退款拒付)'!$A:$Z,11,0)</f>
        <v>0</v>
      </c>
      <c r="H86" s="2" t="str">
        <f>VLOOKUP($A86,'[1]风险(退款拒付)'!$A:$Z,14,0)</f>
        <v>0</v>
      </c>
    </row>
    <row r="87" spans="1:8" x14ac:dyDescent="0.15">
      <c r="A87" s="2" t="s">
        <v>85</v>
      </c>
      <c r="B87" s="2" t="str">
        <f>VLOOKUP($A87,[1]活跃!$B:$K,10,0)</f>
        <v>02活跃</v>
      </c>
      <c r="C87" s="2">
        <v>1.9E-2</v>
      </c>
      <c r="D87" s="2" t="str">
        <f>VLOOKUP($A87,'[1]交易量(贡献率)'!$A:$M,13,0)</f>
        <v>IV</v>
      </c>
      <c r="E87" s="2" t="str">
        <f>VLOOKUP($A87,[1]交易量等级!$A:$I,9,0)</f>
        <v>小</v>
      </c>
      <c r="F87" s="2" t="str">
        <f>VLOOKUP($A87,'[1]风险(退款拒付)'!$A:$Z,8,0)</f>
        <v>低</v>
      </c>
      <c r="G87" s="2" t="str">
        <f>VLOOKUP($A87,'[1]风险(退款拒付)'!$A:$Z,11,0)</f>
        <v>0</v>
      </c>
      <c r="H87" s="2" t="str">
        <f>VLOOKUP($A87,'[1]风险(退款拒付)'!$A:$Z,14,0)</f>
        <v>低</v>
      </c>
    </row>
    <row r="88" spans="1:8" x14ac:dyDescent="0.15">
      <c r="A88" s="2" t="s">
        <v>86</v>
      </c>
      <c r="B88" s="2" t="str">
        <f>VLOOKUP($A88,[1]活跃!$B:$K,10,0)</f>
        <v>02活跃</v>
      </c>
      <c r="C88" s="2">
        <v>2.9000000000000001E-2</v>
      </c>
      <c r="D88" s="2" t="str">
        <f>VLOOKUP($A88,'[1]交易量(贡献率)'!$A:$M,13,0)</f>
        <v>III</v>
      </c>
      <c r="E88" s="2" t="str">
        <f>VLOOKUP($A88,[1]交易量等级!$A:$I,9,0)</f>
        <v>小</v>
      </c>
      <c r="F88" s="2" t="str">
        <f>VLOOKUP($A88,'[1]风险(退款拒付)'!$A:$Z,8,0)</f>
        <v>低</v>
      </c>
      <c r="G88" s="2" t="str">
        <f>VLOOKUP($A88,'[1]风险(退款拒付)'!$A:$Z,11,0)</f>
        <v>低</v>
      </c>
      <c r="H88" s="2" t="str">
        <f>VLOOKUP($A88,'[1]风险(退款拒付)'!$A:$Z,14,0)</f>
        <v>低</v>
      </c>
    </row>
    <row r="89" spans="1:8" x14ac:dyDescent="0.15">
      <c r="A89" s="2" t="s">
        <v>87</v>
      </c>
      <c r="B89" s="2" t="str">
        <f>VLOOKUP($A89,[1]活跃!$B:$K,10,0)</f>
        <v>02活跃</v>
      </c>
      <c r="C89" s="2">
        <v>1.7999999999999999E-2</v>
      </c>
      <c r="D89" s="2" t="str">
        <f>VLOOKUP($A89,'[1]交易量(贡献率)'!$A:$M,13,0)</f>
        <v>III</v>
      </c>
      <c r="E89" s="2" t="str">
        <f>VLOOKUP($A89,[1]交易量等级!$A:$I,9,0)</f>
        <v>小</v>
      </c>
      <c r="F89" s="2" t="str">
        <f>VLOOKUP($A89,'[1]风险(退款拒付)'!$A:$Z,8,0)</f>
        <v>低</v>
      </c>
      <c r="G89" s="2" t="str">
        <f>VLOOKUP($A89,'[1]风险(退款拒付)'!$A:$Z,11,0)</f>
        <v>低</v>
      </c>
      <c r="H89" s="2" t="str">
        <f>VLOOKUP($A89,'[1]风险(退款拒付)'!$A:$Z,14,0)</f>
        <v>0</v>
      </c>
    </row>
    <row r="90" spans="1:8" x14ac:dyDescent="0.15">
      <c r="A90" s="2" t="s">
        <v>88</v>
      </c>
      <c r="B90" s="2" t="str">
        <f>VLOOKUP($A90,[1]活跃!$B:$K,10,0)</f>
        <v>03流失</v>
      </c>
      <c r="C90" s="2">
        <v>9.8000000000000004E-2</v>
      </c>
      <c r="D90" s="2" t="str">
        <f>VLOOKUP($A90,'[1]交易量(贡献率)'!$A:$M,13,0)</f>
        <v>III</v>
      </c>
      <c r="E90" s="2" t="str">
        <f>VLOOKUP($A90,[1]交易量等级!$A:$I,9,0)</f>
        <v>小</v>
      </c>
      <c r="F90" s="2" t="str">
        <f>VLOOKUP($A90,'[1]风险(退款拒付)'!$A:$Z,8,0)</f>
        <v>低</v>
      </c>
      <c r="G90" s="2" t="str">
        <f>VLOOKUP($A90,'[1]风险(退款拒付)'!$A:$Z,11,0)</f>
        <v>中</v>
      </c>
      <c r="H90" s="2" t="str">
        <f>VLOOKUP($A90,'[1]风险(退款拒付)'!$A:$Z,14,0)</f>
        <v>低</v>
      </c>
    </row>
    <row r="91" spans="1:8" x14ac:dyDescent="0.15">
      <c r="A91" s="2" t="s">
        <v>89</v>
      </c>
      <c r="B91" s="2" t="str">
        <f>VLOOKUP($A91,[1]活跃!$B:$K,10,0)</f>
        <v>02活跃</v>
      </c>
      <c r="C91" s="2">
        <v>1.4E-2</v>
      </c>
      <c r="D91" s="2" t="str">
        <f>VLOOKUP($A91,'[1]交易量(贡献率)'!$A:$M,13,0)</f>
        <v>III</v>
      </c>
      <c r="E91" s="2" t="str">
        <f>VLOOKUP($A91,[1]交易量等级!$A:$I,9,0)</f>
        <v>小</v>
      </c>
      <c r="F91" s="2" t="str">
        <f>VLOOKUP($A91,'[1]风险(退款拒付)'!$A:$Z,8,0)</f>
        <v>低</v>
      </c>
      <c r="G91" s="2" t="str">
        <f>VLOOKUP($A91,'[1]风险(退款拒付)'!$A:$Z,11,0)</f>
        <v>低</v>
      </c>
      <c r="H91" s="2" t="str">
        <f>VLOOKUP($A91,'[1]风险(退款拒付)'!$A:$Z,14,0)</f>
        <v>0</v>
      </c>
    </row>
    <row r="92" spans="1:8" x14ac:dyDescent="0.15">
      <c r="A92" s="2" t="s">
        <v>90</v>
      </c>
      <c r="B92" s="2" t="str">
        <f>VLOOKUP($A92,[1]活跃!$B:$K,10,0)</f>
        <v>03沉默</v>
      </c>
      <c r="C92" s="2">
        <v>7.0000000000000001E-3</v>
      </c>
      <c r="D92" s="2" t="str">
        <f>VLOOKUP($A92,'[1]交易量(贡献率)'!$A:$M,13,0)</f>
        <v>III</v>
      </c>
      <c r="E92" s="2" t="str">
        <f>VLOOKUP($A92,[1]交易量等级!$A:$I,9,0)</f>
        <v>小</v>
      </c>
      <c r="F92" s="2" t="str">
        <f>VLOOKUP($A92,'[1]风险(退款拒付)'!$A:$Z,8,0)</f>
        <v>低</v>
      </c>
      <c r="G92" s="2" t="str">
        <f>VLOOKUP($A92,'[1]风险(退款拒付)'!$A:$Z,11,0)</f>
        <v>低</v>
      </c>
      <c r="H92" s="2" t="str">
        <f>VLOOKUP($A92,'[1]风险(退款拒付)'!$A:$Z,14,0)</f>
        <v>低</v>
      </c>
    </row>
    <row r="93" spans="1:8" x14ac:dyDescent="0.15">
      <c r="A93" s="2" t="s">
        <v>91</v>
      </c>
      <c r="B93" s="2" t="str">
        <f>VLOOKUP($A93,[1]活跃!$B:$K,10,0)</f>
        <v>02活跃</v>
      </c>
      <c r="C93" s="2">
        <v>2.5999999999999999E-2</v>
      </c>
      <c r="D93" s="2" t="str">
        <f>VLOOKUP($A93,'[1]交易量(贡献率)'!$A:$M,13,0)</f>
        <v>III</v>
      </c>
      <c r="E93" s="2" t="str">
        <f>VLOOKUP($A93,[1]交易量等级!$A:$I,9,0)</f>
        <v>小</v>
      </c>
      <c r="F93" s="2" t="str">
        <f>VLOOKUP($A93,'[1]风险(退款拒付)'!$A:$Z,8,0)</f>
        <v>低</v>
      </c>
      <c r="G93" s="2" t="str">
        <f>VLOOKUP($A93,'[1]风险(退款拒付)'!$A:$Z,11,0)</f>
        <v>低</v>
      </c>
      <c r="H93" s="2" t="str">
        <f>VLOOKUP($A93,'[1]风险(退款拒付)'!$A:$Z,14,0)</f>
        <v>低</v>
      </c>
    </row>
    <row r="94" spans="1:8" x14ac:dyDescent="0.15">
      <c r="A94" s="2" t="s">
        <v>92</v>
      </c>
      <c r="B94" s="2" t="str">
        <f>VLOOKUP($A94,[1]活跃!$B:$K,10,0)</f>
        <v>03流失</v>
      </c>
      <c r="C94" s="2">
        <v>3.6999999999999998E-2</v>
      </c>
      <c r="D94" s="2" t="str">
        <f>VLOOKUP($A94,'[1]交易量(贡献率)'!$A:$M,13,0)</f>
        <v>III</v>
      </c>
      <c r="E94" s="2" t="str">
        <f>VLOOKUP($A94,[1]交易量等级!$A:$I,9,0)</f>
        <v>小</v>
      </c>
      <c r="F94" s="2" t="str">
        <f>VLOOKUP($A94,'[1]风险(退款拒付)'!$A:$Z,8,0)</f>
        <v>低</v>
      </c>
      <c r="G94" s="2" t="str">
        <f>VLOOKUP($A94,'[1]风险(退款拒付)'!$A:$Z,11,0)</f>
        <v>低</v>
      </c>
      <c r="H94" s="2" t="str">
        <f>VLOOKUP($A94,'[1]风险(退款拒付)'!$A:$Z,14,0)</f>
        <v>低</v>
      </c>
    </row>
    <row r="95" spans="1:8" x14ac:dyDescent="0.15">
      <c r="A95" s="2" t="s">
        <v>93</v>
      </c>
      <c r="B95" s="2" t="str">
        <f>VLOOKUP($A95,[1]活跃!$B:$K,10,0)</f>
        <v>02活跃</v>
      </c>
      <c r="C95" s="2">
        <v>8.9999999999999993E-3</v>
      </c>
      <c r="D95" s="2" t="str">
        <f>VLOOKUP($A95,'[1]交易量(贡献率)'!$A:$M,13,0)</f>
        <v>III</v>
      </c>
      <c r="E95" s="2" t="str">
        <f>VLOOKUP($A95,[1]交易量等级!$A:$I,9,0)</f>
        <v>小</v>
      </c>
      <c r="F95" s="2" t="str">
        <f>VLOOKUP($A95,'[1]风险(退款拒付)'!$A:$Z,8,0)</f>
        <v>低</v>
      </c>
      <c r="G95" s="2" t="str">
        <f>VLOOKUP($A95,'[1]风险(退款拒付)'!$A:$Z,11,0)</f>
        <v>低</v>
      </c>
      <c r="H95" s="2" t="str">
        <f>VLOOKUP($A95,'[1]风险(退款拒付)'!$A:$Z,14,0)</f>
        <v>低</v>
      </c>
    </row>
    <row r="96" spans="1:8" x14ac:dyDescent="0.15">
      <c r="A96" s="2" t="s">
        <v>94</v>
      </c>
      <c r="B96" s="2" t="str">
        <f>VLOOKUP($A96,[1]活跃!$B:$K,10,0)</f>
        <v>03流失</v>
      </c>
      <c r="C96" s="2">
        <v>6.0000000000000001E-3</v>
      </c>
      <c r="D96" s="2" t="str">
        <f>VLOOKUP($A96,'[1]交易量(贡献率)'!$A:$M,13,0)</f>
        <v>III</v>
      </c>
      <c r="E96" s="2" t="str">
        <f>VLOOKUP($A96,[1]交易量等级!$A:$I,9,0)</f>
        <v>小</v>
      </c>
      <c r="F96" s="2" t="str">
        <f>VLOOKUP($A96,'[1]风险(退款拒付)'!$A:$Z,8,0)</f>
        <v>低</v>
      </c>
      <c r="G96" s="2" t="str">
        <f>VLOOKUP($A96,'[1]风险(退款拒付)'!$A:$Z,11,0)</f>
        <v>低</v>
      </c>
      <c r="H96" s="2" t="str">
        <f>VLOOKUP($A96,'[1]风险(退款拒付)'!$A:$Z,14,0)</f>
        <v>低</v>
      </c>
    </row>
    <row r="97" spans="1:8" x14ac:dyDescent="0.15">
      <c r="A97" s="2" t="s">
        <v>95</v>
      </c>
      <c r="B97" s="2" t="str">
        <f>VLOOKUP($A97,[1]活跃!$B:$K,10,0)</f>
        <v>03流失</v>
      </c>
      <c r="C97" s="2">
        <v>2.8000000000000001E-2</v>
      </c>
      <c r="D97" s="2" t="str">
        <f>VLOOKUP($A97,'[1]交易量(贡献率)'!$A:$M,13,0)</f>
        <v>III</v>
      </c>
      <c r="E97" s="2" t="str">
        <f>VLOOKUP($A97,[1]交易量等级!$A:$I,9,0)</f>
        <v>小</v>
      </c>
      <c r="F97" s="2" t="str">
        <f>VLOOKUP($A97,'[1]风险(退款拒付)'!$A:$Z,8,0)</f>
        <v>低</v>
      </c>
      <c r="G97" s="2" t="str">
        <f>VLOOKUP($A97,'[1]风险(退款拒付)'!$A:$Z,11,0)</f>
        <v>低</v>
      </c>
      <c r="H97" s="2" t="str">
        <f>VLOOKUP($A97,'[1]风险(退款拒付)'!$A:$Z,14,0)</f>
        <v>低</v>
      </c>
    </row>
    <row r="98" spans="1:8" x14ac:dyDescent="0.15">
      <c r="A98" s="2" t="s">
        <v>96</v>
      </c>
      <c r="B98" s="2" t="str">
        <f>VLOOKUP($A98,[1]活跃!$B:$K,10,0)</f>
        <v>02活跃</v>
      </c>
      <c r="C98" s="2">
        <v>0</v>
      </c>
      <c r="D98" s="2" t="str">
        <f>VLOOKUP($A98,'[1]交易量(贡献率)'!$A:$M,13,0)</f>
        <v>IV</v>
      </c>
      <c r="E98" s="2" t="str">
        <f>VLOOKUP($A98,[1]交易量等级!$A:$I,9,0)</f>
        <v>小</v>
      </c>
      <c r="F98" s="2" t="str">
        <f>VLOOKUP($A98,'[1]风险(退款拒付)'!$A:$Z,8,0)</f>
        <v>0</v>
      </c>
      <c r="G98" s="2" t="str">
        <f>VLOOKUP($A98,'[1]风险(退款拒付)'!$A:$Z,11,0)</f>
        <v>0</v>
      </c>
      <c r="H98" s="2" t="str">
        <f>VLOOKUP($A98,'[1]风险(退款拒付)'!$A:$Z,14,0)</f>
        <v>0</v>
      </c>
    </row>
    <row r="99" spans="1:8" x14ac:dyDescent="0.15">
      <c r="A99" s="2" t="s">
        <v>97</v>
      </c>
      <c r="B99" s="2" t="str">
        <f>VLOOKUP($A99,[1]活跃!$B:$K,10,0)</f>
        <v>03流失</v>
      </c>
      <c r="C99" s="2">
        <v>1.2999999999999999E-2</v>
      </c>
      <c r="D99" s="2" t="str">
        <f>VLOOKUP($A99,'[1]交易量(贡献率)'!$A:$M,13,0)</f>
        <v>III</v>
      </c>
      <c r="E99" s="2" t="str">
        <f>VLOOKUP($A99,[1]交易量等级!$A:$I,9,0)</f>
        <v>小</v>
      </c>
      <c r="F99" s="2" t="str">
        <f>VLOOKUP($A99,'[1]风险(退款拒付)'!$A:$Z,8,0)</f>
        <v>低</v>
      </c>
      <c r="G99" s="2" t="str">
        <f>VLOOKUP($A99,'[1]风险(退款拒付)'!$A:$Z,11,0)</f>
        <v>低</v>
      </c>
      <c r="H99" s="2" t="str">
        <f>VLOOKUP($A99,'[1]风险(退款拒付)'!$A:$Z,14,0)</f>
        <v>低</v>
      </c>
    </row>
    <row r="100" spans="1:8" x14ac:dyDescent="0.15">
      <c r="A100" s="2" t="s">
        <v>98</v>
      </c>
      <c r="B100" s="2" t="str">
        <f>VLOOKUP($A100,[1]活跃!$B:$K,10,0)</f>
        <v>02活跃</v>
      </c>
      <c r="C100" s="2">
        <v>1.2E-2</v>
      </c>
      <c r="D100" s="2" t="str">
        <f>VLOOKUP($A100,'[1]交易量(贡献率)'!$A:$M,13,0)</f>
        <v>III</v>
      </c>
      <c r="E100" s="2" t="str">
        <f>VLOOKUP($A100,[1]交易量等级!$A:$I,9,0)</f>
        <v>小</v>
      </c>
      <c r="F100" s="2" t="str">
        <f>VLOOKUP($A100,'[1]风险(退款拒付)'!$A:$Z,8,0)</f>
        <v>低</v>
      </c>
      <c r="G100" s="2" t="str">
        <f>VLOOKUP($A100,'[1]风险(退款拒付)'!$A:$Z,11,0)</f>
        <v>低</v>
      </c>
      <c r="H100" s="2" t="str">
        <f>VLOOKUP($A100,'[1]风险(退款拒付)'!$A:$Z,14,0)</f>
        <v>低</v>
      </c>
    </row>
    <row r="101" spans="1:8" x14ac:dyDescent="0.15">
      <c r="A101" s="2" t="s">
        <v>99</v>
      </c>
      <c r="B101" s="2" t="str">
        <f>VLOOKUP($A101,[1]活跃!$B:$K,10,0)</f>
        <v>02活跃</v>
      </c>
      <c r="C101" s="2">
        <v>1.6E-2</v>
      </c>
      <c r="D101" s="2" t="str">
        <f>VLOOKUP($A101,'[1]交易量(贡献率)'!$A:$M,13,0)</f>
        <v>III</v>
      </c>
      <c r="E101" s="2" t="str">
        <f>VLOOKUP($A101,[1]交易量等级!$A:$I,9,0)</f>
        <v>小</v>
      </c>
      <c r="F101" s="2" t="str">
        <f>VLOOKUP($A101,'[1]风险(退款拒付)'!$A:$Z,8,0)</f>
        <v>低</v>
      </c>
      <c r="G101" s="2" t="str">
        <f>VLOOKUP($A101,'[1]风险(退款拒付)'!$A:$Z,11,0)</f>
        <v>低</v>
      </c>
      <c r="H101" s="2" t="str">
        <f>VLOOKUP($A101,'[1]风险(退款拒付)'!$A:$Z,14,0)</f>
        <v>低</v>
      </c>
    </row>
    <row r="102" spans="1:8" x14ac:dyDescent="0.15">
      <c r="A102" s="2" t="s">
        <v>100</v>
      </c>
      <c r="B102" s="2" t="str">
        <f>VLOOKUP($A102,[1]活跃!$B:$K,10,0)</f>
        <v>04清退</v>
      </c>
      <c r="C102" s="2">
        <v>2.4E-2</v>
      </c>
      <c r="D102" s="2" t="str">
        <f>VLOOKUP($A102,'[1]交易量(贡献率)'!$A:$M,13,0)</f>
        <v>III</v>
      </c>
      <c r="E102" s="2" t="str">
        <f>VLOOKUP($A102,[1]交易量等级!$A:$I,9,0)</f>
        <v>小</v>
      </c>
      <c r="F102" s="2" t="str">
        <f>VLOOKUP($A102,'[1]风险(退款拒付)'!$A:$Z,8,0)</f>
        <v>低</v>
      </c>
      <c r="G102" s="2" t="str">
        <f>VLOOKUP($A102,'[1]风险(退款拒付)'!$A:$Z,11,0)</f>
        <v>低</v>
      </c>
      <c r="H102" s="2" t="str">
        <f>VLOOKUP($A102,'[1]风险(退款拒付)'!$A:$Z,14,0)</f>
        <v>低</v>
      </c>
    </row>
    <row r="103" spans="1:8" x14ac:dyDescent="0.15">
      <c r="A103" s="2" t="s">
        <v>101</v>
      </c>
      <c r="B103" s="2" t="str">
        <f>VLOOKUP($A103,[1]活跃!$B:$K,10,0)</f>
        <v>03流失</v>
      </c>
      <c r="C103" s="2">
        <v>0.16900000000000001</v>
      </c>
      <c r="D103" s="2" t="str">
        <f>VLOOKUP($A103,'[1]交易量(贡献率)'!$A:$M,13,0)</f>
        <v>III</v>
      </c>
      <c r="E103" s="2" t="str">
        <f>VLOOKUP($A103,[1]交易量等级!$A:$I,9,0)</f>
        <v>小</v>
      </c>
      <c r="F103" s="2" t="str">
        <f>VLOOKUP($A103,'[1]风险(退款拒付)'!$A:$Z,8,0)</f>
        <v>中</v>
      </c>
      <c r="G103" s="2" t="str">
        <f>VLOOKUP($A103,'[1]风险(退款拒付)'!$A:$Z,11,0)</f>
        <v>中</v>
      </c>
      <c r="H103" s="2" t="str">
        <f>VLOOKUP($A103,'[1]风险(退款拒付)'!$A:$Z,14,0)</f>
        <v>中</v>
      </c>
    </row>
    <row r="104" spans="1:8" x14ac:dyDescent="0.15">
      <c r="A104" s="2" t="s">
        <v>102</v>
      </c>
      <c r="B104" s="2" t="str">
        <f>VLOOKUP($A104,[1]活跃!$B:$K,10,0)</f>
        <v>02活跃</v>
      </c>
      <c r="C104" s="2">
        <v>1.4999999999999999E-2</v>
      </c>
      <c r="D104" s="2" t="str">
        <f>VLOOKUP($A104,'[1]交易量(贡献率)'!$A:$M,13,0)</f>
        <v>III</v>
      </c>
      <c r="E104" s="2" t="str">
        <f>VLOOKUP($A104,[1]交易量等级!$A:$I,9,0)</f>
        <v>小</v>
      </c>
      <c r="F104" s="2" t="str">
        <f>VLOOKUP($A104,'[1]风险(退款拒付)'!$A:$Z,8,0)</f>
        <v>低</v>
      </c>
      <c r="G104" s="2" t="str">
        <f>VLOOKUP($A104,'[1]风险(退款拒付)'!$A:$Z,11,0)</f>
        <v>低</v>
      </c>
      <c r="H104" s="2" t="str">
        <f>VLOOKUP($A104,'[1]风险(退款拒付)'!$A:$Z,14,0)</f>
        <v>低</v>
      </c>
    </row>
    <row r="105" spans="1:8" x14ac:dyDescent="0.15">
      <c r="A105" s="2" t="s">
        <v>103</v>
      </c>
      <c r="B105" s="2" t="str">
        <f>VLOOKUP($A105,[1]活跃!$B:$K,10,0)</f>
        <v>02活跃</v>
      </c>
      <c r="C105" s="2">
        <v>1.6E-2</v>
      </c>
      <c r="D105" s="2" t="str">
        <f>VLOOKUP($A105,'[1]交易量(贡献率)'!$A:$M,13,0)</f>
        <v>III</v>
      </c>
      <c r="E105" s="2" t="str">
        <f>VLOOKUP($A105,[1]交易量等级!$A:$I,9,0)</f>
        <v>小</v>
      </c>
      <c r="F105" s="2" t="str">
        <f>VLOOKUP($A105,'[1]风险(退款拒付)'!$A:$Z,8,0)</f>
        <v>低</v>
      </c>
      <c r="G105" s="2" t="str">
        <f>VLOOKUP($A105,'[1]风险(退款拒付)'!$A:$Z,11,0)</f>
        <v>低</v>
      </c>
      <c r="H105" s="2" t="str">
        <f>VLOOKUP($A105,'[1]风险(退款拒付)'!$A:$Z,14,0)</f>
        <v>低</v>
      </c>
    </row>
    <row r="106" spans="1:8" x14ac:dyDescent="0.15">
      <c r="A106" s="2" t="s">
        <v>104</v>
      </c>
      <c r="B106" s="2" t="str">
        <f>VLOOKUP($A106,[1]活跃!$B:$K,10,0)</f>
        <v>03流失</v>
      </c>
      <c r="C106" s="2">
        <v>9.8000000000000004E-2</v>
      </c>
      <c r="D106" s="2" t="str">
        <f>VLOOKUP($A106,'[1]交易量(贡献率)'!$A:$M,13,0)</f>
        <v>III</v>
      </c>
      <c r="E106" s="2" t="str">
        <f>VLOOKUP($A106,[1]交易量等级!$A:$I,9,0)</f>
        <v>小</v>
      </c>
      <c r="F106" s="2" t="str">
        <f>VLOOKUP($A106,'[1]风险(退款拒付)'!$A:$Z,8,0)</f>
        <v>低</v>
      </c>
      <c r="G106" s="2" t="str">
        <f>VLOOKUP($A106,'[1]风险(退款拒付)'!$A:$Z,11,0)</f>
        <v>低</v>
      </c>
      <c r="H106" s="2" t="str">
        <f>VLOOKUP($A106,'[1]风险(退款拒付)'!$A:$Z,14,0)</f>
        <v>低</v>
      </c>
    </row>
    <row r="107" spans="1:8" x14ac:dyDescent="0.15">
      <c r="A107" s="2" t="s">
        <v>105</v>
      </c>
      <c r="B107" s="2" t="str">
        <f>VLOOKUP($A107,[1]活跃!$B:$K,10,0)</f>
        <v>03流失</v>
      </c>
      <c r="C107" s="2">
        <v>0.04</v>
      </c>
      <c r="D107" s="2" t="str">
        <f>VLOOKUP($A107,'[1]交易量(贡献率)'!$A:$M,13,0)</f>
        <v>III</v>
      </c>
      <c r="E107" s="2" t="str">
        <f>VLOOKUP($A107,[1]交易量等级!$A:$I,9,0)</f>
        <v>小</v>
      </c>
      <c r="F107" s="2" t="str">
        <f>VLOOKUP($A107,'[1]风险(退款拒付)'!$A:$Z,8,0)</f>
        <v>低</v>
      </c>
      <c r="G107" s="2" t="str">
        <f>VLOOKUP($A107,'[1]风险(退款拒付)'!$A:$Z,11,0)</f>
        <v>低</v>
      </c>
      <c r="H107" s="2" t="str">
        <f>VLOOKUP($A107,'[1]风险(退款拒付)'!$A:$Z,14,0)</f>
        <v>低</v>
      </c>
    </row>
    <row r="108" spans="1:8" x14ac:dyDescent="0.15">
      <c r="A108" s="2" t="s">
        <v>106</v>
      </c>
      <c r="B108" s="2" t="str">
        <f>VLOOKUP($A108,[1]活跃!$B:$K,10,0)</f>
        <v>03流失</v>
      </c>
      <c r="C108" s="2">
        <v>7.8E-2</v>
      </c>
      <c r="D108" s="2" t="str">
        <f>VLOOKUP($A108,'[1]交易量(贡献率)'!$A:$M,13,0)</f>
        <v>III</v>
      </c>
      <c r="E108" s="2" t="str">
        <f>VLOOKUP($A108,[1]交易量等级!$A:$I,9,0)</f>
        <v>小</v>
      </c>
      <c r="F108" s="2" t="str">
        <f>VLOOKUP($A108,'[1]风险(退款拒付)'!$A:$Z,8,0)</f>
        <v>低</v>
      </c>
      <c r="G108" s="2" t="str">
        <f>VLOOKUP($A108,'[1]风险(退款拒付)'!$A:$Z,11,0)</f>
        <v>中</v>
      </c>
      <c r="H108" s="2" t="str">
        <f>VLOOKUP($A108,'[1]风险(退款拒付)'!$A:$Z,14,0)</f>
        <v>低</v>
      </c>
    </row>
    <row r="109" spans="1:8" x14ac:dyDescent="0.15">
      <c r="A109" s="2" t="s">
        <v>107</v>
      </c>
      <c r="B109" s="2" t="str">
        <f>VLOOKUP($A109,[1]活跃!$B:$K,10,0)</f>
        <v>02活跃</v>
      </c>
      <c r="C109" s="2">
        <v>0.01</v>
      </c>
      <c r="D109" s="2" t="str">
        <f>VLOOKUP($A109,'[1]交易量(贡献率)'!$A:$M,13,0)</f>
        <v>III</v>
      </c>
      <c r="E109" s="2" t="str">
        <f>VLOOKUP($A109,[1]交易量等级!$A:$I,9,0)</f>
        <v>小</v>
      </c>
      <c r="F109" s="2" t="str">
        <f>VLOOKUP($A109,'[1]风险(退款拒付)'!$A:$Z,8,0)</f>
        <v>低</v>
      </c>
      <c r="G109" s="2" t="str">
        <f>VLOOKUP($A109,'[1]风险(退款拒付)'!$A:$Z,11,0)</f>
        <v>低</v>
      </c>
      <c r="H109" s="2" t="str">
        <f>VLOOKUP($A109,'[1]风险(退款拒付)'!$A:$Z,14,0)</f>
        <v>低</v>
      </c>
    </row>
    <row r="110" spans="1:8" x14ac:dyDescent="0.15">
      <c r="A110" s="2" t="s">
        <v>108</v>
      </c>
      <c r="B110" s="2" t="str">
        <f>VLOOKUP($A110,[1]活跃!$B:$K,10,0)</f>
        <v>02活跃</v>
      </c>
      <c r="C110" s="2">
        <v>0.13500000000000001</v>
      </c>
      <c r="D110" s="2" t="str">
        <f>VLOOKUP($A110,'[1]交易量(贡献率)'!$A:$M,13,0)</f>
        <v>III</v>
      </c>
      <c r="E110" s="2" t="str">
        <f>VLOOKUP($A110,[1]交易量等级!$A:$I,9,0)</f>
        <v>小</v>
      </c>
      <c r="F110" s="2" t="str">
        <f>VLOOKUP($A110,'[1]风险(退款拒付)'!$A:$Z,8,0)</f>
        <v>中</v>
      </c>
      <c r="G110" s="2" t="str">
        <f>VLOOKUP($A110,'[1]风险(退款拒付)'!$A:$Z,11,0)</f>
        <v>0</v>
      </c>
      <c r="H110" s="2" t="str">
        <f>VLOOKUP($A110,'[1]风险(退款拒付)'!$A:$Z,14,0)</f>
        <v>0</v>
      </c>
    </row>
    <row r="111" spans="1:8" x14ac:dyDescent="0.15">
      <c r="A111" s="2" t="s">
        <v>109</v>
      </c>
      <c r="B111" s="2" t="str">
        <f>VLOOKUP($A111,[1]活跃!$B:$K,10,0)</f>
        <v>02活跃</v>
      </c>
      <c r="C111" s="2">
        <v>4.9000000000000002E-2</v>
      </c>
      <c r="D111" s="2" t="str">
        <f>VLOOKUP($A111,'[1]交易量(贡献率)'!$A:$M,13,0)</f>
        <v>III</v>
      </c>
      <c r="E111" s="2" t="str">
        <f>VLOOKUP($A111,[1]交易量等级!$A:$I,9,0)</f>
        <v>小</v>
      </c>
      <c r="F111" s="2" t="str">
        <f>VLOOKUP($A111,'[1]风险(退款拒付)'!$A:$Z,8,0)</f>
        <v>低</v>
      </c>
      <c r="G111" s="2" t="str">
        <f>VLOOKUP($A111,'[1]风险(退款拒付)'!$A:$Z,11,0)</f>
        <v>低</v>
      </c>
      <c r="H111" s="2" t="str">
        <f>VLOOKUP($A111,'[1]风险(退款拒付)'!$A:$Z,14,0)</f>
        <v>0</v>
      </c>
    </row>
    <row r="112" spans="1:8" x14ac:dyDescent="0.15">
      <c r="A112" s="2" t="s">
        <v>110</v>
      </c>
      <c r="B112" s="2" t="str">
        <f>VLOOKUP($A112,[1]活跃!$B:$K,10,0)</f>
        <v>03流失</v>
      </c>
      <c r="C112" s="2">
        <v>0.1</v>
      </c>
      <c r="D112" s="2" t="str">
        <f>VLOOKUP($A112,'[1]交易量(贡献率)'!$A:$M,13,0)</f>
        <v>III</v>
      </c>
      <c r="E112" s="2" t="str">
        <f>VLOOKUP($A112,[1]交易量等级!$A:$I,9,0)</f>
        <v>小</v>
      </c>
      <c r="F112" s="2" t="str">
        <f>VLOOKUP($A112,'[1]风险(退款拒付)'!$A:$Z,8,0)</f>
        <v>中</v>
      </c>
      <c r="G112" s="2" t="str">
        <f>VLOOKUP($A112,'[1]风险(退款拒付)'!$A:$Z,11,0)</f>
        <v>中</v>
      </c>
      <c r="H112" s="2" t="str">
        <f>VLOOKUP($A112,'[1]风险(退款拒付)'!$A:$Z,14,0)</f>
        <v>低</v>
      </c>
    </row>
    <row r="113" spans="1:8" x14ac:dyDescent="0.15">
      <c r="A113" s="2" t="s">
        <v>111</v>
      </c>
      <c r="B113" s="2" t="str">
        <f>VLOOKUP($A113,[1]活跃!$B:$K,10,0)</f>
        <v>04清退</v>
      </c>
      <c r="C113" s="2">
        <v>1.0999999999999999E-2</v>
      </c>
      <c r="D113" s="2" t="str">
        <f>VLOOKUP($A113,'[1]交易量(贡献率)'!$A:$M,13,0)</f>
        <v>III</v>
      </c>
      <c r="E113" s="2" t="str">
        <f>VLOOKUP($A113,[1]交易量等级!$A:$I,9,0)</f>
        <v>小</v>
      </c>
      <c r="F113" s="2" t="str">
        <f>VLOOKUP($A113,'[1]风险(退款拒付)'!$A:$Z,8,0)</f>
        <v>低</v>
      </c>
      <c r="G113" s="2" t="str">
        <f>VLOOKUP($A113,'[1]风险(退款拒付)'!$A:$Z,11,0)</f>
        <v>低</v>
      </c>
      <c r="H113" s="2" t="str">
        <f>VLOOKUP($A113,'[1]风险(退款拒付)'!$A:$Z,14,0)</f>
        <v>低</v>
      </c>
    </row>
    <row r="114" spans="1:8" x14ac:dyDescent="0.15">
      <c r="A114" s="2" t="s">
        <v>112</v>
      </c>
      <c r="B114" s="2" t="str">
        <f>VLOOKUP($A114,[1]活跃!$B:$K,10,0)</f>
        <v>03流失</v>
      </c>
      <c r="C114" s="2">
        <v>1E-3</v>
      </c>
      <c r="D114" s="2" t="str">
        <f>VLOOKUP($A114,'[1]交易量(贡献率)'!$A:$M,13,0)</f>
        <v>IV</v>
      </c>
      <c r="E114" s="2" t="str">
        <f>VLOOKUP($A114,[1]交易量等级!$A:$I,9,0)</f>
        <v>小</v>
      </c>
      <c r="F114" s="2" t="str">
        <f>VLOOKUP($A114,'[1]风险(退款拒付)'!$A:$Z,8,0)</f>
        <v>低</v>
      </c>
      <c r="G114" s="2" t="str">
        <f>VLOOKUP($A114,'[1]风险(退款拒付)'!$A:$Z,11,0)</f>
        <v>0</v>
      </c>
      <c r="H114" s="2" t="str">
        <f>VLOOKUP($A114,'[1]风险(退款拒付)'!$A:$Z,14,0)</f>
        <v>0</v>
      </c>
    </row>
    <row r="115" spans="1:8" x14ac:dyDescent="0.15">
      <c r="A115" s="2" t="s">
        <v>113</v>
      </c>
      <c r="B115" s="2" t="str">
        <f>VLOOKUP($A115,[1]活跃!$B:$K,10,0)</f>
        <v>03流失</v>
      </c>
      <c r="C115" s="2">
        <v>0.442</v>
      </c>
      <c r="D115" s="2" t="str">
        <f>VLOOKUP($A115,'[1]交易量(贡献率)'!$A:$M,13,0)</f>
        <v>III</v>
      </c>
      <c r="E115" s="2" t="str">
        <f>VLOOKUP($A115,[1]交易量等级!$A:$I,9,0)</f>
        <v>小</v>
      </c>
      <c r="F115" s="2" t="str">
        <f>VLOOKUP($A115,'[1]风险(退款拒付)'!$A:$Z,8,0)</f>
        <v>高</v>
      </c>
      <c r="G115" s="2" t="str">
        <f>VLOOKUP($A115,'[1]风险(退款拒付)'!$A:$Z,11,0)</f>
        <v>中</v>
      </c>
      <c r="H115" s="2" t="str">
        <f>VLOOKUP($A115,'[1]风险(退款拒付)'!$A:$Z,14,0)</f>
        <v>中</v>
      </c>
    </row>
    <row r="116" spans="1:8" x14ac:dyDescent="0.15">
      <c r="A116" s="2" t="s">
        <v>114</v>
      </c>
      <c r="B116" s="2" t="str">
        <f>VLOOKUP($A116,[1]活跃!$B:$K,10,0)</f>
        <v>04清退</v>
      </c>
      <c r="C116" s="2">
        <v>0.24099999999999999</v>
      </c>
      <c r="D116" s="2" t="str">
        <f>VLOOKUP($A116,'[1]交易量(贡献率)'!$A:$M,13,0)</f>
        <v>IV</v>
      </c>
      <c r="E116" s="2" t="str">
        <f>VLOOKUP($A116,[1]交易量等级!$A:$I,9,0)</f>
        <v>小</v>
      </c>
      <c r="F116" s="2" t="str">
        <f>VLOOKUP($A116,'[1]风险(退款拒付)'!$A:$Z,8,0)</f>
        <v>高</v>
      </c>
      <c r="G116" s="2" t="str">
        <f>VLOOKUP($A116,'[1]风险(退款拒付)'!$A:$Z,11,0)</f>
        <v>低</v>
      </c>
      <c r="H116" s="2" t="str">
        <f>VLOOKUP($A116,'[1]风险(退款拒付)'!$A:$Z,14,0)</f>
        <v>低</v>
      </c>
    </row>
    <row r="117" spans="1:8" x14ac:dyDescent="0.15">
      <c r="A117" s="2" t="s">
        <v>115</v>
      </c>
      <c r="B117" s="2" t="str">
        <f>VLOOKUP($A117,[1]活跃!$B:$K,10,0)</f>
        <v>02活跃</v>
      </c>
      <c r="C117" s="2">
        <v>0</v>
      </c>
      <c r="D117" s="2" t="str">
        <f>VLOOKUP($A117,'[1]交易量(贡献率)'!$A:$M,13,0)</f>
        <v>IV</v>
      </c>
      <c r="E117" s="2" t="str">
        <f>VLOOKUP($A117,[1]交易量等级!$A:$I,9,0)</f>
        <v>小</v>
      </c>
      <c r="F117" s="2" t="str">
        <f>VLOOKUP($A117,'[1]风险(退款拒付)'!$A:$Z,8,0)</f>
        <v>0</v>
      </c>
      <c r="G117" s="2" t="str">
        <f>VLOOKUP($A117,'[1]风险(退款拒付)'!$A:$Z,11,0)</f>
        <v>0</v>
      </c>
      <c r="H117" s="2" t="str">
        <f>VLOOKUP($A117,'[1]风险(退款拒付)'!$A:$Z,14,0)</f>
        <v>0</v>
      </c>
    </row>
    <row r="118" spans="1:8" x14ac:dyDescent="0.15">
      <c r="A118" s="2" t="s">
        <v>116</v>
      </c>
      <c r="B118" s="2" t="str">
        <f>VLOOKUP($A118,[1]活跃!$B:$K,10,0)</f>
        <v>03流失</v>
      </c>
      <c r="C118" s="2">
        <v>6.3E-2</v>
      </c>
      <c r="D118" s="2" t="str">
        <f>VLOOKUP($A118,'[1]交易量(贡献率)'!$A:$M,13,0)</f>
        <v>III</v>
      </c>
      <c r="E118" s="2" t="str">
        <f>VLOOKUP($A118,[1]交易量等级!$A:$I,9,0)</f>
        <v>小</v>
      </c>
      <c r="F118" s="2" t="str">
        <f>VLOOKUP($A118,'[1]风险(退款拒付)'!$A:$Z,8,0)</f>
        <v>低</v>
      </c>
      <c r="G118" s="2" t="str">
        <f>VLOOKUP($A118,'[1]风险(退款拒付)'!$A:$Z,11,0)</f>
        <v>低</v>
      </c>
      <c r="H118" s="2" t="str">
        <f>VLOOKUP($A118,'[1]风险(退款拒付)'!$A:$Z,14,0)</f>
        <v>低</v>
      </c>
    </row>
    <row r="119" spans="1:8" x14ac:dyDescent="0.15">
      <c r="A119" s="2" t="s">
        <v>117</v>
      </c>
      <c r="B119" s="2" t="str">
        <f>VLOOKUP($A119,[1]活跃!$B:$K,10,0)</f>
        <v>03流失</v>
      </c>
      <c r="C119" s="2">
        <v>2E-3</v>
      </c>
      <c r="D119" s="2" t="str">
        <f>VLOOKUP($A119,'[1]交易量(贡献率)'!$A:$M,13,0)</f>
        <v>IV</v>
      </c>
      <c r="E119" s="2" t="str">
        <f>VLOOKUP($A119,[1]交易量等级!$A:$I,9,0)</f>
        <v>小</v>
      </c>
      <c r="F119" s="2" t="str">
        <f>VLOOKUP($A119,'[1]风险(退款拒付)'!$A:$Z,8,0)</f>
        <v>低</v>
      </c>
      <c r="G119" s="2" t="str">
        <f>VLOOKUP($A119,'[1]风险(退款拒付)'!$A:$Z,11,0)</f>
        <v>低</v>
      </c>
      <c r="H119" s="2" t="str">
        <f>VLOOKUP($A119,'[1]风险(退款拒付)'!$A:$Z,14,0)</f>
        <v>低</v>
      </c>
    </row>
    <row r="120" spans="1:8" x14ac:dyDescent="0.15">
      <c r="A120" s="2" t="s">
        <v>118</v>
      </c>
      <c r="B120" s="2" t="str">
        <f>VLOOKUP($A120,[1]活跃!$B:$K,10,0)</f>
        <v>02活跃</v>
      </c>
      <c r="C120" s="2">
        <v>1.2E-2</v>
      </c>
      <c r="D120" s="2" t="str">
        <f>VLOOKUP($A120,'[1]交易量(贡献率)'!$A:$M,13,0)</f>
        <v>IV</v>
      </c>
      <c r="E120" s="2" t="str">
        <f>VLOOKUP($A120,[1]交易量等级!$A:$I,9,0)</f>
        <v>小</v>
      </c>
      <c r="F120" s="2" t="str">
        <f>VLOOKUP($A120,'[1]风险(退款拒付)'!$A:$Z,8,0)</f>
        <v>低</v>
      </c>
      <c r="G120" s="2" t="str">
        <f>VLOOKUP($A120,'[1]风险(退款拒付)'!$A:$Z,11,0)</f>
        <v>0</v>
      </c>
      <c r="H120" s="2" t="str">
        <f>VLOOKUP($A120,'[1]风险(退款拒付)'!$A:$Z,14,0)</f>
        <v>0</v>
      </c>
    </row>
    <row r="121" spans="1:8" x14ac:dyDescent="0.15">
      <c r="A121" s="2" t="s">
        <v>119</v>
      </c>
      <c r="B121" s="2" t="str">
        <f>VLOOKUP($A121,[1]活跃!$B:$K,10,0)</f>
        <v>03流失</v>
      </c>
      <c r="C121" s="2">
        <v>5.2999999999999999E-2</v>
      </c>
      <c r="D121" s="2" t="str">
        <f>VLOOKUP($A121,'[1]交易量(贡献率)'!$A:$M,13,0)</f>
        <v>III</v>
      </c>
      <c r="E121" s="2" t="str">
        <f>VLOOKUP($A121,[1]交易量等级!$A:$I,9,0)</f>
        <v>小</v>
      </c>
      <c r="F121" s="2" t="str">
        <f>VLOOKUP($A121,'[1]风险(退款拒付)'!$A:$Z,8,0)</f>
        <v>低</v>
      </c>
      <c r="G121" s="2" t="str">
        <f>VLOOKUP($A121,'[1]风险(退款拒付)'!$A:$Z,11,0)</f>
        <v>低</v>
      </c>
      <c r="H121" s="2" t="str">
        <f>VLOOKUP($A121,'[1]风险(退款拒付)'!$A:$Z,14,0)</f>
        <v>低</v>
      </c>
    </row>
    <row r="122" spans="1:8" x14ac:dyDescent="0.15">
      <c r="A122" s="2" t="s">
        <v>120</v>
      </c>
      <c r="B122" s="2" t="str">
        <f>VLOOKUP($A122,[1]活跃!$B:$K,10,0)</f>
        <v>03沉默</v>
      </c>
      <c r="C122" s="2">
        <v>1.4E-2</v>
      </c>
      <c r="D122" s="2" t="str">
        <f>VLOOKUP($A122,'[1]交易量(贡献率)'!$A:$M,13,0)</f>
        <v>III</v>
      </c>
      <c r="E122" s="2" t="str">
        <f>VLOOKUP($A122,[1]交易量等级!$A:$I,9,0)</f>
        <v>小</v>
      </c>
      <c r="F122" s="2" t="str">
        <f>VLOOKUP($A122,'[1]风险(退款拒付)'!$A:$Z,8,0)</f>
        <v>低</v>
      </c>
      <c r="G122" s="2" t="str">
        <f>VLOOKUP($A122,'[1]风险(退款拒付)'!$A:$Z,11,0)</f>
        <v>低</v>
      </c>
      <c r="H122" s="2" t="str">
        <f>VLOOKUP($A122,'[1]风险(退款拒付)'!$A:$Z,14,0)</f>
        <v>低</v>
      </c>
    </row>
    <row r="123" spans="1:8" x14ac:dyDescent="0.15">
      <c r="A123" s="2" t="s">
        <v>121</v>
      </c>
      <c r="B123" s="2" t="str">
        <f>VLOOKUP($A123,[1]活跃!$B:$K,10,0)</f>
        <v>03流失</v>
      </c>
      <c r="C123" s="2">
        <v>0.373</v>
      </c>
      <c r="D123" s="2" t="str">
        <f>VLOOKUP($A123,'[1]交易量(贡献率)'!$A:$M,13,0)</f>
        <v>III</v>
      </c>
      <c r="E123" s="2" t="str">
        <f>VLOOKUP($A123,[1]交易量等级!$A:$I,9,0)</f>
        <v>小</v>
      </c>
      <c r="F123" s="2" t="str">
        <f>VLOOKUP($A123,'[1]风险(退款拒付)'!$A:$Z,8,0)</f>
        <v>高</v>
      </c>
      <c r="G123" s="2" t="str">
        <f>VLOOKUP($A123,'[1]风险(退款拒付)'!$A:$Z,11,0)</f>
        <v>中</v>
      </c>
      <c r="H123" s="2" t="str">
        <f>VLOOKUP($A123,'[1]风险(退款拒付)'!$A:$Z,14,0)</f>
        <v>中</v>
      </c>
    </row>
    <row r="124" spans="1:8" x14ac:dyDescent="0.15">
      <c r="A124" s="2" t="s">
        <v>122</v>
      </c>
      <c r="B124" s="2" t="str">
        <f>VLOOKUP($A124,[1]活跃!$B:$K,10,0)</f>
        <v>03流失</v>
      </c>
      <c r="C124" s="2">
        <v>0.182</v>
      </c>
      <c r="D124" s="2" t="str">
        <f>VLOOKUP($A124,'[1]交易量(贡献率)'!$A:$M,13,0)</f>
        <v>III</v>
      </c>
      <c r="E124" s="2" t="str">
        <f>VLOOKUP($A124,[1]交易量等级!$A:$I,9,0)</f>
        <v>小</v>
      </c>
      <c r="F124" s="2" t="str">
        <f>VLOOKUP($A124,'[1]风险(退款拒付)'!$A:$Z,8,0)</f>
        <v>中</v>
      </c>
      <c r="G124" s="2" t="str">
        <f>VLOOKUP($A124,'[1]风险(退款拒付)'!$A:$Z,11,0)</f>
        <v>中</v>
      </c>
      <c r="H124" s="2" t="str">
        <f>VLOOKUP($A124,'[1]风险(退款拒付)'!$A:$Z,14,0)</f>
        <v>中</v>
      </c>
    </row>
    <row r="125" spans="1:8" x14ac:dyDescent="0.15">
      <c r="A125" s="2" t="s">
        <v>123</v>
      </c>
      <c r="B125" s="2" t="str">
        <f>VLOOKUP($A125,[1]活跃!$B:$K,10,0)</f>
        <v>02活跃</v>
      </c>
      <c r="C125" s="2">
        <v>2.1999999999999999E-2</v>
      </c>
      <c r="D125" s="2" t="str">
        <f>VLOOKUP($A125,'[1]交易量(贡献率)'!$A:$M,13,0)</f>
        <v>III</v>
      </c>
      <c r="E125" s="2" t="str">
        <f>VLOOKUP($A125,[1]交易量等级!$A:$I,9,0)</f>
        <v>小</v>
      </c>
      <c r="F125" s="2" t="str">
        <f>VLOOKUP($A125,'[1]风险(退款拒付)'!$A:$Z,8,0)</f>
        <v>低</v>
      </c>
      <c r="G125" s="2" t="str">
        <f>VLOOKUP($A125,'[1]风险(退款拒付)'!$A:$Z,11,0)</f>
        <v>低</v>
      </c>
      <c r="H125" s="2" t="str">
        <f>VLOOKUP($A125,'[1]风险(退款拒付)'!$A:$Z,14,0)</f>
        <v>低</v>
      </c>
    </row>
    <row r="126" spans="1:8" x14ac:dyDescent="0.15">
      <c r="A126" s="2" t="s">
        <v>124</v>
      </c>
      <c r="B126" s="2" t="str">
        <f>VLOOKUP($A126,[1]活跃!$B:$K,10,0)</f>
        <v>02活跃</v>
      </c>
      <c r="C126" s="2">
        <v>3.7999999999999999E-2</v>
      </c>
      <c r="D126" s="2" t="str">
        <f>VLOOKUP($A126,'[1]交易量(贡献率)'!$A:$M,13,0)</f>
        <v>II</v>
      </c>
      <c r="E126" s="2" t="str">
        <f>VLOOKUP($A126,[1]交易量等级!$A:$I,9,0)</f>
        <v>普通</v>
      </c>
      <c r="F126" s="2" t="str">
        <f>VLOOKUP($A126,'[1]风险(退款拒付)'!$A:$Z,8,0)</f>
        <v>低</v>
      </c>
      <c r="G126" s="2" t="str">
        <f>VLOOKUP($A126,'[1]风险(退款拒付)'!$A:$Z,11,0)</f>
        <v>低</v>
      </c>
      <c r="H126" s="2" t="str">
        <f>VLOOKUP($A126,'[1]风险(退款拒付)'!$A:$Z,14,0)</f>
        <v>低</v>
      </c>
    </row>
    <row r="127" spans="1:8" x14ac:dyDescent="0.15">
      <c r="A127" s="2" t="s">
        <v>125</v>
      </c>
      <c r="B127" s="2" t="str">
        <f>VLOOKUP($A127,[1]活跃!$B:$K,10,0)</f>
        <v>04清退</v>
      </c>
      <c r="C127" s="2">
        <v>0.10199999999999999</v>
      </c>
      <c r="D127" s="2" t="str">
        <f>VLOOKUP($A127,'[1]交易量(贡献率)'!$A:$M,13,0)</f>
        <v>IV</v>
      </c>
      <c r="E127" s="2" t="str">
        <f>VLOOKUP($A127,[1]交易量等级!$A:$I,9,0)</f>
        <v>小</v>
      </c>
      <c r="F127" s="2" t="str">
        <f>VLOOKUP($A127,'[1]风险(退款拒付)'!$A:$Z,8,0)</f>
        <v>中</v>
      </c>
      <c r="G127" s="2" t="str">
        <f>VLOOKUP($A127,'[1]风险(退款拒付)'!$A:$Z,11,0)</f>
        <v>中</v>
      </c>
      <c r="H127" s="2" t="str">
        <f>VLOOKUP($A127,'[1]风险(退款拒付)'!$A:$Z,14,0)</f>
        <v>低</v>
      </c>
    </row>
    <row r="128" spans="1:8" x14ac:dyDescent="0.15">
      <c r="A128" s="2" t="s">
        <v>126</v>
      </c>
      <c r="B128" s="2" t="str">
        <f>VLOOKUP($A128,[1]活跃!$B:$K,10,0)</f>
        <v>02活跃</v>
      </c>
      <c r="C128" s="2">
        <v>6.5000000000000002E-2</v>
      </c>
      <c r="D128" s="2" t="str">
        <f>VLOOKUP($A128,'[1]交易量(贡献率)'!$A:$M,13,0)</f>
        <v>IV</v>
      </c>
      <c r="E128" s="2" t="str">
        <f>VLOOKUP($A128,[1]交易量等级!$A:$I,9,0)</f>
        <v>微</v>
      </c>
      <c r="F128" s="2" t="str">
        <f>VLOOKUP($A128,'[1]风险(退款拒付)'!$A:$Z,8,0)</f>
        <v>低</v>
      </c>
      <c r="G128" s="2" t="str">
        <f>VLOOKUP($A128,'[1]风险(退款拒付)'!$A:$Z,11,0)</f>
        <v>低</v>
      </c>
      <c r="H128" s="2" t="str">
        <f>VLOOKUP($A128,'[1]风险(退款拒付)'!$A:$Z,14,0)</f>
        <v>低</v>
      </c>
    </row>
    <row r="129" spans="1:8" x14ac:dyDescent="0.15">
      <c r="A129" s="2" t="s">
        <v>127</v>
      </c>
      <c r="B129" s="2" t="str">
        <f>VLOOKUP($A129,[1]活跃!$B:$K,10,0)</f>
        <v>03流失</v>
      </c>
      <c r="C129" s="2">
        <v>2.1999999999999999E-2</v>
      </c>
      <c r="D129" s="2" t="str">
        <f>VLOOKUP($A129,'[1]交易量(贡献率)'!$A:$M,13,0)</f>
        <v>III</v>
      </c>
      <c r="E129" s="2" t="str">
        <f>VLOOKUP($A129,[1]交易量等级!$A:$I,9,0)</f>
        <v>小</v>
      </c>
      <c r="F129" s="2" t="str">
        <f>VLOOKUP($A129,'[1]风险(退款拒付)'!$A:$Z,8,0)</f>
        <v>低</v>
      </c>
      <c r="G129" s="2" t="str">
        <f>VLOOKUP($A129,'[1]风险(退款拒付)'!$A:$Z,11,0)</f>
        <v>低</v>
      </c>
      <c r="H129" s="2" t="str">
        <f>VLOOKUP($A129,'[1]风险(退款拒付)'!$A:$Z,14,0)</f>
        <v>低</v>
      </c>
    </row>
    <row r="130" spans="1:8" x14ac:dyDescent="0.15">
      <c r="A130" s="2" t="s">
        <v>128</v>
      </c>
      <c r="B130" s="2" t="str">
        <f>VLOOKUP($A130,[1]活跃!$B:$K,10,0)</f>
        <v>03流失</v>
      </c>
      <c r="C130" s="2">
        <v>1E-3</v>
      </c>
      <c r="D130" s="2" t="str">
        <f>VLOOKUP($A130,'[1]交易量(贡献率)'!$A:$M,13,0)</f>
        <v>IV</v>
      </c>
      <c r="E130" s="2" t="str">
        <f>VLOOKUP($A130,[1]交易量等级!$A:$I,9,0)</f>
        <v>微</v>
      </c>
      <c r="F130" s="2" t="str">
        <f>VLOOKUP($A130,'[1]风险(退款拒付)'!$A:$Z,8,0)</f>
        <v>低</v>
      </c>
      <c r="G130" s="2" t="str">
        <f>VLOOKUP($A130,'[1]风险(退款拒付)'!$A:$Z,11,0)</f>
        <v>0</v>
      </c>
      <c r="H130" s="2" t="str">
        <f>VLOOKUP($A130,'[1]风险(退款拒付)'!$A:$Z,14,0)</f>
        <v>0</v>
      </c>
    </row>
    <row r="131" spans="1:8" x14ac:dyDescent="0.15">
      <c r="A131" s="2" t="s">
        <v>129</v>
      </c>
      <c r="B131" s="2" t="str">
        <f>VLOOKUP($A131,[1]活跃!$B:$K,10,0)</f>
        <v>02活跃</v>
      </c>
      <c r="C131" s="2">
        <v>0.04</v>
      </c>
      <c r="D131" s="2" t="str">
        <f>VLOOKUP($A131,'[1]交易量(贡献率)'!$A:$M,13,0)</f>
        <v>III</v>
      </c>
      <c r="E131" s="2" t="str">
        <f>VLOOKUP($A131,[1]交易量等级!$A:$I,9,0)</f>
        <v>小</v>
      </c>
      <c r="F131" s="2" t="str">
        <f>VLOOKUP($A131,'[1]风险(退款拒付)'!$A:$Z,8,0)</f>
        <v>低</v>
      </c>
      <c r="G131" s="2" t="str">
        <f>VLOOKUP($A131,'[1]风险(退款拒付)'!$A:$Z,11,0)</f>
        <v>低</v>
      </c>
      <c r="H131" s="2" t="str">
        <f>VLOOKUP($A131,'[1]风险(退款拒付)'!$A:$Z,14,0)</f>
        <v>低</v>
      </c>
    </row>
    <row r="132" spans="1:8" x14ac:dyDescent="0.15">
      <c r="A132" s="2" t="s">
        <v>130</v>
      </c>
      <c r="B132" s="2" t="str">
        <f>VLOOKUP($A132,[1]活跃!$B:$K,10,0)</f>
        <v>02活跃</v>
      </c>
      <c r="C132" s="2">
        <v>4.0000000000000001E-3</v>
      </c>
      <c r="D132" s="2" t="str">
        <f>VLOOKUP($A132,'[1]交易量(贡献率)'!$A:$M,13,0)</f>
        <v>III</v>
      </c>
      <c r="E132" s="2" t="str">
        <f>VLOOKUP($A132,[1]交易量等级!$A:$I,9,0)</f>
        <v>小</v>
      </c>
      <c r="F132" s="2" t="str">
        <f>VLOOKUP($A132,'[1]风险(退款拒付)'!$A:$Z,8,0)</f>
        <v>低</v>
      </c>
      <c r="G132" s="2" t="str">
        <f>VLOOKUP($A132,'[1]风险(退款拒付)'!$A:$Z,11,0)</f>
        <v>低</v>
      </c>
      <c r="H132" s="2" t="str">
        <f>VLOOKUP($A132,'[1]风险(退款拒付)'!$A:$Z,14,0)</f>
        <v>低</v>
      </c>
    </row>
    <row r="133" spans="1:8" x14ac:dyDescent="0.15">
      <c r="A133" s="2" t="s">
        <v>131</v>
      </c>
      <c r="B133" s="2" t="str">
        <f>VLOOKUP($A133,[1]活跃!$B:$K,10,0)</f>
        <v>03流失</v>
      </c>
      <c r="C133" s="2">
        <v>8.0000000000000002E-3</v>
      </c>
      <c r="D133" s="2" t="str">
        <f>VLOOKUP($A133,'[1]交易量(贡献率)'!$A:$M,13,0)</f>
        <v>IV</v>
      </c>
      <c r="E133" s="2" t="str">
        <f>VLOOKUP($A133,[1]交易量等级!$A:$I,9,0)</f>
        <v>小</v>
      </c>
      <c r="F133" s="2" t="str">
        <f>VLOOKUP($A133,'[1]风险(退款拒付)'!$A:$Z,8,0)</f>
        <v>低</v>
      </c>
      <c r="G133" s="2" t="str">
        <f>VLOOKUP($A133,'[1]风险(退款拒付)'!$A:$Z,11,0)</f>
        <v>低</v>
      </c>
      <c r="H133" s="2" t="str">
        <f>VLOOKUP($A133,'[1]风险(退款拒付)'!$A:$Z,14,0)</f>
        <v>低</v>
      </c>
    </row>
    <row r="134" spans="1:8" x14ac:dyDescent="0.15">
      <c r="A134" s="2" t="s">
        <v>132</v>
      </c>
      <c r="B134" s="2" t="str">
        <f>VLOOKUP($A134,[1]活跃!$B:$K,10,0)</f>
        <v>04清退</v>
      </c>
      <c r="C134" s="2">
        <v>0</v>
      </c>
      <c r="D134" s="2" t="str">
        <f>VLOOKUP($A134,'[1]交易量(贡献率)'!$A:$M,13,0)</f>
        <v>III</v>
      </c>
      <c r="E134" s="2" t="str">
        <f>VLOOKUP($A134,[1]交易量等级!$A:$I,9,0)</f>
        <v>普通</v>
      </c>
      <c r="F134" s="2" t="str">
        <f>VLOOKUP($A134,'[1]风险(退款拒付)'!$A:$Z,8,0)</f>
        <v>0</v>
      </c>
      <c r="G134" s="2" t="str">
        <f>VLOOKUP($A134,'[1]风险(退款拒付)'!$A:$Z,11,0)</f>
        <v>中</v>
      </c>
      <c r="H134" s="2" t="str">
        <f>VLOOKUP($A134,'[1]风险(退款拒付)'!$A:$Z,14,0)</f>
        <v>低</v>
      </c>
    </row>
    <row r="135" spans="1:8" x14ac:dyDescent="0.15">
      <c r="A135" s="2" t="s">
        <v>133</v>
      </c>
      <c r="B135" s="2" t="str">
        <f>VLOOKUP($A135,[1]活跃!$B:$K,10,0)</f>
        <v>03流失</v>
      </c>
      <c r="C135" s="2">
        <v>7.5999999999999998E-2</v>
      </c>
      <c r="D135" s="2" t="str">
        <f>VLOOKUP($A135,'[1]交易量(贡献率)'!$A:$M,13,0)</f>
        <v>III</v>
      </c>
      <c r="E135" s="2" t="str">
        <f>VLOOKUP($A135,[1]交易量等级!$A:$I,9,0)</f>
        <v>小</v>
      </c>
      <c r="F135" s="2" t="str">
        <f>VLOOKUP($A135,'[1]风险(退款拒付)'!$A:$Z,8,0)</f>
        <v>低</v>
      </c>
      <c r="G135" s="2" t="str">
        <f>VLOOKUP($A135,'[1]风险(退款拒付)'!$A:$Z,11,0)</f>
        <v>低</v>
      </c>
      <c r="H135" s="2" t="str">
        <f>VLOOKUP($A135,'[1]风险(退款拒付)'!$A:$Z,14,0)</f>
        <v>低</v>
      </c>
    </row>
    <row r="136" spans="1:8" x14ac:dyDescent="0.15">
      <c r="A136" s="2" t="s">
        <v>134</v>
      </c>
      <c r="B136" s="2" t="str">
        <f>VLOOKUP($A136,[1]活跃!$B:$K,10,0)</f>
        <v>03流失</v>
      </c>
      <c r="C136" s="2">
        <v>8.2000000000000003E-2</v>
      </c>
      <c r="D136" s="2" t="str">
        <f>VLOOKUP($A136,'[1]交易量(贡献率)'!$A:$M,13,0)</f>
        <v>III</v>
      </c>
      <c r="E136" s="2" t="str">
        <f>VLOOKUP($A136,[1]交易量等级!$A:$I,9,0)</f>
        <v>普通</v>
      </c>
      <c r="F136" s="2" t="str">
        <f>VLOOKUP($A136,'[1]风险(退款拒付)'!$A:$Z,8,0)</f>
        <v>低</v>
      </c>
      <c r="G136" s="2" t="str">
        <f>VLOOKUP($A136,'[1]风险(退款拒付)'!$A:$Z,11,0)</f>
        <v>中</v>
      </c>
      <c r="H136" s="2" t="str">
        <f>VLOOKUP($A136,'[1]风险(退款拒付)'!$A:$Z,14,0)</f>
        <v>低</v>
      </c>
    </row>
    <row r="137" spans="1:8" x14ac:dyDescent="0.15">
      <c r="A137" s="2" t="s">
        <v>135</v>
      </c>
      <c r="B137" s="2" t="str">
        <f>VLOOKUP($A137,[1]活跃!$B:$K,10,0)</f>
        <v>03流失</v>
      </c>
      <c r="C137" s="2">
        <v>4.9000000000000002E-2</v>
      </c>
      <c r="D137" s="2" t="str">
        <f>VLOOKUP($A137,'[1]交易量(贡献率)'!$A:$M,13,0)</f>
        <v>IV</v>
      </c>
      <c r="E137" s="2" t="str">
        <f>VLOOKUP($A137,[1]交易量等级!$A:$I,9,0)</f>
        <v>小</v>
      </c>
      <c r="F137" s="2" t="str">
        <f>VLOOKUP($A137,'[1]风险(退款拒付)'!$A:$Z,8,0)</f>
        <v>低</v>
      </c>
      <c r="G137" s="2" t="str">
        <f>VLOOKUP($A137,'[1]风险(退款拒付)'!$A:$Z,11,0)</f>
        <v>中</v>
      </c>
      <c r="H137" s="2" t="str">
        <f>VLOOKUP($A137,'[1]风险(退款拒付)'!$A:$Z,14,0)</f>
        <v>中</v>
      </c>
    </row>
    <row r="138" spans="1:8" x14ac:dyDescent="0.15">
      <c r="A138" s="2" t="s">
        <v>136</v>
      </c>
      <c r="B138" s="2" t="str">
        <f>VLOOKUP($A138,[1]活跃!$B:$K,10,0)</f>
        <v>03流失</v>
      </c>
      <c r="C138" s="2">
        <v>6.6000000000000003E-2</v>
      </c>
      <c r="D138" s="2" t="str">
        <f>VLOOKUP($A138,'[1]交易量(贡献率)'!$A:$M,13,0)</f>
        <v>III</v>
      </c>
      <c r="E138" s="2" t="str">
        <f>VLOOKUP($A138,[1]交易量等级!$A:$I,9,0)</f>
        <v>小</v>
      </c>
      <c r="F138" s="2" t="str">
        <f>VLOOKUP($A138,'[1]风险(退款拒付)'!$A:$Z,8,0)</f>
        <v>低</v>
      </c>
      <c r="G138" s="2" t="str">
        <f>VLOOKUP($A138,'[1]风险(退款拒付)'!$A:$Z,11,0)</f>
        <v>低</v>
      </c>
      <c r="H138" s="2" t="str">
        <f>VLOOKUP($A138,'[1]风险(退款拒付)'!$A:$Z,14,0)</f>
        <v>低</v>
      </c>
    </row>
    <row r="139" spans="1:8" x14ac:dyDescent="0.15">
      <c r="A139" s="2" t="s">
        <v>137</v>
      </c>
      <c r="B139" s="2" t="str">
        <f>VLOOKUP($A139,[1]活跃!$B:$K,10,0)</f>
        <v>03流失</v>
      </c>
      <c r="C139" s="2">
        <v>2E-3</v>
      </c>
      <c r="D139" s="2" t="str">
        <f>VLOOKUP($A139,'[1]交易量(贡献率)'!$A:$M,13,0)</f>
        <v>IV</v>
      </c>
      <c r="E139" s="2" t="str">
        <f>VLOOKUP($A139,[1]交易量等级!$A:$I,9,0)</f>
        <v>小</v>
      </c>
      <c r="F139" s="2" t="str">
        <f>VLOOKUP($A139,'[1]风险(退款拒付)'!$A:$Z,8,0)</f>
        <v>低</v>
      </c>
      <c r="G139" s="2" t="str">
        <f>VLOOKUP($A139,'[1]风险(退款拒付)'!$A:$Z,11,0)</f>
        <v>0</v>
      </c>
      <c r="H139" s="2" t="str">
        <f>VLOOKUP($A139,'[1]风险(退款拒付)'!$A:$Z,14,0)</f>
        <v>0</v>
      </c>
    </row>
    <row r="140" spans="1:8" x14ac:dyDescent="0.15">
      <c r="A140" s="2" t="s">
        <v>138</v>
      </c>
      <c r="B140" s="2" t="str">
        <f>VLOOKUP($A140,[1]活跃!$B:$K,10,0)</f>
        <v>03流失</v>
      </c>
      <c r="C140" s="2">
        <v>6.0000000000000001E-3</v>
      </c>
      <c r="D140" s="2" t="str">
        <f>VLOOKUP($A140,'[1]交易量(贡献率)'!$A:$M,13,0)</f>
        <v>IV</v>
      </c>
      <c r="E140" s="2" t="str">
        <f>VLOOKUP($A140,[1]交易量等级!$A:$I,9,0)</f>
        <v>小</v>
      </c>
      <c r="F140" s="2" t="str">
        <f>VLOOKUP($A140,'[1]风险(退款拒付)'!$A:$Z,8,0)</f>
        <v>低</v>
      </c>
      <c r="G140" s="2" t="str">
        <f>VLOOKUP($A140,'[1]风险(退款拒付)'!$A:$Z,11,0)</f>
        <v>中</v>
      </c>
      <c r="H140" s="2" t="str">
        <f>VLOOKUP($A140,'[1]风险(退款拒付)'!$A:$Z,14,0)</f>
        <v>中</v>
      </c>
    </row>
    <row r="141" spans="1:8" x14ac:dyDescent="0.15">
      <c r="A141" s="2" t="s">
        <v>139</v>
      </c>
      <c r="B141" s="2" t="str">
        <f>VLOOKUP($A141,[1]活跃!$B:$K,10,0)</f>
        <v>02活跃</v>
      </c>
      <c r="C141" s="2">
        <v>4.1000000000000002E-2</v>
      </c>
      <c r="D141" s="2" t="str">
        <f>VLOOKUP($A141,'[1]交易量(贡献率)'!$A:$M,13,0)</f>
        <v>III</v>
      </c>
      <c r="E141" s="2" t="str">
        <f>VLOOKUP($A141,[1]交易量等级!$A:$I,9,0)</f>
        <v>小</v>
      </c>
      <c r="F141" s="2" t="str">
        <f>VLOOKUP($A141,'[1]风险(退款拒付)'!$A:$Z,8,0)</f>
        <v>低</v>
      </c>
      <c r="G141" s="2" t="str">
        <f>VLOOKUP($A141,'[1]风险(退款拒付)'!$A:$Z,11,0)</f>
        <v>低</v>
      </c>
      <c r="H141" s="2" t="str">
        <f>VLOOKUP($A141,'[1]风险(退款拒付)'!$A:$Z,14,0)</f>
        <v>低</v>
      </c>
    </row>
    <row r="142" spans="1:8" x14ac:dyDescent="0.15">
      <c r="A142" s="2" t="s">
        <v>140</v>
      </c>
      <c r="B142" s="2" t="str">
        <f>VLOOKUP($A142,[1]活跃!$B:$K,10,0)</f>
        <v>03流失</v>
      </c>
      <c r="C142" s="2">
        <v>0</v>
      </c>
      <c r="D142" s="2" t="str">
        <f>VLOOKUP($A142,'[1]交易量(贡献率)'!$A:$M,13,0)</f>
        <v>IV</v>
      </c>
      <c r="E142" s="2" t="str">
        <f>VLOOKUP($A142,[1]交易量等级!$A:$I,9,0)</f>
        <v>小</v>
      </c>
      <c r="F142" s="2" t="str">
        <f>VLOOKUP($A142,'[1]风险(退款拒付)'!$A:$Z,8,0)</f>
        <v>0</v>
      </c>
      <c r="G142" s="2" t="str">
        <f>VLOOKUP($A142,'[1]风险(退款拒付)'!$A:$Z,11,0)</f>
        <v>低</v>
      </c>
      <c r="H142" s="2" t="str">
        <f>VLOOKUP($A142,'[1]风险(退款拒付)'!$A:$Z,14,0)</f>
        <v>低</v>
      </c>
    </row>
    <row r="143" spans="1:8" x14ac:dyDescent="0.15">
      <c r="A143" s="2" t="s">
        <v>141</v>
      </c>
      <c r="B143" s="2" t="str">
        <f>VLOOKUP($A143,[1]活跃!$B:$K,10,0)</f>
        <v>02活跃</v>
      </c>
      <c r="C143" s="2">
        <v>1E-3</v>
      </c>
      <c r="D143" s="2" t="str">
        <f>VLOOKUP($A143,'[1]交易量(贡献率)'!$A:$M,13,0)</f>
        <v>IV</v>
      </c>
      <c r="E143" s="2" t="str">
        <f>VLOOKUP($A143,[1]交易量等级!$A:$I,9,0)</f>
        <v>小</v>
      </c>
      <c r="F143" s="2" t="str">
        <f>VLOOKUP($A143,'[1]风险(退款拒付)'!$A:$Z,8,0)</f>
        <v>低</v>
      </c>
      <c r="G143" s="2" t="str">
        <f>VLOOKUP($A143,'[1]风险(退款拒付)'!$A:$Z,11,0)</f>
        <v>低</v>
      </c>
      <c r="H143" s="2" t="str">
        <f>VLOOKUP($A143,'[1]风险(退款拒付)'!$A:$Z,14,0)</f>
        <v>低</v>
      </c>
    </row>
    <row r="144" spans="1:8" x14ac:dyDescent="0.15">
      <c r="A144" s="2" t="s">
        <v>142</v>
      </c>
      <c r="B144" s="2" t="str">
        <f>VLOOKUP($A144,[1]活跃!$B:$K,10,0)</f>
        <v>02活跃</v>
      </c>
      <c r="C144" s="2">
        <v>6.0000000000000001E-3</v>
      </c>
      <c r="D144" s="2" t="str">
        <f>VLOOKUP($A144,'[1]交易量(贡献率)'!$A:$M,13,0)</f>
        <v>IV</v>
      </c>
      <c r="E144" s="2" t="str">
        <f>VLOOKUP($A144,[1]交易量等级!$A:$I,9,0)</f>
        <v>小</v>
      </c>
      <c r="F144" s="2" t="str">
        <f>VLOOKUP($A144,'[1]风险(退款拒付)'!$A:$Z,8,0)</f>
        <v>低</v>
      </c>
      <c r="G144" s="2" t="str">
        <f>VLOOKUP($A144,'[1]风险(退款拒付)'!$A:$Z,11,0)</f>
        <v>低</v>
      </c>
      <c r="H144" s="2" t="str">
        <f>VLOOKUP($A144,'[1]风险(退款拒付)'!$A:$Z,14,0)</f>
        <v>低</v>
      </c>
    </row>
    <row r="145" spans="1:8" x14ac:dyDescent="0.15">
      <c r="A145" s="2" t="s">
        <v>143</v>
      </c>
      <c r="B145" s="2" t="str">
        <f>VLOOKUP($A145,[1]活跃!$B:$K,10,0)</f>
        <v>03流失</v>
      </c>
      <c r="C145" s="2">
        <v>0.16900000000000001</v>
      </c>
      <c r="D145" s="2" t="str">
        <f>VLOOKUP($A145,'[1]交易量(贡献率)'!$A:$M,13,0)</f>
        <v>III</v>
      </c>
      <c r="E145" s="2" t="str">
        <f>VLOOKUP($A145,[1]交易量等级!$A:$I,9,0)</f>
        <v>普通</v>
      </c>
      <c r="F145" s="2" t="str">
        <f>VLOOKUP($A145,'[1]风险(退款拒付)'!$A:$Z,8,0)</f>
        <v>中</v>
      </c>
      <c r="G145" s="2" t="str">
        <f>VLOOKUP($A145,'[1]风险(退款拒付)'!$A:$Z,11,0)</f>
        <v>中</v>
      </c>
      <c r="H145" s="2" t="str">
        <f>VLOOKUP($A145,'[1]风险(退款拒付)'!$A:$Z,14,0)</f>
        <v>高</v>
      </c>
    </row>
    <row r="146" spans="1:8" x14ac:dyDescent="0.15">
      <c r="A146" s="2" t="s">
        <v>144</v>
      </c>
      <c r="B146" s="2" t="str">
        <f>VLOOKUP($A146,[1]活跃!$B:$K,10,0)</f>
        <v>02活跃</v>
      </c>
      <c r="C146" s="2">
        <v>8.0000000000000002E-3</v>
      </c>
      <c r="D146" s="2" t="str">
        <f>VLOOKUP($A146,'[1]交易量(贡献率)'!$A:$M,13,0)</f>
        <v>III</v>
      </c>
      <c r="E146" s="2" t="str">
        <f>VLOOKUP($A146,[1]交易量等级!$A:$I,9,0)</f>
        <v>小</v>
      </c>
      <c r="F146" s="2" t="str">
        <f>VLOOKUP($A146,'[1]风险(退款拒付)'!$A:$Z,8,0)</f>
        <v>低</v>
      </c>
      <c r="G146" s="2" t="str">
        <f>VLOOKUP($A146,'[1]风险(退款拒付)'!$A:$Z,11,0)</f>
        <v>0</v>
      </c>
      <c r="H146" s="2" t="str">
        <f>VLOOKUP($A146,'[1]风险(退款拒付)'!$A:$Z,14,0)</f>
        <v>低</v>
      </c>
    </row>
    <row r="147" spans="1:8" x14ac:dyDescent="0.15">
      <c r="A147" s="2" t="s">
        <v>145</v>
      </c>
      <c r="B147" s="2" t="str">
        <f>VLOOKUP($A147,[1]活跃!$B:$K,10,0)</f>
        <v>03流失</v>
      </c>
      <c r="C147" s="2">
        <v>2.5000000000000001E-2</v>
      </c>
      <c r="D147" s="2" t="str">
        <f>VLOOKUP($A147,'[1]交易量(贡献率)'!$A:$M,13,0)</f>
        <v>IV</v>
      </c>
      <c r="E147" s="2" t="str">
        <f>VLOOKUP($A147,[1]交易量等级!$A:$I,9,0)</f>
        <v>小</v>
      </c>
      <c r="F147" s="2" t="str">
        <f>VLOOKUP($A147,'[1]风险(退款拒付)'!$A:$Z,8,0)</f>
        <v>低</v>
      </c>
      <c r="G147" s="2" t="str">
        <f>VLOOKUP($A147,'[1]风险(退款拒付)'!$A:$Z,11,0)</f>
        <v>低</v>
      </c>
      <c r="H147" s="2" t="str">
        <f>VLOOKUP($A147,'[1]风险(退款拒付)'!$A:$Z,14,0)</f>
        <v>低</v>
      </c>
    </row>
    <row r="148" spans="1:8" x14ac:dyDescent="0.15">
      <c r="A148" s="2" t="s">
        <v>146</v>
      </c>
      <c r="B148" s="2" t="str">
        <f>VLOOKUP($A148,[1]活跃!$B:$K,10,0)</f>
        <v>03沉默</v>
      </c>
      <c r="C148" s="2">
        <v>0.08</v>
      </c>
      <c r="D148" s="2" t="str">
        <f>VLOOKUP($A148,'[1]交易量(贡献率)'!$A:$M,13,0)</f>
        <v>III</v>
      </c>
      <c r="E148" s="2" t="str">
        <f>VLOOKUP($A148,[1]交易量等级!$A:$I,9,0)</f>
        <v>小</v>
      </c>
      <c r="F148" s="2" t="str">
        <f>VLOOKUP($A148,'[1]风险(退款拒付)'!$A:$Z,8,0)</f>
        <v>低</v>
      </c>
      <c r="G148" s="2" t="str">
        <f>VLOOKUP($A148,'[1]风险(退款拒付)'!$A:$Z,11,0)</f>
        <v>低</v>
      </c>
      <c r="H148" s="2" t="str">
        <f>VLOOKUP($A148,'[1]风险(退款拒付)'!$A:$Z,14,0)</f>
        <v>低</v>
      </c>
    </row>
    <row r="149" spans="1:8" x14ac:dyDescent="0.15">
      <c r="A149" s="2" t="s">
        <v>147</v>
      </c>
      <c r="B149" s="2" t="str">
        <f>VLOOKUP($A149,[1]活跃!$B:$K,10,0)</f>
        <v>03流失</v>
      </c>
      <c r="C149" s="2">
        <v>3.4000000000000002E-2</v>
      </c>
      <c r="D149" s="2" t="str">
        <f>VLOOKUP($A149,'[1]交易量(贡献率)'!$A:$M,13,0)</f>
        <v>III</v>
      </c>
      <c r="E149" s="2" t="str">
        <f>VLOOKUP($A149,[1]交易量等级!$A:$I,9,0)</f>
        <v>小</v>
      </c>
      <c r="F149" s="2" t="str">
        <f>VLOOKUP($A149,'[1]风险(退款拒付)'!$A:$Z,8,0)</f>
        <v>低</v>
      </c>
      <c r="G149" s="2" t="str">
        <f>VLOOKUP($A149,'[1]风险(退款拒付)'!$A:$Z,11,0)</f>
        <v>低</v>
      </c>
      <c r="H149" s="2" t="str">
        <f>VLOOKUP($A149,'[1]风险(退款拒付)'!$A:$Z,14,0)</f>
        <v>低</v>
      </c>
    </row>
    <row r="150" spans="1:8" x14ac:dyDescent="0.15">
      <c r="A150" s="2" t="s">
        <v>148</v>
      </c>
      <c r="B150" s="2" t="str">
        <f>VLOOKUP($A150,[1]活跃!$B:$K,10,0)</f>
        <v>02活跃</v>
      </c>
      <c r="C150" s="2">
        <v>9.7000000000000003E-2</v>
      </c>
      <c r="D150" s="2" t="str">
        <f>VLOOKUP($A150,'[1]交易量(贡献率)'!$A:$M,13,0)</f>
        <v>IV</v>
      </c>
      <c r="E150" s="2" t="str">
        <f>VLOOKUP($A150,[1]交易量等级!$A:$I,9,0)</f>
        <v>小</v>
      </c>
      <c r="F150" s="2" t="str">
        <f>VLOOKUP($A150,'[1]风险(退款拒付)'!$A:$Z,8,0)</f>
        <v>低</v>
      </c>
      <c r="G150" s="2" t="str">
        <f>VLOOKUP($A150,'[1]风险(退款拒付)'!$A:$Z,11,0)</f>
        <v>低</v>
      </c>
      <c r="H150" s="2" t="str">
        <f>VLOOKUP($A150,'[1]风险(退款拒付)'!$A:$Z,14,0)</f>
        <v>低</v>
      </c>
    </row>
    <row r="151" spans="1:8" x14ac:dyDescent="0.15">
      <c r="A151" s="2" t="s">
        <v>149</v>
      </c>
      <c r="B151" s="2" t="str">
        <f>VLOOKUP($A151,[1]活跃!$B:$K,10,0)</f>
        <v>03流失</v>
      </c>
      <c r="C151" s="2">
        <v>7.9000000000000001E-2</v>
      </c>
      <c r="D151" s="2" t="str">
        <f>VLOOKUP($A151,'[1]交易量(贡献率)'!$A:$M,13,0)</f>
        <v>IV</v>
      </c>
      <c r="E151" s="2" t="str">
        <f>VLOOKUP($A151,[1]交易量等级!$A:$I,9,0)</f>
        <v>小</v>
      </c>
      <c r="F151" s="2" t="str">
        <f>VLOOKUP($A151,'[1]风险(退款拒付)'!$A:$Z,8,0)</f>
        <v>低</v>
      </c>
      <c r="G151" s="2" t="str">
        <f>VLOOKUP($A151,'[1]风险(退款拒付)'!$A:$Z,11,0)</f>
        <v>中</v>
      </c>
      <c r="H151" s="2" t="str">
        <f>VLOOKUP($A151,'[1]风险(退款拒付)'!$A:$Z,14,0)</f>
        <v>低</v>
      </c>
    </row>
    <row r="152" spans="1:8" x14ac:dyDescent="0.15">
      <c r="A152" s="2" t="s">
        <v>150</v>
      </c>
      <c r="B152" s="2" t="str">
        <f>VLOOKUP($A152,[1]活跃!$B:$K,10,0)</f>
        <v>03流失</v>
      </c>
      <c r="C152" s="2">
        <v>2E-3</v>
      </c>
      <c r="D152" s="2" t="str">
        <f>VLOOKUP($A152,'[1]交易量(贡献率)'!$A:$M,13,0)</f>
        <v>IV</v>
      </c>
      <c r="E152" s="2" t="str">
        <f>VLOOKUP($A152,[1]交易量等级!$A:$I,9,0)</f>
        <v>小</v>
      </c>
      <c r="F152" s="2" t="str">
        <f>VLOOKUP($A152,'[1]风险(退款拒付)'!$A:$Z,8,0)</f>
        <v>低</v>
      </c>
      <c r="G152" s="2" t="str">
        <f>VLOOKUP($A152,'[1]风险(退款拒付)'!$A:$Z,11,0)</f>
        <v>0</v>
      </c>
      <c r="H152" s="2" t="str">
        <f>VLOOKUP($A152,'[1]风险(退款拒付)'!$A:$Z,14,0)</f>
        <v>0</v>
      </c>
    </row>
    <row r="153" spans="1:8" x14ac:dyDescent="0.15">
      <c r="A153" s="2" t="s">
        <v>151</v>
      </c>
      <c r="B153" s="2" t="str">
        <f>VLOOKUP($A153,[1]活跃!$B:$K,10,0)</f>
        <v>03流失</v>
      </c>
      <c r="C153" s="2">
        <v>2.9000000000000001E-2</v>
      </c>
      <c r="D153" s="2" t="str">
        <f>VLOOKUP($A153,'[1]交易量(贡献率)'!$A:$M,13,0)</f>
        <v>III</v>
      </c>
      <c r="E153" s="2" t="str">
        <f>VLOOKUP($A153,[1]交易量等级!$A:$I,9,0)</f>
        <v>小</v>
      </c>
      <c r="F153" s="2" t="str">
        <f>VLOOKUP($A153,'[1]风险(退款拒付)'!$A:$Z,8,0)</f>
        <v>低</v>
      </c>
      <c r="G153" s="2" t="str">
        <f>VLOOKUP($A153,'[1]风险(退款拒付)'!$A:$Z,11,0)</f>
        <v>中</v>
      </c>
      <c r="H153" s="2" t="str">
        <f>VLOOKUP($A153,'[1]风险(退款拒付)'!$A:$Z,14,0)</f>
        <v>低</v>
      </c>
    </row>
    <row r="154" spans="1:8" x14ac:dyDescent="0.15">
      <c r="A154" s="2" t="s">
        <v>152</v>
      </c>
      <c r="B154" s="2" t="str">
        <f>VLOOKUP($A154,[1]活跃!$B:$K,10,0)</f>
        <v>03沉默</v>
      </c>
      <c r="C154" s="2">
        <v>0.19</v>
      </c>
      <c r="D154" s="2" t="str">
        <f>VLOOKUP($A154,'[1]交易量(贡献率)'!$A:$M,13,0)</f>
        <v>IV</v>
      </c>
      <c r="E154" s="2" t="str">
        <f>VLOOKUP($A154,[1]交易量等级!$A:$I,9,0)</f>
        <v>小</v>
      </c>
      <c r="F154" s="2" t="str">
        <f>VLOOKUP($A154,'[1]风险(退款拒付)'!$A:$Z,8,0)</f>
        <v>中</v>
      </c>
      <c r="G154" s="2" t="str">
        <f>VLOOKUP($A154,'[1]风险(退款拒付)'!$A:$Z,11,0)</f>
        <v>中</v>
      </c>
      <c r="H154" s="2" t="str">
        <f>VLOOKUP($A154,'[1]风险(退款拒付)'!$A:$Z,14,0)</f>
        <v>中</v>
      </c>
    </row>
    <row r="155" spans="1:8" x14ac:dyDescent="0.15">
      <c r="A155" s="2" t="s">
        <v>153</v>
      </c>
      <c r="B155" s="2" t="str">
        <f>VLOOKUP($A155,[1]活跃!$B:$K,10,0)</f>
        <v>02活跃</v>
      </c>
      <c r="C155" s="2">
        <v>0</v>
      </c>
      <c r="D155" s="2" t="str">
        <f>VLOOKUP($A155,'[1]交易量(贡献率)'!$A:$M,13,0)</f>
        <v>IV</v>
      </c>
      <c r="E155" s="2" t="str">
        <f>VLOOKUP($A155,[1]交易量等级!$A:$I,9,0)</f>
        <v>小</v>
      </c>
      <c r="F155" s="2" t="str">
        <f>VLOOKUP($A155,'[1]风险(退款拒付)'!$A:$Z,8,0)</f>
        <v>0</v>
      </c>
      <c r="G155" s="2" t="str">
        <f>VLOOKUP($A155,'[1]风险(退款拒付)'!$A:$Z,11,0)</f>
        <v>0</v>
      </c>
      <c r="H155" s="2" t="str">
        <f>VLOOKUP($A155,'[1]风险(退款拒付)'!$A:$Z,14,0)</f>
        <v>0</v>
      </c>
    </row>
    <row r="156" spans="1:8" x14ac:dyDescent="0.15">
      <c r="A156" s="2" t="s">
        <v>154</v>
      </c>
      <c r="B156" s="2" t="str">
        <f>VLOOKUP($A156,[1]活跃!$B:$K,10,0)</f>
        <v>03流失</v>
      </c>
      <c r="C156" s="2">
        <v>0</v>
      </c>
      <c r="D156" s="2" t="str">
        <f>VLOOKUP($A156,'[1]交易量(贡献率)'!$A:$M,13,0)</f>
        <v>IV</v>
      </c>
      <c r="E156" s="2" t="str">
        <f>VLOOKUP($A156,[1]交易量等级!$A:$I,9,0)</f>
        <v>小</v>
      </c>
      <c r="F156" s="2" t="str">
        <f>VLOOKUP($A156,'[1]风险(退款拒付)'!$A:$Z,8,0)</f>
        <v>0</v>
      </c>
      <c r="G156" s="2" t="str">
        <f>VLOOKUP($A156,'[1]风险(退款拒付)'!$A:$Z,11,0)</f>
        <v>0</v>
      </c>
      <c r="H156" s="2" t="str">
        <f>VLOOKUP($A156,'[1]风险(退款拒付)'!$A:$Z,14,0)</f>
        <v>0</v>
      </c>
    </row>
    <row r="157" spans="1:8" x14ac:dyDescent="0.15">
      <c r="A157" s="2" t="s">
        <v>155</v>
      </c>
      <c r="B157" s="2" t="str">
        <f>VLOOKUP($A157,[1]活跃!$B:$K,10,0)</f>
        <v>02活跃</v>
      </c>
      <c r="C157" s="2">
        <v>2.1999999999999999E-2</v>
      </c>
      <c r="D157" s="2" t="str">
        <f>VLOOKUP($A157,'[1]交易量(贡献率)'!$A:$M,13,0)</f>
        <v>IV</v>
      </c>
      <c r="E157" s="2" t="str">
        <f>VLOOKUP($A157,[1]交易量等级!$A:$I,9,0)</f>
        <v>小</v>
      </c>
      <c r="F157" s="2" t="str">
        <f>VLOOKUP($A157,'[1]风险(退款拒付)'!$A:$Z,8,0)</f>
        <v>低</v>
      </c>
      <c r="G157" s="2" t="str">
        <f>VLOOKUP($A157,'[1]风险(退款拒付)'!$A:$Z,11,0)</f>
        <v>低</v>
      </c>
      <c r="H157" s="2" t="str">
        <f>VLOOKUP($A157,'[1]风险(退款拒付)'!$A:$Z,14,0)</f>
        <v>低</v>
      </c>
    </row>
    <row r="158" spans="1:8" x14ac:dyDescent="0.15">
      <c r="A158" s="2" t="s">
        <v>156</v>
      </c>
      <c r="B158" s="2" t="str">
        <f>VLOOKUP($A158,[1]活跃!$B:$K,10,0)</f>
        <v>02活跃</v>
      </c>
      <c r="C158" s="2">
        <v>1.9E-2</v>
      </c>
      <c r="D158" s="2" t="str">
        <f>VLOOKUP($A158,'[1]交易量(贡献率)'!$A:$M,13,0)</f>
        <v>IV</v>
      </c>
      <c r="E158" s="2" t="str">
        <f>VLOOKUP($A158,[1]交易量等级!$A:$I,9,0)</f>
        <v>小</v>
      </c>
      <c r="F158" s="2" t="str">
        <f>VLOOKUP($A158,'[1]风险(退款拒付)'!$A:$Z,8,0)</f>
        <v>低</v>
      </c>
      <c r="G158" s="2" t="str">
        <f>VLOOKUP($A158,'[1]风险(退款拒付)'!$A:$Z,11,0)</f>
        <v>中</v>
      </c>
      <c r="H158" s="2" t="str">
        <f>VLOOKUP($A158,'[1]风险(退款拒付)'!$A:$Z,14,0)</f>
        <v>低</v>
      </c>
    </row>
    <row r="159" spans="1:8" x14ac:dyDescent="0.15">
      <c r="A159" s="2" t="s">
        <v>157</v>
      </c>
      <c r="B159" s="2" t="str">
        <f>VLOOKUP($A159,[1]活跃!$B:$K,10,0)</f>
        <v>03流失</v>
      </c>
      <c r="C159" s="2">
        <v>0.40400000000000003</v>
      </c>
      <c r="D159" s="2" t="str">
        <f>VLOOKUP($A159,'[1]交易量(贡献率)'!$A:$M,13,0)</f>
        <v>IV</v>
      </c>
      <c r="E159" s="2" t="str">
        <f>VLOOKUP($A159,[1]交易量等级!$A:$I,9,0)</f>
        <v>小</v>
      </c>
      <c r="F159" s="2" t="str">
        <f>VLOOKUP($A159,'[1]风险(退款拒付)'!$A:$Z,8,0)</f>
        <v>高</v>
      </c>
      <c r="G159" s="2" t="str">
        <f>VLOOKUP($A159,'[1]风险(退款拒付)'!$A:$Z,11,0)</f>
        <v>中</v>
      </c>
      <c r="H159" s="2" t="str">
        <f>VLOOKUP($A159,'[1]风险(退款拒付)'!$A:$Z,14,0)</f>
        <v>中</v>
      </c>
    </row>
    <row r="160" spans="1:8" x14ac:dyDescent="0.15">
      <c r="A160" s="2" t="s">
        <v>158</v>
      </c>
      <c r="B160" s="2" t="str">
        <f>VLOOKUP($A160,[1]活跃!$B:$K,10,0)</f>
        <v>02活跃</v>
      </c>
      <c r="C160" s="2">
        <v>0.109</v>
      </c>
      <c r="D160" s="2" t="str">
        <f>VLOOKUP($A160,'[1]交易量(贡献率)'!$A:$M,13,0)</f>
        <v>III</v>
      </c>
      <c r="E160" s="2" t="str">
        <f>VLOOKUP($A160,[1]交易量等级!$A:$I,9,0)</f>
        <v>小</v>
      </c>
      <c r="F160" s="2" t="str">
        <f>VLOOKUP($A160,'[1]风险(退款拒付)'!$A:$Z,8,0)</f>
        <v>中</v>
      </c>
      <c r="G160" s="2" t="str">
        <f>VLOOKUP($A160,'[1]风险(退款拒付)'!$A:$Z,11,0)</f>
        <v>0</v>
      </c>
      <c r="H160" s="2" t="str">
        <f>VLOOKUP($A160,'[1]风险(退款拒付)'!$A:$Z,14,0)</f>
        <v>0</v>
      </c>
    </row>
    <row r="161" spans="1:8" x14ac:dyDescent="0.15">
      <c r="A161" s="2" t="s">
        <v>159</v>
      </c>
      <c r="B161" s="2" t="str">
        <f>VLOOKUP($A161,[1]活跃!$B:$K,10,0)</f>
        <v>02活跃</v>
      </c>
      <c r="C161" s="2">
        <v>0.03</v>
      </c>
      <c r="D161" s="2" t="str">
        <f>VLOOKUP($A161,'[1]交易量(贡献率)'!$A:$M,13,0)</f>
        <v>III</v>
      </c>
      <c r="E161" s="2" t="str">
        <f>VLOOKUP($A161,[1]交易量等级!$A:$I,9,0)</f>
        <v>小</v>
      </c>
      <c r="F161" s="2" t="str">
        <f>VLOOKUP($A161,'[1]风险(退款拒付)'!$A:$Z,8,0)</f>
        <v>低</v>
      </c>
      <c r="G161" s="2" t="str">
        <f>VLOOKUP($A161,'[1]风险(退款拒付)'!$A:$Z,11,0)</f>
        <v>低</v>
      </c>
      <c r="H161" s="2" t="str">
        <f>VLOOKUP($A161,'[1]风险(退款拒付)'!$A:$Z,14,0)</f>
        <v>低</v>
      </c>
    </row>
    <row r="162" spans="1:8" x14ac:dyDescent="0.15">
      <c r="A162" s="2" t="s">
        <v>160</v>
      </c>
      <c r="B162" s="2" t="str">
        <f>VLOOKUP($A162,[1]活跃!$B:$K,10,0)</f>
        <v>03流失</v>
      </c>
      <c r="C162" s="2">
        <v>0.246</v>
      </c>
      <c r="D162" s="2" t="str">
        <f>VLOOKUP($A162,'[1]交易量(贡献率)'!$A:$M,13,0)</f>
        <v>IV</v>
      </c>
      <c r="E162" s="2" t="str">
        <f>VLOOKUP($A162,[1]交易量等级!$A:$I,9,0)</f>
        <v>小</v>
      </c>
      <c r="F162" s="2" t="str">
        <f>VLOOKUP($A162,'[1]风险(退款拒付)'!$A:$Z,8,0)</f>
        <v>高</v>
      </c>
      <c r="G162" s="2" t="str">
        <f>VLOOKUP($A162,'[1]风险(退款拒付)'!$A:$Z,11,0)</f>
        <v>中</v>
      </c>
      <c r="H162" s="2" t="str">
        <f>VLOOKUP($A162,'[1]风险(退款拒付)'!$A:$Z,14,0)</f>
        <v>高</v>
      </c>
    </row>
    <row r="163" spans="1:8" x14ac:dyDescent="0.15">
      <c r="A163" s="2" t="s">
        <v>161</v>
      </c>
      <c r="B163" s="2" t="str">
        <f>VLOOKUP($A163,[1]活跃!$B:$K,10,0)</f>
        <v>02活跃</v>
      </c>
      <c r="C163" s="2">
        <v>0</v>
      </c>
      <c r="D163" s="2" t="str">
        <f>VLOOKUP($A163,'[1]交易量(贡献率)'!$A:$M,13,0)</f>
        <v>IV</v>
      </c>
      <c r="E163" s="2" t="str">
        <f>VLOOKUP($A163,[1]交易量等级!$A:$I,9,0)</f>
        <v>微</v>
      </c>
      <c r="F163" s="2" t="str">
        <f>VLOOKUP($A163,'[1]风险(退款拒付)'!$A:$Z,8,0)</f>
        <v>0</v>
      </c>
      <c r="G163" s="2" t="str">
        <f>VLOOKUP($A163,'[1]风险(退款拒付)'!$A:$Z,11,0)</f>
        <v>0</v>
      </c>
      <c r="H163" s="2" t="str">
        <f>VLOOKUP($A163,'[1]风险(退款拒付)'!$A:$Z,14,0)</f>
        <v>0</v>
      </c>
    </row>
    <row r="164" spans="1:8" x14ac:dyDescent="0.15">
      <c r="A164" s="2" t="s">
        <v>162</v>
      </c>
      <c r="B164" s="2" t="str">
        <f>VLOOKUP($A164,[1]活跃!$B:$K,10,0)</f>
        <v>03流失</v>
      </c>
      <c r="C164" s="2">
        <v>1E-3</v>
      </c>
      <c r="D164" s="2" t="str">
        <f>VLOOKUP($A164,'[1]交易量(贡献率)'!$A:$M,13,0)</f>
        <v>IV</v>
      </c>
      <c r="E164" s="2" t="str">
        <f>VLOOKUP($A164,[1]交易量等级!$A:$I,9,0)</f>
        <v>小</v>
      </c>
      <c r="F164" s="2" t="str">
        <f>VLOOKUP($A164,'[1]风险(退款拒付)'!$A:$Z,8,0)</f>
        <v>低</v>
      </c>
      <c r="G164" s="2" t="str">
        <f>VLOOKUP($A164,'[1]风险(退款拒付)'!$A:$Z,11,0)</f>
        <v>低</v>
      </c>
      <c r="H164" s="2" t="str">
        <f>VLOOKUP($A164,'[1]风险(退款拒付)'!$A:$Z,14,0)</f>
        <v>低</v>
      </c>
    </row>
    <row r="165" spans="1:8" x14ac:dyDescent="0.15">
      <c r="A165" s="2" t="s">
        <v>163</v>
      </c>
      <c r="B165" s="2" t="str">
        <f>VLOOKUP($A165,[1]活跃!$B:$K,10,0)</f>
        <v>02活跃</v>
      </c>
      <c r="C165" s="2">
        <v>0</v>
      </c>
      <c r="D165" s="2" t="str">
        <f>VLOOKUP($A165,'[1]交易量(贡献率)'!$A:$M,13,0)</f>
        <v>IV</v>
      </c>
      <c r="E165" s="2" t="str">
        <f>VLOOKUP($A165,[1]交易量等级!$A:$I,9,0)</f>
        <v>小</v>
      </c>
      <c r="F165" s="2" t="str">
        <f>VLOOKUP($A165,'[1]风险(退款拒付)'!$A:$Z,8,0)</f>
        <v>0</v>
      </c>
      <c r="G165" s="2" t="str">
        <f>VLOOKUP($A165,'[1]风险(退款拒付)'!$A:$Z,11,0)</f>
        <v>0</v>
      </c>
      <c r="H165" s="2" t="str">
        <f>VLOOKUP($A165,'[1]风险(退款拒付)'!$A:$Z,14,0)</f>
        <v>0</v>
      </c>
    </row>
    <row r="166" spans="1:8" x14ac:dyDescent="0.15">
      <c r="A166" s="2" t="s">
        <v>164</v>
      </c>
      <c r="B166" s="2" t="str">
        <f>VLOOKUP($A166,[1]活跃!$B:$K,10,0)</f>
        <v>03流失</v>
      </c>
      <c r="C166" s="2">
        <v>9.4E-2</v>
      </c>
      <c r="D166" s="2" t="str">
        <f>VLOOKUP($A166,'[1]交易量(贡献率)'!$A:$M,13,0)</f>
        <v>IV</v>
      </c>
      <c r="E166" s="2" t="str">
        <f>VLOOKUP($A166,[1]交易量等级!$A:$I,9,0)</f>
        <v>小</v>
      </c>
      <c r="F166" s="2" t="str">
        <f>VLOOKUP($A166,'[1]风险(退款拒付)'!$A:$Z,8,0)</f>
        <v>低</v>
      </c>
      <c r="G166" s="2" t="str">
        <f>VLOOKUP($A166,'[1]风险(退款拒付)'!$A:$Z,11,0)</f>
        <v>中</v>
      </c>
      <c r="H166" s="2" t="str">
        <f>VLOOKUP($A166,'[1]风险(退款拒付)'!$A:$Z,14,0)</f>
        <v>中</v>
      </c>
    </row>
    <row r="167" spans="1:8" x14ac:dyDescent="0.15">
      <c r="A167" s="2" t="s">
        <v>165</v>
      </c>
      <c r="B167" s="2" t="str">
        <f>VLOOKUP($A167,[1]活跃!$B:$K,10,0)</f>
        <v>03流失</v>
      </c>
      <c r="C167" s="2">
        <v>1E-3</v>
      </c>
      <c r="D167" s="2" t="str">
        <f>VLOOKUP($A167,'[1]交易量(贡献率)'!$A:$M,13,0)</f>
        <v>IV</v>
      </c>
      <c r="E167" s="2" t="str">
        <f>VLOOKUP($A167,[1]交易量等级!$A:$I,9,0)</f>
        <v>小</v>
      </c>
      <c r="F167" s="2" t="str">
        <f>VLOOKUP($A167,'[1]风险(退款拒付)'!$A:$Z,8,0)</f>
        <v>低</v>
      </c>
      <c r="G167" s="2" t="str">
        <f>VLOOKUP($A167,'[1]风险(退款拒付)'!$A:$Z,11,0)</f>
        <v>0</v>
      </c>
      <c r="H167" s="2" t="str">
        <f>VLOOKUP($A167,'[1]风险(退款拒付)'!$A:$Z,14,0)</f>
        <v>0</v>
      </c>
    </row>
    <row r="168" spans="1:8" x14ac:dyDescent="0.15">
      <c r="A168" s="2" t="s">
        <v>166</v>
      </c>
      <c r="B168" s="2" t="str">
        <f>VLOOKUP($A168,[1]活跃!$B:$K,10,0)</f>
        <v>03流失</v>
      </c>
      <c r="C168" s="2">
        <v>0.01</v>
      </c>
      <c r="D168" s="2" t="str">
        <f>VLOOKUP($A168,'[1]交易量(贡献率)'!$A:$M,13,0)</f>
        <v>IV</v>
      </c>
      <c r="E168" s="2" t="str">
        <f>VLOOKUP($A168,[1]交易量等级!$A:$I,9,0)</f>
        <v>小</v>
      </c>
      <c r="F168" s="2" t="str">
        <f>VLOOKUP($A168,'[1]风险(退款拒付)'!$A:$Z,8,0)</f>
        <v>低</v>
      </c>
      <c r="G168" s="2" t="str">
        <f>VLOOKUP($A168,'[1]风险(退款拒付)'!$A:$Z,11,0)</f>
        <v>低</v>
      </c>
      <c r="H168" s="2" t="str">
        <f>VLOOKUP($A168,'[1]风险(退款拒付)'!$A:$Z,14,0)</f>
        <v>低</v>
      </c>
    </row>
    <row r="169" spans="1:8" x14ac:dyDescent="0.15">
      <c r="A169" s="2" t="s">
        <v>167</v>
      </c>
      <c r="B169" s="2" t="str">
        <f>VLOOKUP($A169,[1]活跃!$B:$K,10,0)</f>
        <v>02活跃</v>
      </c>
      <c r="C169" s="2">
        <v>1.9E-2</v>
      </c>
      <c r="D169" s="2" t="str">
        <f>VLOOKUP($A169,'[1]交易量(贡献率)'!$A:$M,13,0)</f>
        <v>III</v>
      </c>
      <c r="E169" s="2" t="str">
        <f>VLOOKUP($A169,[1]交易量等级!$A:$I,9,0)</f>
        <v>小</v>
      </c>
      <c r="F169" s="2" t="str">
        <f>VLOOKUP($A169,'[1]风险(退款拒付)'!$A:$Z,8,0)</f>
        <v>低</v>
      </c>
      <c r="G169" s="2" t="str">
        <f>VLOOKUP($A169,'[1]风险(退款拒付)'!$A:$Z,11,0)</f>
        <v>0</v>
      </c>
      <c r="H169" s="2" t="str">
        <f>VLOOKUP($A169,'[1]风险(退款拒付)'!$A:$Z,14,0)</f>
        <v>低</v>
      </c>
    </row>
    <row r="170" spans="1:8" x14ac:dyDescent="0.15">
      <c r="A170" s="2" t="s">
        <v>168</v>
      </c>
      <c r="B170" s="2" t="str">
        <f>VLOOKUP($A170,[1]活跃!$B:$K,10,0)</f>
        <v>03流失</v>
      </c>
      <c r="C170" s="2">
        <v>0.22800000000000001</v>
      </c>
      <c r="D170" s="2" t="str">
        <f>VLOOKUP($A170,'[1]交易量(贡献率)'!$A:$M,13,0)</f>
        <v>IV</v>
      </c>
      <c r="E170" s="2" t="str">
        <f>VLOOKUP($A170,[1]交易量等级!$A:$I,9,0)</f>
        <v>普通</v>
      </c>
      <c r="F170" s="2" t="str">
        <f>VLOOKUP($A170,'[1]风险(退款拒付)'!$A:$Z,8,0)</f>
        <v>高</v>
      </c>
      <c r="G170" s="2" t="str">
        <f>VLOOKUP($A170,'[1]风险(退款拒付)'!$A:$Z,11,0)</f>
        <v>中</v>
      </c>
      <c r="H170" s="2" t="str">
        <f>VLOOKUP($A170,'[1]风险(退款拒付)'!$A:$Z,14,0)</f>
        <v>中</v>
      </c>
    </row>
    <row r="171" spans="1:8" x14ac:dyDescent="0.15">
      <c r="A171" s="2" t="s">
        <v>169</v>
      </c>
      <c r="B171" s="2" t="str">
        <f>VLOOKUP($A171,[1]活跃!$B:$K,10,0)</f>
        <v>02活跃</v>
      </c>
      <c r="C171" s="2">
        <v>2.7E-2</v>
      </c>
      <c r="D171" s="2" t="str">
        <f>VLOOKUP($A171,'[1]交易量(贡献率)'!$A:$M,13,0)</f>
        <v>IV</v>
      </c>
      <c r="E171" s="2" t="str">
        <f>VLOOKUP($A171,[1]交易量等级!$A:$I,9,0)</f>
        <v>小</v>
      </c>
      <c r="F171" s="2" t="str">
        <f>VLOOKUP($A171,'[1]风险(退款拒付)'!$A:$Z,8,0)</f>
        <v>低</v>
      </c>
      <c r="G171" s="2" t="str">
        <f>VLOOKUP($A171,'[1]风险(退款拒付)'!$A:$Z,11,0)</f>
        <v>0</v>
      </c>
      <c r="H171" s="2" t="str">
        <f>VLOOKUP($A171,'[1]风险(退款拒付)'!$A:$Z,14,0)</f>
        <v>低</v>
      </c>
    </row>
    <row r="172" spans="1:8" x14ac:dyDescent="0.15">
      <c r="A172" s="2" t="s">
        <v>170</v>
      </c>
      <c r="B172" s="2" t="str">
        <f>VLOOKUP($A172,[1]活跃!$B:$K,10,0)</f>
        <v>04清退</v>
      </c>
      <c r="C172" s="2">
        <v>6.7000000000000004E-2</v>
      </c>
      <c r="D172" s="2" t="str">
        <f>VLOOKUP($A172,'[1]交易量(贡献率)'!$A:$M,13,0)</f>
        <v>IV</v>
      </c>
      <c r="E172" s="2" t="str">
        <f>VLOOKUP($A172,[1]交易量等级!$A:$I,9,0)</f>
        <v>小</v>
      </c>
      <c r="F172" s="2" t="str">
        <f>VLOOKUP($A172,'[1]风险(退款拒付)'!$A:$Z,8,0)</f>
        <v>低</v>
      </c>
      <c r="G172" s="2" t="str">
        <f>VLOOKUP($A172,'[1]风险(退款拒付)'!$A:$Z,11,0)</f>
        <v>低</v>
      </c>
      <c r="H172" s="2" t="str">
        <f>VLOOKUP($A172,'[1]风险(退款拒付)'!$A:$Z,14,0)</f>
        <v>低</v>
      </c>
    </row>
    <row r="173" spans="1:8" x14ac:dyDescent="0.15">
      <c r="A173" s="2" t="s">
        <v>171</v>
      </c>
      <c r="B173" s="2" t="str">
        <f>VLOOKUP($A173,[1]活跃!$B:$K,10,0)</f>
        <v>03流失</v>
      </c>
      <c r="C173" s="2">
        <v>5.0000000000000001E-3</v>
      </c>
      <c r="D173" s="2" t="str">
        <f>VLOOKUP($A173,'[1]交易量(贡献率)'!$A:$M,13,0)</f>
        <v>III</v>
      </c>
      <c r="E173" s="2" t="str">
        <f>VLOOKUP($A173,[1]交易量等级!$A:$I,9,0)</f>
        <v>普通</v>
      </c>
      <c r="F173" s="2" t="str">
        <f>VLOOKUP($A173,'[1]风险(退款拒付)'!$A:$Z,8,0)</f>
        <v>低</v>
      </c>
      <c r="G173" s="2" t="str">
        <f>VLOOKUP($A173,'[1]风险(退款拒付)'!$A:$Z,11,0)</f>
        <v>高</v>
      </c>
      <c r="H173" s="2" t="str">
        <f>VLOOKUP($A173,'[1]风险(退款拒付)'!$A:$Z,14,0)</f>
        <v>高</v>
      </c>
    </row>
    <row r="174" spans="1:8" x14ac:dyDescent="0.15">
      <c r="A174" s="2" t="s">
        <v>172</v>
      </c>
      <c r="B174" s="2" t="str">
        <f>VLOOKUP($A174,[1]活跃!$B:$K,10,0)</f>
        <v>03沉默</v>
      </c>
      <c r="C174" s="2">
        <v>0.02</v>
      </c>
      <c r="D174" s="2" t="str">
        <f>VLOOKUP($A174,'[1]交易量(贡献率)'!$A:$M,13,0)</f>
        <v>IV</v>
      </c>
      <c r="E174" s="2" t="str">
        <f>VLOOKUP($A174,[1]交易量等级!$A:$I,9,0)</f>
        <v>小</v>
      </c>
      <c r="F174" s="2" t="str">
        <f>VLOOKUP($A174,'[1]风险(退款拒付)'!$A:$Z,8,0)</f>
        <v>低</v>
      </c>
      <c r="G174" s="2" t="str">
        <f>VLOOKUP($A174,'[1]风险(退款拒付)'!$A:$Z,11,0)</f>
        <v>低</v>
      </c>
      <c r="H174" s="2" t="str">
        <f>VLOOKUP($A174,'[1]风险(退款拒付)'!$A:$Z,14,0)</f>
        <v>低</v>
      </c>
    </row>
    <row r="175" spans="1:8" x14ac:dyDescent="0.15">
      <c r="A175" s="2" t="s">
        <v>173</v>
      </c>
      <c r="B175" s="2" t="str">
        <f>VLOOKUP($A175,[1]活跃!$B:$K,10,0)</f>
        <v>03流失</v>
      </c>
      <c r="C175" s="2">
        <v>1E-3</v>
      </c>
      <c r="D175" s="2" t="str">
        <f>VLOOKUP($A175,'[1]交易量(贡献率)'!$A:$M,13,0)</f>
        <v>IV</v>
      </c>
      <c r="E175" s="2" t="str">
        <f>VLOOKUP($A175,[1]交易量等级!$A:$I,9,0)</f>
        <v>小</v>
      </c>
      <c r="F175" s="2" t="str">
        <f>VLOOKUP($A175,'[1]风险(退款拒付)'!$A:$Z,8,0)</f>
        <v>低</v>
      </c>
      <c r="G175" s="2" t="str">
        <f>VLOOKUP($A175,'[1]风险(退款拒付)'!$A:$Z,11,0)</f>
        <v>低</v>
      </c>
      <c r="H175" s="2" t="str">
        <f>VLOOKUP($A175,'[1]风险(退款拒付)'!$A:$Z,14,0)</f>
        <v>低</v>
      </c>
    </row>
    <row r="176" spans="1:8" x14ac:dyDescent="0.15">
      <c r="A176" s="2" t="s">
        <v>174</v>
      </c>
      <c r="B176" s="2" t="str">
        <f>VLOOKUP($A176,[1]活跃!$B:$K,10,0)</f>
        <v>03流失</v>
      </c>
      <c r="C176" s="2">
        <v>0.03</v>
      </c>
      <c r="D176" s="2" t="str">
        <f>VLOOKUP($A176,'[1]交易量(贡献率)'!$A:$M,13,0)</f>
        <v>IV</v>
      </c>
      <c r="E176" s="2" t="str">
        <f>VLOOKUP($A176,[1]交易量等级!$A:$I,9,0)</f>
        <v>小</v>
      </c>
      <c r="F176" s="2" t="str">
        <f>VLOOKUP($A176,'[1]风险(退款拒付)'!$A:$Z,8,0)</f>
        <v>低</v>
      </c>
      <c r="G176" s="2" t="str">
        <f>VLOOKUP($A176,'[1]风险(退款拒付)'!$A:$Z,11,0)</f>
        <v>低</v>
      </c>
      <c r="H176" s="2" t="str">
        <f>VLOOKUP($A176,'[1]风险(退款拒付)'!$A:$Z,14,0)</f>
        <v>低</v>
      </c>
    </row>
    <row r="177" spans="1:8" x14ac:dyDescent="0.15">
      <c r="A177" s="2" t="s">
        <v>175</v>
      </c>
      <c r="B177" s="2" t="str">
        <f>VLOOKUP($A177,[1]活跃!$B:$K,10,0)</f>
        <v>02活跃</v>
      </c>
      <c r="C177" s="2">
        <v>1.9E-2</v>
      </c>
      <c r="D177" s="2" t="str">
        <f>VLOOKUP($A177,'[1]交易量(贡献率)'!$A:$M,13,0)</f>
        <v>III</v>
      </c>
      <c r="E177" s="2" t="str">
        <f>VLOOKUP($A177,[1]交易量等级!$A:$I,9,0)</f>
        <v>小</v>
      </c>
      <c r="F177" s="2" t="str">
        <f>VLOOKUP($A177,'[1]风险(退款拒付)'!$A:$Z,8,0)</f>
        <v>低</v>
      </c>
      <c r="G177" s="2" t="str">
        <f>VLOOKUP($A177,'[1]风险(退款拒付)'!$A:$Z,11,0)</f>
        <v>低</v>
      </c>
      <c r="H177" s="2" t="str">
        <f>VLOOKUP($A177,'[1]风险(退款拒付)'!$A:$Z,14,0)</f>
        <v>低</v>
      </c>
    </row>
    <row r="178" spans="1:8" x14ac:dyDescent="0.15">
      <c r="A178" s="2" t="s">
        <v>176</v>
      </c>
      <c r="B178" s="2" t="str">
        <f>VLOOKUP($A178,[1]活跃!$B:$K,10,0)</f>
        <v>02活跃</v>
      </c>
      <c r="C178" s="2">
        <v>5.8000000000000003E-2</v>
      </c>
      <c r="D178" s="2" t="str">
        <f>VLOOKUP($A178,'[1]交易量(贡献率)'!$A:$M,13,0)</f>
        <v>IV</v>
      </c>
      <c r="E178" s="2" t="str">
        <f>VLOOKUP($A178,[1]交易量等级!$A:$I,9,0)</f>
        <v>小</v>
      </c>
      <c r="F178" s="2" t="str">
        <f>VLOOKUP($A178,'[1]风险(退款拒付)'!$A:$Z,8,0)</f>
        <v>低</v>
      </c>
      <c r="G178" s="2" t="str">
        <f>VLOOKUP($A178,'[1]风险(退款拒付)'!$A:$Z,11,0)</f>
        <v>低</v>
      </c>
      <c r="H178" s="2" t="str">
        <f>VLOOKUP($A178,'[1]风险(退款拒付)'!$A:$Z,14,0)</f>
        <v>低</v>
      </c>
    </row>
    <row r="179" spans="1:8" x14ac:dyDescent="0.15">
      <c r="A179" s="2" t="s">
        <v>177</v>
      </c>
      <c r="B179" s="2" t="str">
        <f>VLOOKUP($A179,[1]活跃!$B:$K,10,0)</f>
        <v>02活跃</v>
      </c>
      <c r="C179" s="2">
        <v>8.9999999999999993E-3</v>
      </c>
      <c r="D179" s="2" t="str">
        <f>VLOOKUP($A179,'[1]交易量(贡献率)'!$A:$M,13,0)</f>
        <v>III</v>
      </c>
      <c r="E179" s="2" t="str">
        <f>VLOOKUP($A179,[1]交易量等级!$A:$I,9,0)</f>
        <v>小</v>
      </c>
      <c r="F179" s="2" t="str">
        <f>VLOOKUP($A179,'[1]风险(退款拒付)'!$A:$Z,8,0)</f>
        <v>低</v>
      </c>
      <c r="G179" s="2" t="str">
        <f>VLOOKUP($A179,'[1]风险(退款拒付)'!$A:$Z,11,0)</f>
        <v>低</v>
      </c>
      <c r="H179" s="2" t="str">
        <f>VLOOKUP($A179,'[1]风险(退款拒付)'!$A:$Z,14,0)</f>
        <v>低</v>
      </c>
    </row>
    <row r="180" spans="1:8" x14ac:dyDescent="0.15">
      <c r="A180" s="2" t="s">
        <v>178</v>
      </c>
      <c r="B180" s="2" t="str">
        <f>VLOOKUP($A180,[1]活跃!$B:$K,10,0)</f>
        <v>02活跃</v>
      </c>
      <c r="C180" s="2">
        <v>4.7E-2</v>
      </c>
      <c r="D180" s="2" t="str">
        <f>VLOOKUP($A180,'[1]交易量(贡献率)'!$A:$M,13,0)</f>
        <v>IV</v>
      </c>
      <c r="E180" s="2" t="str">
        <f>VLOOKUP($A180,[1]交易量等级!$A:$I,9,0)</f>
        <v>小</v>
      </c>
      <c r="F180" s="2" t="str">
        <f>VLOOKUP($A180,'[1]风险(退款拒付)'!$A:$Z,8,0)</f>
        <v>低</v>
      </c>
      <c r="G180" s="2" t="str">
        <f>VLOOKUP($A180,'[1]风险(退款拒付)'!$A:$Z,11,0)</f>
        <v>低</v>
      </c>
      <c r="H180" s="2" t="str">
        <f>VLOOKUP($A180,'[1]风险(退款拒付)'!$A:$Z,14,0)</f>
        <v>低</v>
      </c>
    </row>
    <row r="181" spans="1:8" x14ac:dyDescent="0.15">
      <c r="A181" s="2" t="s">
        <v>179</v>
      </c>
      <c r="B181" s="2" t="str">
        <f>VLOOKUP($A181,[1]活跃!$B:$K,10,0)</f>
        <v>02活跃</v>
      </c>
      <c r="C181" s="2">
        <v>0</v>
      </c>
      <c r="D181" s="2" t="str">
        <f>VLOOKUP($A181,'[1]交易量(贡献率)'!$A:$M,13,0)</f>
        <v>IV</v>
      </c>
      <c r="E181" s="2" t="str">
        <f>VLOOKUP($A181,[1]交易量等级!$A:$I,9,0)</f>
        <v>小</v>
      </c>
      <c r="F181" s="2" t="str">
        <f>VLOOKUP($A181,'[1]风险(退款拒付)'!$A:$Z,8,0)</f>
        <v>0</v>
      </c>
      <c r="G181" s="2" t="str">
        <f>VLOOKUP($A181,'[1]风险(退款拒付)'!$A:$Z,11,0)</f>
        <v>0</v>
      </c>
      <c r="H181" s="2" t="str">
        <f>VLOOKUP($A181,'[1]风险(退款拒付)'!$A:$Z,14,0)</f>
        <v>0</v>
      </c>
    </row>
    <row r="182" spans="1:8" x14ac:dyDescent="0.15">
      <c r="A182" s="2" t="s">
        <v>180</v>
      </c>
      <c r="B182" s="2" t="str">
        <f>VLOOKUP($A182,[1]活跃!$B:$K,10,0)</f>
        <v>03流失</v>
      </c>
      <c r="C182" s="2">
        <v>0.115</v>
      </c>
      <c r="D182" s="2" t="str">
        <f>VLOOKUP($A182,'[1]交易量(贡献率)'!$A:$M,13,0)</f>
        <v>IV</v>
      </c>
      <c r="E182" s="2" t="str">
        <f>VLOOKUP($A182,[1]交易量等级!$A:$I,9,0)</f>
        <v>小</v>
      </c>
      <c r="F182" s="2" t="str">
        <f>VLOOKUP($A182,'[1]风险(退款拒付)'!$A:$Z,8,0)</f>
        <v>中</v>
      </c>
      <c r="G182" s="2" t="str">
        <f>VLOOKUP($A182,'[1]风险(退款拒付)'!$A:$Z,11,0)</f>
        <v>中</v>
      </c>
      <c r="H182" s="2" t="str">
        <f>VLOOKUP($A182,'[1]风险(退款拒付)'!$A:$Z,14,0)</f>
        <v>中</v>
      </c>
    </row>
    <row r="183" spans="1:8" x14ac:dyDescent="0.15">
      <c r="A183" s="2" t="s">
        <v>181</v>
      </c>
      <c r="B183" s="2" t="str">
        <f>VLOOKUP($A183,[1]活跃!$B:$K,10,0)</f>
        <v>03沉默</v>
      </c>
      <c r="C183" s="2">
        <v>0.02</v>
      </c>
      <c r="D183" s="2" t="str">
        <f>VLOOKUP($A183,'[1]交易量(贡献率)'!$A:$M,13,0)</f>
        <v>III</v>
      </c>
      <c r="E183" s="2" t="str">
        <f>VLOOKUP($A183,[1]交易量等级!$A:$I,9,0)</f>
        <v>小</v>
      </c>
      <c r="F183" s="2" t="str">
        <f>VLOOKUP($A183,'[1]风险(退款拒付)'!$A:$Z,8,0)</f>
        <v>低</v>
      </c>
      <c r="G183" s="2" t="str">
        <f>VLOOKUP($A183,'[1]风险(退款拒付)'!$A:$Z,11,0)</f>
        <v>低</v>
      </c>
      <c r="H183" s="2" t="str">
        <f>VLOOKUP($A183,'[1]风险(退款拒付)'!$A:$Z,14,0)</f>
        <v>低</v>
      </c>
    </row>
    <row r="184" spans="1:8" x14ac:dyDescent="0.15">
      <c r="A184" s="2" t="s">
        <v>182</v>
      </c>
      <c r="B184" s="2" t="str">
        <f>VLOOKUP($A184,[1]活跃!$B:$K,10,0)</f>
        <v>02活跃</v>
      </c>
      <c r="C184" s="2">
        <v>4.1000000000000002E-2</v>
      </c>
      <c r="D184" s="2" t="str">
        <f>VLOOKUP($A184,'[1]交易量(贡献率)'!$A:$M,13,0)</f>
        <v>III</v>
      </c>
      <c r="E184" s="2" t="str">
        <f>VLOOKUP($A184,[1]交易量等级!$A:$I,9,0)</f>
        <v>小</v>
      </c>
      <c r="F184" s="2" t="str">
        <f>VLOOKUP($A184,'[1]风险(退款拒付)'!$A:$Z,8,0)</f>
        <v>低</v>
      </c>
      <c r="G184" s="2" t="str">
        <f>VLOOKUP($A184,'[1]风险(退款拒付)'!$A:$Z,11,0)</f>
        <v>低</v>
      </c>
      <c r="H184" s="2" t="str">
        <f>VLOOKUP($A184,'[1]风险(退款拒付)'!$A:$Z,14,0)</f>
        <v>低</v>
      </c>
    </row>
    <row r="185" spans="1:8" x14ac:dyDescent="0.15">
      <c r="A185" s="2" t="s">
        <v>183</v>
      </c>
      <c r="B185" s="2" t="str">
        <f>VLOOKUP($A185,[1]活跃!$B:$K,10,0)</f>
        <v>02活跃</v>
      </c>
      <c r="C185" s="2">
        <v>1.2E-2</v>
      </c>
      <c r="D185" s="2" t="str">
        <f>VLOOKUP($A185,'[1]交易量(贡献率)'!$A:$M,13,0)</f>
        <v>IV</v>
      </c>
      <c r="E185" s="2" t="str">
        <f>VLOOKUP($A185,[1]交易量等级!$A:$I,9,0)</f>
        <v>小</v>
      </c>
      <c r="F185" s="2" t="str">
        <f>VLOOKUP($A185,'[1]风险(退款拒付)'!$A:$Z,8,0)</f>
        <v>低</v>
      </c>
      <c r="G185" s="2" t="str">
        <f>VLOOKUP($A185,'[1]风险(退款拒付)'!$A:$Z,11,0)</f>
        <v>低</v>
      </c>
      <c r="H185" s="2" t="str">
        <f>VLOOKUP($A185,'[1]风险(退款拒付)'!$A:$Z,14,0)</f>
        <v>低</v>
      </c>
    </row>
    <row r="186" spans="1:8" x14ac:dyDescent="0.15">
      <c r="A186" s="2" t="s">
        <v>184</v>
      </c>
      <c r="B186" s="2" t="str">
        <f>VLOOKUP($A186,[1]活跃!$B:$K,10,0)</f>
        <v>03流失</v>
      </c>
      <c r="C186" s="2">
        <v>2E-3</v>
      </c>
      <c r="D186" s="2" t="str">
        <f>VLOOKUP($A186,'[1]交易量(贡献率)'!$A:$M,13,0)</f>
        <v>IV</v>
      </c>
      <c r="E186" s="2" t="str">
        <f>VLOOKUP($A186,[1]交易量等级!$A:$I,9,0)</f>
        <v>小</v>
      </c>
      <c r="F186" s="2" t="str">
        <f>VLOOKUP($A186,'[1]风险(退款拒付)'!$A:$Z,8,0)</f>
        <v>低</v>
      </c>
      <c r="G186" s="2" t="str">
        <f>VLOOKUP($A186,'[1]风险(退款拒付)'!$A:$Z,11,0)</f>
        <v>0</v>
      </c>
      <c r="H186" s="2" t="str">
        <f>VLOOKUP($A186,'[1]风险(退款拒付)'!$A:$Z,14,0)</f>
        <v>0</v>
      </c>
    </row>
    <row r="187" spans="1:8" x14ac:dyDescent="0.15">
      <c r="A187" s="2" t="s">
        <v>185</v>
      </c>
      <c r="B187" s="2" t="str">
        <f>VLOOKUP($A187,[1]活跃!$B:$K,10,0)</f>
        <v>03流失</v>
      </c>
      <c r="C187" s="2">
        <v>0.14899999999999999</v>
      </c>
      <c r="D187" s="2" t="str">
        <f>VLOOKUP($A187,'[1]交易量(贡献率)'!$A:$M,13,0)</f>
        <v>IV</v>
      </c>
      <c r="E187" s="2" t="str">
        <f>VLOOKUP($A187,[1]交易量等级!$A:$I,9,0)</f>
        <v>小</v>
      </c>
      <c r="F187" s="2" t="str">
        <f>VLOOKUP($A187,'[1]风险(退款拒付)'!$A:$Z,8,0)</f>
        <v>中</v>
      </c>
      <c r="G187" s="2" t="str">
        <f>VLOOKUP($A187,'[1]风险(退款拒付)'!$A:$Z,11,0)</f>
        <v>高</v>
      </c>
      <c r="H187" s="2" t="str">
        <f>VLOOKUP($A187,'[1]风险(退款拒付)'!$A:$Z,14,0)</f>
        <v>中</v>
      </c>
    </row>
    <row r="188" spans="1:8" x14ac:dyDescent="0.15">
      <c r="A188" s="2" t="s">
        <v>186</v>
      </c>
      <c r="B188" s="2" t="str">
        <f>VLOOKUP($A188,[1]活跃!$B:$K,10,0)</f>
        <v>03流失</v>
      </c>
      <c r="C188" s="2">
        <v>4.9000000000000002E-2</v>
      </c>
      <c r="D188" s="2" t="str">
        <f>VLOOKUP($A188,'[1]交易量(贡献率)'!$A:$M,13,0)</f>
        <v>IV</v>
      </c>
      <c r="E188" s="2" t="str">
        <f>VLOOKUP($A188,[1]交易量等级!$A:$I,9,0)</f>
        <v>小</v>
      </c>
      <c r="F188" s="2" t="str">
        <f>VLOOKUP($A188,'[1]风险(退款拒付)'!$A:$Z,8,0)</f>
        <v>低</v>
      </c>
      <c r="G188" s="2" t="str">
        <f>VLOOKUP($A188,'[1]风险(退款拒付)'!$A:$Z,11,0)</f>
        <v>低</v>
      </c>
      <c r="H188" s="2" t="str">
        <f>VLOOKUP($A188,'[1]风险(退款拒付)'!$A:$Z,14,0)</f>
        <v>低</v>
      </c>
    </row>
    <row r="189" spans="1:8" x14ac:dyDescent="0.15">
      <c r="A189" s="2" t="s">
        <v>187</v>
      </c>
      <c r="B189" s="2" t="str">
        <f>VLOOKUP($A189,[1]活跃!$B:$K,10,0)</f>
        <v>03流失</v>
      </c>
      <c r="C189" s="2">
        <v>0</v>
      </c>
      <c r="D189" s="2" t="str">
        <f>VLOOKUP($A189,'[1]交易量(贡献率)'!$A:$M,13,0)</f>
        <v>IV</v>
      </c>
      <c r="E189" s="2" t="str">
        <f>VLOOKUP($A189,[1]交易量等级!$A:$I,9,0)</f>
        <v>小</v>
      </c>
      <c r="F189" s="2" t="str">
        <f>VLOOKUP($A189,'[1]风险(退款拒付)'!$A:$Z,8,0)</f>
        <v>0</v>
      </c>
      <c r="G189" s="2" t="str">
        <f>VLOOKUP($A189,'[1]风险(退款拒付)'!$A:$Z,11,0)</f>
        <v>中</v>
      </c>
      <c r="H189" s="2" t="str">
        <f>VLOOKUP($A189,'[1]风险(退款拒付)'!$A:$Z,14,0)</f>
        <v>中</v>
      </c>
    </row>
    <row r="190" spans="1:8" x14ac:dyDescent="0.15">
      <c r="A190" s="2" t="s">
        <v>188</v>
      </c>
      <c r="B190" s="2" t="str">
        <f>VLOOKUP($A190,[1]活跃!$B:$K,10,0)</f>
        <v>02活跃</v>
      </c>
      <c r="C190" s="2">
        <v>1.2999999999999999E-2</v>
      </c>
      <c r="D190" s="2" t="str">
        <f>VLOOKUP($A190,'[1]交易量(贡献率)'!$A:$M,13,0)</f>
        <v>IV</v>
      </c>
      <c r="E190" s="2" t="str">
        <f>VLOOKUP($A190,[1]交易量等级!$A:$I,9,0)</f>
        <v>微</v>
      </c>
      <c r="F190" s="2" t="str">
        <f>VLOOKUP($A190,'[1]风险(退款拒付)'!$A:$Z,8,0)</f>
        <v>低</v>
      </c>
      <c r="G190" s="2" t="str">
        <f>VLOOKUP($A190,'[1]风险(退款拒付)'!$A:$Z,11,0)</f>
        <v>低</v>
      </c>
      <c r="H190" s="2" t="str">
        <f>VLOOKUP($A190,'[1]风险(退款拒付)'!$A:$Z,14,0)</f>
        <v>低</v>
      </c>
    </row>
    <row r="191" spans="1:8" x14ac:dyDescent="0.15">
      <c r="A191" s="2" t="s">
        <v>189</v>
      </c>
      <c r="B191" s="2" t="str">
        <f>VLOOKUP($A191,[1]活跃!$B:$K,10,0)</f>
        <v>03流失</v>
      </c>
      <c r="C191" s="2">
        <v>0.128</v>
      </c>
      <c r="D191" s="2" t="str">
        <f>VLOOKUP($A191,'[1]交易量(贡献率)'!$A:$M,13,0)</f>
        <v>IV</v>
      </c>
      <c r="E191" s="2" t="str">
        <f>VLOOKUP($A191,[1]交易量等级!$A:$I,9,0)</f>
        <v>小</v>
      </c>
      <c r="F191" s="2" t="str">
        <f>VLOOKUP($A191,'[1]风险(退款拒付)'!$A:$Z,8,0)</f>
        <v>中</v>
      </c>
      <c r="G191" s="2" t="str">
        <f>VLOOKUP($A191,'[1]风险(退款拒付)'!$A:$Z,11,0)</f>
        <v>低</v>
      </c>
      <c r="H191" s="2" t="str">
        <f>VLOOKUP($A191,'[1]风险(退款拒付)'!$A:$Z,14,0)</f>
        <v>低</v>
      </c>
    </row>
    <row r="192" spans="1:8" x14ac:dyDescent="0.15">
      <c r="A192" s="2" t="s">
        <v>190</v>
      </c>
      <c r="B192" s="2" t="str">
        <f>VLOOKUP($A192,[1]活跃!$B:$K,10,0)</f>
        <v>03流失</v>
      </c>
      <c r="C192" s="2">
        <v>0.218</v>
      </c>
      <c r="D192" s="2" t="str">
        <f>VLOOKUP($A192,'[1]交易量(贡献率)'!$A:$M,13,0)</f>
        <v>IV</v>
      </c>
      <c r="E192" s="2" t="str">
        <f>VLOOKUP($A192,[1]交易量等级!$A:$I,9,0)</f>
        <v>小</v>
      </c>
      <c r="F192" s="2" t="str">
        <f>VLOOKUP($A192,'[1]风险(退款拒付)'!$A:$Z,8,0)</f>
        <v>高</v>
      </c>
      <c r="G192" s="2" t="str">
        <f>VLOOKUP($A192,'[1]风险(退款拒付)'!$A:$Z,11,0)</f>
        <v>0</v>
      </c>
      <c r="H192" s="2" t="str">
        <f>VLOOKUP($A192,'[1]风险(退款拒付)'!$A:$Z,14,0)</f>
        <v>0</v>
      </c>
    </row>
    <row r="193" spans="1:8" x14ac:dyDescent="0.15">
      <c r="A193" s="2" t="s">
        <v>191</v>
      </c>
      <c r="B193" s="2" t="str">
        <f>VLOOKUP($A193,[1]活跃!$B:$K,10,0)</f>
        <v>02活跃</v>
      </c>
      <c r="C193" s="2">
        <v>1E-3</v>
      </c>
      <c r="D193" s="2" t="str">
        <f>VLOOKUP($A193,'[1]交易量(贡献率)'!$A:$M,13,0)</f>
        <v>IV</v>
      </c>
      <c r="E193" s="2" t="str">
        <f>VLOOKUP($A193,[1]交易量等级!$A:$I,9,0)</f>
        <v>微</v>
      </c>
      <c r="F193" s="2" t="str">
        <f>VLOOKUP($A193,'[1]风险(退款拒付)'!$A:$Z,8,0)</f>
        <v>低</v>
      </c>
      <c r="G193" s="2" t="str">
        <f>VLOOKUP($A193,'[1]风险(退款拒付)'!$A:$Z,11,0)</f>
        <v>低</v>
      </c>
      <c r="H193" s="2" t="str">
        <f>VLOOKUP($A193,'[1]风险(退款拒付)'!$A:$Z,14,0)</f>
        <v>低</v>
      </c>
    </row>
    <row r="194" spans="1:8" x14ac:dyDescent="0.15">
      <c r="A194" s="2" t="s">
        <v>192</v>
      </c>
      <c r="B194" s="2" t="str">
        <f>VLOOKUP($A194,[1]活跃!$B:$K,10,0)</f>
        <v>02活跃</v>
      </c>
      <c r="C194" s="2">
        <v>6.0000000000000001E-3</v>
      </c>
      <c r="D194" s="2" t="str">
        <f>VLOOKUP($A194,'[1]交易量(贡献率)'!$A:$M,13,0)</f>
        <v>IV</v>
      </c>
      <c r="E194" s="2" t="str">
        <f>VLOOKUP($A194,[1]交易量等级!$A:$I,9,0)</f>
        <v>小</v>
      </c>
      <c r="F194" s="2" t="str">
        <f>VLOOKUP($A194,'[1]风险(退款拒付)'!$A:$Z,8,0)</f>
        <v>低</v>
      </c>
      <c r="G194" s="2" t="str">
        <f>VLOOKUP($A194,'[1]风险(退款拒付)'!$A:$Z,11,0)</f>
        <v>低</v>
      </c>
      <c r="H194" s="2" t="str">
        <f>VLOOKUP($A194,'[1]风险(退款拒付)'!$A:$Z,14,0)</f>
        <v>低</v>
      </c>
    </row>
    <row r="195" spans="1:8" x14ac:dyDescent="0.15">
      <c r="A195" s="2" t="s">
        <v>193</v>
      </c>
      <c r="B195" s="2" t="str">
        <f>VLOOKUP($A195,[1]活跃!$B:$K,10,0)</f>
        <v>03流失</v>
      </c>
      <c r="C195" s="2">
        <v>0.10199999999999999</v>
      </c>
      <c r="D195" s="2" t="str">
        <f>VLOOKUP($A195,'[1]交易量(贡献率)'!$A:$M,13,0)</f>
        <v>IV</v>
      </c>
      <c r="E195" s="2" t="str">
        <f>VLOOKUP($A195,[1]交易量等级!$A:$I,9,0)</f>
        <v>小</v>
      </c>
      <c r="F195" s="2" t="str">
        <f>VLOOKUP($A195,'[1]风险(退款拒付)'!$A:$Z,8,0)</f>
        <v>中</v>
      </c>
      <c r="G195" s="2" t="str">
        <f>VLOOKUP($A195,'[1]风险(退款拒付)'!$A:$Z,11,0)</f>
        <v>低</v>
      </c>
      <c r="H195" s="2" t="str">
        <f>VLOOKUP($A195,'[1]风险(退款拒付)'!$A:$Z,14,0)</f>
        <v>低</v>
      </c>
    </row>
    <row r="196" spans="1:8" x14ac:dyDescent="0.15">
      <c r="A196" s="2" t="s">
        <v>194</v>
      </c>
      <c r="B196" s="2" t="str">
        <f>VLOOKUP($A196,[1]活跃!$B:$K,10,0)</f>
        <v>03流失</v>
      </c>
      <c r="C196" s="2">
        <v>2.7E-2</v>
      </c>
      <c r="D196" s="2" t="str">
        <f>VLOOKUP($A196,'[1]交易量(贡献率)'!$A:$M,13,0)</f>
        <v>IV</v>
      </c>
      <c r="E196" s="2" t="str">
        <f>VLOOKUP($A196,[1]交易量等级!$A:$I,9,0)</f>
        <v>小</v>
      </c>
      <c r="F196" s="2" t="str">
        <f>VLOOKUP($A196,'[1]风险(退款拒付)'!$A:$Z,8,0)</f>
        <v>低</v>
      </c>
      <c r="G196" s="2" t="str">
        <f>VLOOKUP($A196,'[1]风险(退款拒付)'!$A:$Z,11,0)</f>
        <v>低</v>
      </c>
      <c r="H196" s="2" t="str">
        <f>VLOOKUP($A196,'[1]风险(退款拒付)'!$A:$Z,14,0)</f>
        <v>低</v>
      </c>
    </row>
    <row r="197" spans="1:8" x14ac:dyDescent="0.15">
      <c r="A197" s="2" t="s">
        <v>195</v>
      </c>
      <c r="B197" s="2" t="str">
        <f>VLOOKUP($A197,[1]活跃!$B:$K,10,0)</f>
        <v>03流失</v>
      </c>
      <c r="C197" s="2">
        <v>8.0000000000000002E-3</v>
      </c>
      <c r="D197" s="2" t="str">
        <f>VLOOKUP($A197,'[1]交易量(贡献率)'!$A:$M,13,0)</f>
        <v>IV</v>
      </c>
      <c r="E197" s="2" t="str">
        <f>VLOOKUP($A197,[1]交易量等级!$A:$I,9,0)</f>
        <v>小</v>
      </c>
      <c r="F197" s="2" t="str">
        <f>VLOOKUP($A197,'[1]风险(退款拒付)'!$A:$Z,8,0)</f>
        <v>低</v>
      </c>
      <c r="G197" s="2" t="str">
        <f>VLOOKUP($A197,'[1]风险(退款拒付)'!$A:$Z,11,0)</f>
        <v>低</v>
      </c>
      <c r="H197" s="2" t="str">
        <f>VLOOKUP($A197,'[1]风险(退款拒付)'!$A:$Z,14,0)</f>
        <v>低</v>
      </c>
    </row>
    <row r="198" spans="1:8" x14ac:dyDescent="0.15">
      <c r="A198" s="2" t="s">
        <v>196</v>
      </c>
      <c r="B198" s="2" t="str">
        <f>VLOOKUP($A198,[1]活跃!$B:$K,10,0)</f>
        <v>02活跃</v>
      </c>
      <c r="C198" s="2">
        <v>1E-3</v>
      </c>
      <c r="D198" s="2" t="str">
        <f>VLOOKUP($A198,'[1]交易量(贡献率)'!$A:$M,13,0)</f>
        <v>IV</v>
      </c>
      <c r="E198" s="2" t="str">
        <f>VLOOKUP($A198,[1]交易量等级!$A:$I,9,0)</f>
        <v>小</v>
      </c>
      <c r="F198" s="2" t="str">
        <f>VLOOKUP($A198,'[1]风险(退款拒付)'!$A:$Z,8,0)</f>
        <v>低</v>
      </c>
      <c r="G198" s="2" t="str">
        <f>VLOOKUP($A198,'[1]风险(退款拒付)'!$A:$Z,11,0)</f>
        <v>低</v>
      </c>
      <c r="H198" s="2" t="str">
        <f>VLOOKUP($A198,'[1]风险(退款拒付)'!$A:$Z,14,0)</f>
        <v>低</v>
      </c>
    </row>
    <row r="199" spans="1:8" x14ac:dyDescent="0.15">
      <c r="A199" s="2" t="s">
        <v>197</v>
      </c>
      <c r="B199" s="2" t="str">
        <f>VLOOKUP($A199,[1]活跃!$B:$K,10,0)</f>
        <v>03沉默</v>
      </c>
      <c r="C199" s="2">
        <v>1E-3</v>
      </c>
      <c r="D199" s="2" t="str">
        <f>VLOOKUP($A199,'[1]交易量(贡献率)'!$A:$M,13,0)</f>
        <v>IV</v>
      </c>
      <c r="E199" s="2" t="str">
        <f>VLOOKUP($A199,[1]交易量等级!$A:$I,9,0)</f>
        <v>小</v>
      </c>
      <c r="F199" s="2" t="str">
        <f>VLOOKUP($A199,'[1]风险(退款拒付)'!$A:$Z,8,0)</f>
        <v>低</v>
      </c>
      <c r="G199" s="2" t="str">
        <f>VLOOKUP($A199,'[1]风险(退款拒付)'!$A:$Z,11,0)</f>
        <v>0</v>
      </c>
      <c r="H199" s="2" t="str">
        <f>VLOOKUP($A199,'[1]风险(退款拒付)'!$A:$Z,14,0)</f>
        <v>0</v>
      </c>
    </row>
    <row r="200" spans="1:8" x14ac:dyDescent="0.15">
      <c r="A200" s="2" t="s">
        <v>198</v>
      </c>
      <c r="B200" s="2" t="str">
        <f>VLOOKUP($A200,[1]活跃!$B:$K,10,0)</f>
        <v>02活跃</v>
      </c>
      <c r="C200" s="2">
        <v>5.2999999999999999E-2</v>
      </c>
      <c r="D200" s="2" t="str">
        <f>VLOOKUP($A200,'[1]交易量(贡献率)'!$A:$M,13,0)</f>
        <v>IV</v>
      </c>
      <c r="E200" s="2" t="str">
        <f>VLOOKUP($A200,[1]交易量等级!$A:$I,9,0)</f>
        <v>微</v>
      </c>
      <c r="F200" s="2" t="str">
        <f>VLOOKUP($A200,'[1]风险(退款拒付)'!$A:$Z,8,0)</f>
        <v>低</v>
      </c>
      <c r="G200" s="2" t="str">
        <f>VLOOKUP($A200,'[1]风险(退款拒付)'!$A:$Z,11,0)</f>
        <v>0</v>
      </c>
      <c r="H200" s="2" t="str">
        <f>VLOOKUP($A200,'[1]风险(退款拒付)'!$A:$Z,14,0)</f>
        <v>低</v>
      </c>
    </row>
    <row r="201" spans="1:8" x14ac:dyDescent="0.15">
      <c r="A201" s="2" t="s">
        <v>199</v>
      </c>
      <c r="B201" s="2" t="str">
        <f>VLOOKUP($A201,[1]活跃!$B:$K,10,0)</f>
        <v>03流失</v>
      </c>
      <c r="C201" s="2">
        <v>0.04</v>
      </c>
      <c r="D201" s="2" t="str">
        <f>VLOOKUP($A201,'[1]交易量(贡献率)'!$A:$M,13,0)</f>
        <v>IV</v>
      </c>
      <c r="E201" s="2" t="str">
        <f>VLOOKUP($A201,[1]交易量等级!$A:$I,9,0)</f>
        <v>小</v>
      </c>
      <c r="F201" s="2" t="str">
        <f>VLOOKUP($A201,'[1]风险(退款拒付)'!$A:$Z,8,0)</f>
        <v>低</v>
      </c>
      <c r="G201" s="2" t="str">
        <f>VLOOKUP($A201,'[1]风险(退款拒付)'!$A:$Z,11,0)</f>
        <v>低</v>
      </c>
      <c r="H201" s="2" t="str">
        <f>VLOOKUP($A201,'[1]风险(退款拒付)'!$A:$Z,14,0)</f>
        <v>低</v>
      </c>
    </row>
    <row r="202" spans="1:8" x14ac:dyDescent="0.15">
      <c r="A202" s="2" t="s">
        <v>200</v>
      </c>
      <c r="B202" s="2" t="str">
        <f>VLOOKUP($A202,[1]活跃!$B:$K,10,0)</f>
        <v>02活跃</v>
      </c>
      <c r="C202" s="2">
        <v>0</v>
      </c>
      <c r="D202" s="2" t="str">
        <f>VLOOKUP($A202,'[1]交易量(贡献率)'!$A:$M,13,0)</f>
        <v>III</v>
      </c>
      <c r="E202" s="2" t="str">
        <f>VLOOKUP($A202,[1]交易量等级!$A:$I,9,0)</f>
        <v>小</v>
      </c>
      <c r="F202" s="2" t="str">
        <f>VLOOKUP($A202,'[1]风险(退款拒付)'!$A:$Z,8,0)</f>
        <v>0</v>
      </c>
      <c r="G202" s="2" t="str">
        <f>VLOOKUP($A202,'[1]风险(退款拒付)'!$A:$Z,11,0)</f>
        <v>中</v>
      </c>
      <c r="H202" s="2" t="str">
        <f>VLOOKUP($A202,'[1]风险(退款拒付)'!$A:$Z,14,0)</f>
        <v>低</v>
      </c>
    </row>
    <row r="203" spans="1:8" x14ac:dyDescent="0.15">
      <c r="A203" s="2" t="s">
        <v>201</v>
      </c>
      <c r="B203" s="2" t="str">
        <f>VLOOKUP($A203,[1]活跃!$B:$K,10,0)</f>
        <v>03流失</v>
      </c>
      <c r="C203" s="2">
        <v>0.121</v>
      </c>
      <c r="D203" s="2" t="str">
        <f>VLOOKUP($A203,'[1]交易量(贡献率)'!$A:$M,13,0)</f>
        <v>IV</v>
      </c>
      <c r="E203" s="2" t="str">
        <f>VLOOKUP($A203,[1]交易量等级!$A:$I,9,0)</f>
        <v>小</v>
      </c>
      <c r="F203" s="2" t="str">
        <f>VLOOKUP($A203,'[1]风险(退款拒付)'!$A:$Z,8,0)</f>
        <v>中</v>
      </c>
      <c r="G203" s="2" t="str">
        <f>VLOOKUP($A203,'[1]风险(退款拒付)'!$A:$Z,11,0)</f>
        <v>中</v>
      </c>
      <c r="H203" s="2" t="str">
        <f>VLOOKUP($A203,'[1]风险(退款拒付)'!$A:$Z,14,0)</f>
        <v>中</v>
      </c>
    </row>
    <row r="204" spans="1:8" x14ac:dyDescent="0.15">
      <c r="A204" s="2" t="s">
        <v>202</v>
      </c>
      <c r="B204" s="2" t="str">
        <f>VLOOKUP($A204,[1]活跃!$B:$K,10,0)</f>
        <v>02活跃</v>
      </c>
      <c r="C204" s="2">
        <v>5.0000000000000001E-3</v>
      </c>
      <c r="D204" s="2" t="str">
        <f>VLOOKUP($A204,'[1]交易量(贡献率)'!$A:$M,13,0)</f>
        <v>IV</v>
      </c>
      <c r="E204" s="2" t="str">
        <f>VLOOKUP($A204,[1]交易量等级!$A:$I,9,0)</f>
        <v>小</v>
      </c>
      <c r="F204" s="2" t="str">
        <f>VLOOKUP($A204,'[1]风险(退款拒付)'!$A:$Z,8,0)</f>
        <v>低</v>
      </c>
      <c r="G204" s="2" t="str">
        <f>VLOOKUP($A204,'[1]风险(退款拒付)'!$A:$Z,11,0)</f>
        <v>低</v>
      </c>
      <c r="H204" s="2" t="str">
        <f>VLOOKUP($A204,'[1]风险(退款拒付)'!$A:$Z,14,0)</f>
        <v>低</v>
      </c>
    </row>
    <row r="205" spans="1:8" x14ac:dyDescent="0.15">
      <c r="A205" s="2" t="s">
        <v>203</v>
      </c>
      <c r="B205" s="2" t="str">
        <f>VLOOKUP($A205,[1]活跃!$B:$K,10,0)</f>
        <v>03流失</v>
      </c>
      <c r="C205" s="2">
        <v>0</v>
      </c>
      <c r="D205" s="2" t="str">
        <f>VLOOKUP($A205,'[1]交易量(贡献率)'!$A:$M,13,0)</f>
        <v>IV</v>
      </c>
      <c r="E205" s="2" t="str">
        <f>VLOOKUP($A205,[1]交易量等级!$A:$I,9,0)</f>
        <v>小</v>
      </c>
      <c r="F205" s="2" t="str">
        <f>VLOOKUP($A205,'[1]风险(退款拒付)'!$A:$Z,8,0)</f>
        <v>0</v>
      </c>
      <c r="G205" s="2" t="str">
        <f>VLOOKUP($A205,'[1]风险(退款拒付)'!$A:$Z,11,0)</f>
        <v>中</v>
      </c>
      <c r="H205" s="2" t="str">
        <f>VLOOKUP($A205,'[1]风险(退款拒付)'!$A:$Z,14,0)</f>
        <v>中</v>
      </c>
    </row>
    <row r="206" spans="1:8" x14ac:dyDescent="0.15">
      <c r="A206" s="2" t="s">
        <v>204</v>
      </c>
      <c r="B206" s="2" t="str">
        <f>VLOOKUP($A206,[1]活跃!$B:$K,10,0)</f>
        <v>03流失</v>
      </c>
      <c r="C206" s="2">
        <v>2.5000000000000001E-2</v>
      </c>
      <c r="D206" s="2" t="str">
        <f>VLOOKUP($A206,'[1]交易量(贡献率)'!$A:$M,13,0)</f>
        <v>IV</v>
      </c>
      <c r="E206" s="2" t="str">
        <f>VLOOKUP($A206,[1]交易量等级!$A:$I,9,0)</f>
        <v>小</v>
      </c>
      <c r="F206" s="2" t="str">
        <f>VLOOKUP($A206,'[1]风险(退款拒付)'!$A:$Z,8,0)</f>
        <v>低</v>
      </c>
      <c r="G206" s="2" t="str">
        <f>VLOOKUP($A206,'[1]风险(退款拒付)'!$A:$Z,11,0)</f>
        <v>低</v>
      </c>
      <c r="H206" s="2" t="str">
        <f>VLOOKUP($A206,'[1]风险(退款拒付)'!$A:$Z,14,0)</f>
        <v>中</v>
      </c>
    </row>
    <row r="207" spans="1:8" x14ac:dyDescent="0.15">
      <c r="A207" s="2" t="s">
        <v>205</v>
      </c>
      <c r="B207" s="2" t="str">
        <f>VLOOKUP($A207,[1]活跃!$B:$K,10,0)</f>
        <v>02活跃</v>
      </c>
      <c r="C207" s="2">
        <v>0.01</v>
      </c>
      <c r="D207" s="2" t="str">
        <f>VLOOKUP($A207,'[1]交易量(贡献率)'!$A:$M,13,0)</f>
        <v>IV</v>
      </c>
      <c r="E207" s="2" t="str">
        <f>VLOOKUP($A207,[1]交易量等级!$A:$I,9,0)</f>
        <v>微</v>
      </c>
      <c r="F207" s="2" t="str">
        <f>VLOOKUP($A207,'[1]风险(退款拒付)'!$A:$Z,8,0)</f>
        <v>低</v>
      </c>
      <c r="G207" s="2" t="str">
        <f>VLOOKUP($A207,'[1]风险(退款拒付)'!$A:$Z,11,0)</f>
        <v>低</v>
      </c>
      <c r="H207" s="2" t="str">
        <f>VLOOKUP($A207,'[1]风险(退款拒付)'!$A:$Z,14,0)</f>
        <v>低</v>
      </c>
    </row>
    <row r="208" spans="1:8" x14ac:dyDescent="0.15">
      <c r="A208" s="2" t="s">
        <v>206</v>
      </c>
      <c r="B208" s="2" t="str">
        <f>VLOOKUP($A208,[1]活跃!$B:$K,10,0)</f>
        <v>02活跃</v>
      </c>
      <c r="C208" s="2">
        <v>2.8000000000000001E-2</v>
      </c>
      <c r="D208" s="2" t="str">
        <f>VLOOKUP($A208,'[1]交易量(贡献率)'!$A:$M,13,0)</f>
        <v>III</v>
      </c>
      <c r="E208" s="2" t="str">
        <f>VLOOKUP($A208,[1]交易量等级!$A:$I,9,0)</f>
        <v>小</v>
      </c>
      <c r="F208" s="2" t="str">
        <f>VLOOKUP($A208,'[1]风险(退款拒付)'!$A:$Z,8,0)</f>
        <v>低</v>
      </c>
      <c r="G208" s="2" t="str">
        <f>VLOOKUP($A208,'[1]风险(退款拒付)'!$A:$Z,11,0)</f>
        <v>低</v>
      </c>
      <c r="H208" s="2" t="str">
        <f>VLOOKUP($A208,'[1]风险(退款拒付)'!$A:$Z,14,0)</f>
        <v>低</v>
      </c>
    </row>
    <row r="209" spans="1:8" x14ac:dyDescent="0.15">
      <c r="A209" s="2" t="s">
        <v>207</v>
      </c>
      <c r="B209" s="2" t="str">
        <f>VLOOKUP($A209,[1]活跃!$B:$K,10,0)</f>
        <v>03沉默</v>
      </c>
      <c r="C209" s="2">
        <v>0</v>
      </c>
      <c r="D209" s="2" t="str">
        <f>VLOOKUP($A209,'[1]交易量(贡献率)'!$A:$M,13,0)</f>
        <v>IV</v>
      </c>
      <c r="E209" s="2" t="str">
        <f>VLOOKUP($A209,[1]交易量等级!$A:$I,9,0)</f>
        <v>小</v>
      </c>
      <c r="F209" s="2" t="str">
        <f>VLOOKUP($A209,'[1]风险(退款拒付)'!$A:$Z,8,0)</f>
        <v>0</v>
      </c>
      <c r="G209" s="2" t="str">
        <f>VLOOKUP($A209,'[1]风险(退款拒付)'!$A:$Z,11,0)</f>
        <v>0</v>
      </c>
      <c r="H209" s="2" t="str">
        <f>VLOOKUP($A209,'[1]风险(退款拒付)'!$A:$Z,14,0)</f>
        <v>0</v>
      </c>
    </row>
    <row r="210" spans="1:8" x14ac:dyDescent="0.15">
      <c r="A210" s="2" t="s">
        <v>208</v>
      </c>
      <c r="B210" s="2" t="str">
        <f>VLOOKUP($A210,[1]活跃!$B:$K,10,0)</f>
        <v>02活跃</v>
      </c>
      <c r="C210" s="2">
        <v>0.13400000000000001</v>
      </c>
      <c r="D210" s="2" t="str">
        <f>VLOOKUP($A210,'[1]交易量(贡献率)'!$A:$M,13,0)</f>
        <v>IV</v>
      </c>
      <c r="E210" s="2" t="str">
        <f>VLOOKUP($A210,[1]交易量等级!$A:$I,9,0)</f>
        <v>小</v>
      </c>
      <c r="F210" s="2" t="str">
        <f>VLOOKUP($A210,'[1]风险(退款拒付)'!$A:$Z,8,0)</f>
        <v>中</v>
      </c>
      <c r="G210" s="2" t="str">
        <f>VLOOKUP($A210,'[1]风险(退款拒付)'!$A:$Z,11,0)</f>
        <v>中</v>
      </c>
      <c r="H210" s="2" t="str">
        <f>VLOOKUP($A210,'[1]风险(退款拒付)'!$A:$Z,14,0)</f>
        <v>中</v>
      </c>
    </row>
    <row r="211" spans="1:8" x14ac:dyDescent="0.15">
      <c r="A211" s="2" t="s">
        <v>209</v>
      </c>
      <c r="B211" s="2" t="str">
        <f>VLOOKUP($A211,[1]活跃!$B:$K,10,0)</f>
        <v>03流失</v>
      </c>
      <c r="C211" s="2">
        <v>1E-3</v>
      </c>
      <c r="D211" s="2" t="str">
        <f>VLOOKUP($A211,'[1]交易量(贡献率)'!$A:$M,13,0)</f>
        <v>IV</v>
      </c>
      <c r="E211" s="2" t="str">
        <f>VLOOKUP($A211,[1]交易量等级!$A:$I,9,0)</f>
        <v>小</v>
      </c>
      <c r="F211" s="2" t="str">
        <f>VLOOKUP($A211,'[1]风险(退款拒付)'!$A:$Z,8,0)</f>
        <v>低</v>
      </c>
      <c r="G211" s="2" t="str">
        <f>VLOOKUP($A211,'[1]风险(退款拒付)'!$A:$Z,11,0)</f>
        <v>0</v>
      </c>
      <c r="H211" s="2" t="str">
        <f>VLOOKUP($A211,'[1]风险(退款拒付)'!$A:$Z,14,0)</f>
        <v>0</v>
      </c>
    </row>
    <row r="212" spans="1:8" x14ac:dyDescent="0.15">
      <c r="A212" s="2" t="s">
        <v>210</v>
      </c>
      <c r="B212" s="2" t="str">
        <f>VLOOKUP($A212,[1]活跃!$B:$K,10,0)</f>
        <v>03流失</v>
      </c>
      <c r="C212" s="2">
        <v>1E-3</v>
      </c>
      <c r="D212" s="2" t="str">
        <f>VLOOKUP($A212,'[1]交易量(贡献率)'!$A:$M,13,0)</f>
        <v>IV</v>
      </c>
      <c r="E212" s="2" t="str">
        <f>VLOOKUP($A212,[1]交易量等级!$A:$I,9,0)</f>
        <v>小</v>
      </c>
      <c r="F212" s="2" t="str">
        <f>VLOOKUP($A212,'[1]风险(退款拒付)'!$A:$Z,8,0)</f>
        <v>低</v>
      </c>
      <c r="G212" s="2" t="str">
        <f>VLOOKUP($A212,'[1]风险(退款拒付)'!$A:$Z,11,0)</f>
        <v>低</v>
      </c>
      <c r="H212" s="2" t="str">
        <f>VLOOKUP($A212,'[1]风险(退款拒付)'!$A:$Z,14,0)</f>
        <v>低</v>
      </c>
    </row>
    <row r="213" spans="1:8" x14ac:dyDescent="0.15">
      <c r="A213" s="2" t="s">
        <v>211</v>
      </c>
      <c r="B213" s="2" t="str">
        <f>VLOOKUP($A213,[1]活跃!$B:$K,10,0)</f>
        <v>02活跃</v>
      </c>
      <c r="C213" s="2">
        <v>0</v>
      </c>
      <c r="D213" s="2" t="str">
        <f>VLOOKUP($A213,'[1]交易量(贡献率)'!$A:$M,13,0)</f>
        <v>IV</v>
      </c>
      <c r="E213" s="2" t="str">
        <f>VLOOKUP($A213,[1]交易量等级!$A:$I,9,0)</f>
        <v>微</v>
      </c>
      <c r="F213" s="2" t="str">
        <f>VLOOKUP($A213,'[1]风险(退款拒付)'!$A:$Z,8,0)</f>
        <v>0</v>
      </c>
      <c r="G213" s="2" t="str">
        <f>VLOOKUP($A213,'[1]风险(退款拒付)'!$A:$Z,11,0)</f>
        <v>低</v>
      </c>
      <c r="H213" s="2" t="str">
        <f>VLOOKUP($A213,'[1]风险(退款拒付)'!$A:$Z,14,0)</f>
        <v>低</v>
      </c>
    </row>
    <row r="214" spans="1:8" x14ac:dyDescent="0.15">
      <c r="A214" s="2" t="s">
        <v>212</v>
      </c>
      <c r="B214" s="2" t="str">
        <f>VLOOKUP($A214,[1]活跃!$B:$K,10,0)</f>
        <v>03流失</v>
      </c>
      <c r="C214" s="2">
        <v>6.0999999999999999E-2</v>
      </c>
      <c r="D214" s="2" t="str">
        <f>VLOOKUP($A214,'[1]交易量(贡献率)'!$A:$M,13,0)</f>
        <v>IV</v>
      </c>
      <c r="E214" s="2" t="str">
        <f>VLOOKUP($A214,[1]交易量等级!$A:$I,9,0)</f>
        <v>小</v>
      </c>
      <c r="F214" s="2" t="str">
        <f>VLOOKUP($A214,'[1]风险(退款拒付)'!$A:$Z,8,0)</f>
        <v>低</v>
      </c>
      <c r="G214" s="2" t="str">
        <f>VLOOKUP($A214,'[1]风险(退款拒付)'!$A:$Z,11,0)</f>
        <v>低</v>
      </c>
      <c r="H214" s="2" t="str">
        <f>VLOOKUP($A214,'[1]风险(退款拒付)'!$A:$Z,14,0)</f>
        <v>低</v>
      </c>
    </row>
    <row r="215" spans="1:8" x14ac:dyDescent="0.15">
      <c r="A215" s="2" t="s">
        <v>213</v>
      </c>
      <c r="B215" s="2" t="str">
        <f>VLOOKUP($A215,[1]活跃!$B:$K,10,0)</f>
        <v>03流失</v>
      </c>
      <c r="C215" s="2">
        <v>7.4999999999999997E-2</v>
      </c>
      <c r="D215" s="2" t="str">
        <f>VLOOKUP($A215,'[1]交易量(贡献率)'!$A:$M,13,0)</f>
        <v>IV</v>
      </c>
      <c r="E215" s="2" t="str">
        <f>VLOOKUP($A215,[1]交易量等级!$A:$I,9,0)</f>
        <v>小</v>
      </c>
      <c r="F215" s="2" t="str">
        <f>VLOOKUP($A215,'[1]风险(退款拒付)'!$A:$Z,8,0)</f>
        <v>低</v>
      </c>
      <c r="G215" s="2" t="str">
        <f>VLOOKUP($A215,'[1]风险(退款拒付)'!$A:$Z,11,0)</f>
        <v>中</v>
      </c>
      <c r="H215" s="2" t="str">
        <f>VLOOKUP($A215,'[1]风险(退款拒付)'!$A:$Z,14,0)</f>
        <v>中</v>
      </c>
    </row>
    <row r="216" spans="1:8" x14ac:dyDescent="0.15">
      <c r="A216" s="2" t="s">
        <v>214</v>
      </c>
      <c r="B216" s="2" t="str">
        <f>VLOOKUP($A216,[1]活跃!$B:$K,10,0)</f>
        <v>03流失</v>
      </c>
      <c r="C216" s="2">
        <v>0.24099999999999999</v>
      </c>
      <c r="D216" s="2" t="str">
        <f>VLOOKUP($A216,'[1]交易量(贡献率)'!$A:$M,13,0)</f>
        <v>IV</v>
      </c>
      <c r="E216" s="2" t="str">
        <f>VLOOKUP($A216,[1]交易量等级!$A:$I,9,0)</f>
        <v>小</v>
      </c>
      <c r="F216" s="2" t="str">
        <f>VLOOKUP($A216,'[1]风险(退款拒付)'!$A:$Z,8,0)</f>
        <v>高</v>
      </c>
      <c r="G216" s="2" t="str">
        <f>VLOOKUP($A216,'[1]风险(退款拒付)'!$A:$Z,11,0)</f>
        <v>中</v>
      </c>
      <c r="H216" s="2" t="str">
        <f>VLOOKUP($A216,'[1]风险(退款拒付)'!$A:$Z,14,0)</f>
        <v>中</v>
      </c>
    </row>
    <row r="217" spans="1:8" x14ac:dyDescent="0.15">
      <c r="A217" s="2" t="s">
        <v>215</v>
      </c>
      <c r="B217" s="2" t="str">
        <f>VLOOKUP($A217,[1]活跃!$B:$K,10,0)</f>
        <v>04清退</v>
      </c>
      <c r="C217" s="2">
        <v>1E-3</v>
      </c>
      <c r="D217" s="2" t="str">
        <f>VLOOKUP($A217,'[1]交易量(贡献率)'!$A:$M,13,0)</f>
        <v>IV</v>
      </c>
      <c r="E217" s="2" t="str">
        <f>VLOOKUP($A217,[1]交易量等级!$A:$I,9,0)</f>
        <v>普通</v>
      </c>
      <c r="F217" s="2" t="str">
        <f>VLOOKUP($A217,'[1]风险(退款拒付)'!$A:$Z,8,0)</f>
        <v>低</v>
      </c>
      <c r="G217" s="2" t="str">
        <f>VLOOKUP($A217,'[1]风险(退款拒付)'!$A:$Z,11,0)</f>
        <v>中</v>
      </c>
      <c r="H217" s="2" t="str">
        <f>VLOOKUP($A217,'[1]风险(退款拒付)'!$A:$Z,14,0)</f>
        <v>中</v>
      </c>
    </row>
    <row r="218" spans="1:8" x14ac:dyDescent="0.15">
      <c r="A218" s="2" t="s">
        <v>216</v>
      </c>
      <c r="B218" s="2" t="str">
        <f>VLOOKUP($A218,[1]活跃!$B:$K,10,0)</f>
        <v>03流失</v>
      </c>
      <c r="C218" s="2">
        <v>1.6E-2</v>
      </c>
      <c r="D218" s="2" t="str">
        <f>VLOOKUP($A218,'[1]交易量(贡献率)'!$A:$M,13,0)</f>
        <v>IV</v>
      </c>
      <c r="E218" s="2" t="str">
        <f>VLOOKUP($A218,[1]交易量等级!$A:$I,9,0)</f>
        <v>小</v>
      </c>
      <c r="F218" s="2" t="str">
        <f>VLOOKUP($A218,'[1]风险(退款拒付)'!$A:$Z,8,0)</f>
        <v>低</v>
      </c>
      <c r="G218" s="2" t="str">
        <f>VLOOKUP($A218,'[1]风险(退款拒付)'!$A:$Z,11,0)</f>
        <v>高</v>
      </c>
      <c r="H218" s="2" t="str">
        <f>VLOOKUP($A218,'[1]风险(退款拒付)'!$A:$Z,14,0)</f>
        <v>0</v>
      </c>
    </row>
    <row r="219" spans="1:8" x14ac:dyDescent="0.15">
      <c r="A219" s="2" t="s">
        <v>217</v>
      </c>
      <c r="B219" s="2" t="str">
        <f>VLOOKUP($A219,[1]活跃!$B:$K,10,0)</f>
        <v>03流失</v>
      </c>
      <c r="C219" s="2">
        <v>0.04</v>
      </c>
      <c r="D219" s="2" t="str">
        <f>VLOOKUP($A219,'[1]交易量(贡献率)'!$A:$M,13,0)</f>
        <v>IV</v>
      </c>
      <c r="E219" s="2" t="str">
        <f>VLOOKUP($A219,[1]交易量等级!$A:$I,9,0)</f>
        <v>小</v>
      </c>
      <c r="F219" s="2" t="str">
        <f>VLOOKUP($A219,'[1]风险(退款拒付)'!$A:$Z,8,0)</f>
        <v>低</v>
      </c>
      <c r="G219" s="2" t="str">
        <f>VLOOKUP($A219,'[1]风险(退款拒付)'!$A:$Z,11,0)</f>
        <v>低</v>
      </c>
      <c r="H219" s="2" t="str">
        <f>VLOOKUP($A219,'[1]风险(退款拒付)'!$A:$Z,14,0)</f>
        <v>低</v>
      </c>
    </row>
    <row r="220" spans="1:8" x14ac:dyDescent="0.15">
      <c r="A220" s="2" t="s">
        <v>218</v>
      </c>
      <c r="B220" s="2" t="str">
        <f>VLOOKUP($A220,[1]活跃!$B:$K,10,0)</f>
        <v>04清退</v>
      </c>
      <c r="C220" s="2">
        <v>0.23100000000000001</v>
      </c>
      <c r="D220" s="2" t="str">
        <f>VLOOKUP($A220,'[1]交易量(贡献率)'!$A:$M,13,0)</f>
        <v>IV</v>
      </c>
      <c r="E220" s="2" t="str">
        <f>VLOOKUP($A220,[1]交易量等级!$A:$I,9,0)</f>
        <v>普通</v>
      </c>
      <c r="F220" s="2" t="str">
        <f>VLOOKUP($A220,'[1]风险(退款拒付)'!$A:$Z,8,0)</f>
        <v>高</v>
      </c>
      <c r="G220" s="2" t="str">
        <f>VLOOKUP($A220,'[1]风险(退款拒付)'!$A:$Z,11,0)</f>
        <v>高</v>
      </c>
      <c r="H220" s="2" t="str">
        <f>VLOOKUP($A220,'[1]风险(退款拒付)'!$A:$Z,14,0)</f>
        <v>高</v>
      </c>
    </row>
    <row r="221" spans="1:8" x14ac:dyDescent="0.15">
      <c r="A221" s="2" t="s">
        <v>219</v>
      </c>
      <c r="B221" s="2" t="str">
        <f>VLOOKUP($A221,[1]活跃!$B:$K,10,0)</f>
        <v>03流失</v>
      </c>
      <c r="C221" s="2">
        <v>0.33200000000000002</v>
      </c>
      <c r="D221" s="2" t="str">
        <f>VLOOKUP($A221,'[1]交易量(贡献率)'!$A:$M,13,0)</f>
        <v>IV</v>
      </c>
      <c r="E221" s="2" t="str">
        <f>VLOOKUP($A221,[1]交易量等级!$A:$I,9,0)</f>
        <v>普通</v>
      </c>
      <c r="F221" s="2" t="str">
        <f>VLOOKUP($A221,'[1]风险(退款拒付)'!$A:$Z,8,0)</f>
        <v>高</v>
      </c>
      <c r="G221" s="2" t="str">
        <f>VLOOKUP($A221,'[1]风险(退款拒付)'!$A:$Z,11,0)</f>
        <v>低</v>
      </c>
      <c r="H221" s="2" t="str">
        <f>VLOOKUP($A221,'[1]风险(退款拒付)'!$A:$Z,14,0)</f>
        <v>高</v>
      </c>
    </row>
    <row r="222" spans="1:8" x14ac:dyDescent="0.15">
      <c r="A222" s="2" t="s">
        <v>220</v>
      </c>
      <c r="B222" s="2" t="str">
        <f>VLOOKUP($A222,[1]活跃!$B:$K,10,0)</f>
        <v>04清退</v>
      </c>
      <c r="C222" s="2">
        <v>7.8E-2</v>
      </c>
      <c r="D222" s="2" t="str">
        <f>VLOOKUP($A222,'[1]交易量(贡献率)'!$A:$M,13,0)</f>
        <v>IV</v>
      </c>
      <c r="E222" s="2" t="str">
        <f>VLOOKUP($A222,[1]交易量等级!$A:$I,9,0)</f>
        <v>小</v>
      </c>
      <c r="F222" s="2" t="str">
        <f>VLOOKUP($A222,'[1]风险(退款拒付)'!$A:$Z,8,0)</f>
        <v>低</v>
      </c>
      <c r="G222" s="2" t="str">
        <f>VLOOKUP($A222,'[1]风险(退款拒付)'!$A:$Z,11,0)</f>
        <v>低</v>
      </c>
      <c r="H222" s="2" t="str">
        <f>VLOOKUP($A222,'[1]风险(退款拒付)'!$A:$Z,14,0)</f>
        <v>低</v>
      </c>
    </row>
    <row r="223" spans="1:8" x14ac:dyDescent="0.15">
      <c r="A223" s="2" t="s">
        <v>221</v>
      </c>
      <c r="B223" s="2" t="str">
        <f>VLOOKUP($A223,[1]活跃!$B:$K,10,0)</f>
        <v>02活跃</v>
      </c>
      <c r="C223" s="2">
        <v>8.9999999999999993E-3</v>
      </c>
      <c r="D223" s="2" t="str">
        <f>VLOOKUP($A223,'[1]交易量(贡献率)'!$A:$M,13,0)</f>
        <v>IV</v>
      </c>
      <c r="E223" s="2" t="str">
        <f>VLOOKUP($A223,[1]交易量等级!$A:$I,9,0)</f>
        <v>微</v>
      </c>
      <c r="F223" s="2" t="str">
        <f>VLOOKUP($A223,'[1]风险(退款拒付)'!$A:$Z,8,0)</f>
        <v>低</v>
      </c>
      <c r="G223" s="2" t="str">
        <f>VLOOKUP($A223,'[1]风险(退款拒付)'!$A:$Z,11,0)</f>
        <v>低</v>
      </c>
      <c r="H223" s="2" t="str">
        <f>VLOOKUP($A223,'[1]风险(退款拒付)'!$A:$Z,14,0)</f>
        <v>低</v>
      </c>
    </row>
    <row r="224" spans="1:8" x14ac:dyDescent="0.15">
      <c r="A224" s="2" t="s">
        <v>222</v>
      </c>
      <c r="B224" s="2" t="str">
        <f>VLOOKUP($A224,[1]活跃!$B:$K,10,0)</f>
        <v>03流失</v>
      </c>
      <c r="C224" s="2">
        <v>7.2999999999999995E-2</v>
      </c>
      <c r="D224" s="2" t="str">
        <f>VLOOKUP($A224,'[1]交易量(贡献率)'!$A:$M,13,0)</f>
        <v>IV</v>
      </c>
      <c r="E224" s="2" t="str">
        <f>VLOOKUP($A224,[1]交易量等级!$A:$I,9,0)</f>
        <v>小</v>
      </c>
      <c r="F224" s="2" t="str">
        <f>VLOOKUP($A224,'[1]风险(退款拒付)'!$A:$Z,8,0)</f>
        <v>低</v>
      </c>
      <c r="G224" s="2" t="str">
        <f>VLOOKUP($A224,'[1]风险(退款拒付)'!$A:$Z,11,0)</f>
        <v>中</v>
      </c>
      <c r="H224" s="2" t="str">
        <f>VLOOKUP($A224,'[1]风险(退款拒付)'!$A:$Z,14,0)</f>
        <v>低</v>
      </c>
    </row>
    <row r="225" spans="1:8" x14ac:dyDescent="0.15">
      <c r="A225" s="2" t="s">
        <v>223</v>
      </c>
      <c r="B225" s="2" t="str">
        <f>VLOOKUP($A225,[1]活跃!$B:$K,10,0)</f>
        <v>02活跃</v>
      </c>
      <c r="C225" s="2">
        <v>2.9000000000000001E-2</v>
      </c>
      <c r="D225" s="2" t="str">
        <f>VLOOKUP($A225,'[1]交易量(贡献率)'!$A:$M,13,0)</f>
        <v>IV</v>
      </c>
      <c r="E225" s="2" t="str">
        <f>VLOOKUP($A225,[1]交易量等级!$A:$I,9,0)</f>
        <v>微</v>
      </c>
      <c r="F225" s="2" t="str">
        <f>VLOOKUP($A225,'[1]风险(退款拒付)'!$A:$Z,8,0)</f>
        <v>低</v>
      </c>
      <c r="G225" s="2" t="str">
        <f>VLOOKUP($A225,'[1]风险(退款拒付)'!$A:$Z,11,0)</f>
        <v>低</v>
      </c>
      <c r="H225" s="2" t="str">
        <f>VLOOKUP($A225,'[1]风险(退款拒付)'!$A:$Z,14,0)</f>
        <v>低</v>
      </c>
    </row>
    <row r="226" spans="1:8" x14ac:dyDescent="0.15">
      <c r="A226" s="2" t="s">
        <v>224</v>
      </c>
      <c r="B226" s="2" t="str">
        <f>VLOOKUP($A226,[1]活跃!$B:$K,10,0)</f>
        <v>04清退</v>
      </c>
      <c r="C226" s="2">
        <v>4.0000000000000001E-3</v>
      </c>
      <c r="D226" s="2" t="str">
        <f>VLOOKUP($A226,'[1]交易量(贡献率)'!$A:$M,13,0)</f>
        <v>IV</v>
      </c>
      <c r="E226" s="2" t="str">
        <f>VLOOKUP($A226,[1]交易量等级!$A:$I,9,0)</f>
        <v>小</v>
      </c>
      <c r="F226" s="2" t="str">
        <f>VLOOKUP($A226,'[1]风险(退款拒付)'!$A:$Z,8,0)</f>
        <v>低</v>
      </c>
      <c r="G226" s="2" t="str">
        <f>VLOOKUP($A226,'[1]风险(退款拒付)'!$A:$Z,11,0)</f>
        <v>低</v>
      </c>
      <c r="H226" s="2" t="str">
        <f>VLOOKUP($A226,'[1]风险(退款拒付)'!$A:$Z,14,0)</f>
        <v>中</v>
      </c>
    </row>
    <row r="227" spans="1:8" x14ac:dyDescent="0.15">
      <c r="A227" s="2" t="s">
        <v>225</v>
      </c>
      <c r="B227" s="2" t="str">
        <f>VLOOKUP($A227,[1]活跃!$B:$K,10,0)</f>
        <v>03流失</v>
      </c>
      <c r="C227" s="2">
        <v>0.125</v>
      </c>
      <c r="D227" s="2" t="str">
        <f>VLOOKUP($A227,'[1]交易量(贡献率)'!$A:$M,13,0)</f>
        <v>IV</v>
      </c>
      <c r="E227" s="2" t="str">
        <f>VLOOKUP($A227,[1]交易量等级!$A:$I,9,0)</f>
        <v>小</v>
      </c>
      <c r="F227" s="2" t="str">
        <f>VLOOKUP($A227,'[1]风险(退款拒付)'!$A:$Z,8,0)</f>
        <v>中</v>
      </c>
      <c r="G227" s="2" t="str">
        <f>VLOOKUP($A227,'[1]风险(退款拒付)'!$A:$Z,11,0)</f>
        <v>低</v>
      </c>
      <c r="H227" s="2" t="str">
        <f>VLOOKUP($A227,'[1]风险(退款拒付)'!$A:$Z,14,0)</f>
        <v>低</v>
      </c>
    </row>
    <row r="228" spans="1:8" x14ac:dyDescent="0.15">
      <c r="A228" s="2" t="s">
        <v>226</v>
      </c>
      <c r="B228" s="2" t="str">
        <f>VLOOKUP($A228,[1]活跃!$B:$K,10,0)</f>
        <v>02活跃</v>
      </c>
      <c r="C228" s="2">
        <v>3.5999999999999997E-2</v>
      </c>
      <c r="D228" s="2" t="str">
        <f>VLOOKUP($A228,'[1]交易量(贡献率)'!$A:$M,13,0)</f>
        <v>III</v>
      </c>
      <c r="E228" s="2" t="str">
        <f>VLOOKUP($A228,[1]交易量等级!$A:$I,9,0)</f>
        <v>小</v>
      </c>
      <c r="F228" s="2" t="str">
        <f>VLOOKUP($A228,'[1]风险(退款拒付)'!$A:$Z,8,0)</f>
        <v>低</v>
      </c>
      <c r="G228" s="2" t="str">
        <f>VLOOKUP($A228,'[1]风险(退款拒付)'!$A:$Z,11,0)</f>
        <v>0</v>
      </c>
      <c r="H228" s="2" t="str">
        <f>VLOOKUP($A228,'[1]风险(退款拒付)'!$A:$Z,14,0)</f>
        <v>0</v>
      </c>
    </row>
    <row r="229" spans="1:8" x14ac:dyDescent="0.15">
      <c r="A229" s="2" t="s">
        <v>227</v>
      </c>
      <c r="B229" s="2" t="str">
        <f>VLOOKUP($A229,[1]活跃!$B:$K,10,0)</f>
        <v>02活跃</v>
      </c>
      <c r="C229" s="2">
        <v>1.2E-2</v>
      </c>
      <c r="D229" s="2" t="str">
        <f>VLOOKUP($A229,'[1]交易量(贡献率)'!$A:$M,13,0)</f>
        <v>III</v>
      </c>
      <c r="E229" s="2" t="str">
        <f>VLOOKUP($A229,[1]交易量等级!$A:$I,9,0)</f>
        <v>小</v>
      </c>
      <c r="F229" s="2" t="str">
        <f>VLOOKUP($A229,'[1]风险(退款拒付)'!$A:$Z,8,0)</f>
        <v>低</v>
      </c>
      <c r="G229" s="2" t="str">
        <f>VLOOKUP($A229,'[1]风险(退款拒付)'!$A:$Z,11,0)</f>
        <v>低</v>
      </c>
      <c r="H229" s="2" t="str">
        <f>VLOOKUP($A229,'[1]风险(退款拒付)'!$A:$Z,14,0)</f>
        <v>低</v>
      </c>
    </row>
    <row r="230" spans="1:8" x14ac:dyDescent="0.15">
      <c r="A230" s="2" t="s">
        <v>228</v>
      </c>
      <c r="B230" s="2" t="str">
        <f>VLOOKUP($A230,[1]活跃!$B:$K,10,0)</f>
        <v>03流失</v>
      </c>
      <c r="C230" s="2">
        <v>0</v>
      </c>
      <c r="D230" s="2" t="str">
        <f>VLOOKUP($A230,'[1]交易量(贡献率)'!$A:$M,13,0)</f>
        <v>IV</v>
      </c>
      <c r="E230" s="2" t="str">
        <f>VLOOKUP($A230,[1]交易量等级!$A:$I,9,0)</f>
        <v>微</v>
      </c>
      <c r="F230" s="2" t="str">
        <f>VLOOKUP($A230,'[1]风险(退款拒付)'!$A:$Z,8,0)</f>
        <v>0</v>
      </c>
      <c r="G230" s="2" t="str">
        <f>VLOOKUP($A230,'[1]风险(退款拒付)'!$A:$Z,11,0)</f>
        <v>低</v>
      </c>
      <c r="H230" s="2" t="str">
        <f>VLOOKUP($A230,'[1]风险(退款拒付)'!$A:$Z,14,0)</f>
        <v>低</v>
      </c>
    </row>
    <row r="231" spans="1:8" x14ac:dyDescent="0.15">
      <c r="A231" s="2" t="s">
        <v>229</v>
      </c>
      <c r="B231" s="2" t="str">
        <f>VLOOKUP($A231,[1]活跃!$B:$K,10,0)</f>
        <v>03流失</v>
      </c>
      <c r="C231" s="2">
        <v>1.2E-2</v>
      </c>
      <c r="D231" s="2" t="str">
        <f>VLOOKUP($A231,'[1]交易量(贡献率)'!$A:$M,13,0)</f>
        <v>IV</v>
      </c>
      <c r="E231" s="2" t="str">
        <f>VLOOKUP($A231,[1]交易量等级!$A:$I,9,0)</f>
        <v>小</v>
      </c>
      <c r="F231" s="2" t="str">
        <f>VLOOKUP($A231,'[1]风险(退款拒付)'!$A:$Z,8,0)</f>
        <v>低</v>
      </c>
      <c r="G231" s="2" t="str">
        <f>VLOOKUP($A231,'[1]风险(退款拒付)'!$A:$Z,11,0)</f>
        <v>低</v>
      </c>
      <c r="H231" s="2" t="str">
        <f>VLOOKUP($A231,'[1]风险(退款拒付)'!$A:$Z,14,0)</f>
        <v>低</v>
      </c>
    </row>
    <row r="232" spans="1:8" x14ac:dyDescent="0.15">
      <c r="A232" s="2" t="s">
        <v>230</v>
      </c>
      <c r="B232" s="2" t="str">
        <f>VLOOKUP($A232,[1]活跃!$B:$K,10,0)</f>
        <v>03沉默</v>
      </c>
      <c r="C232" s="2">
        <v>0.03</v>
      </c>
      <c r="D232" s="2" t="str">
        <f>VLOOKUP($A232,'[1]交易量(贡献率)'!$A:$M,13,0)</f>
        <v>IV</v>
      </c>
      <c r="E232" s="2" t="str">
        <f>VLOOKUP($A232,[1]交易量等级!$A:$I,9,0)</f>
        <v>小</v>
      </c>
      <c r="F232" s="2" t="str">
        <f>VLOOKUP($A232,'[1]风险(退款拒付)'!$A:$Z,8,0)</f>
        <v>低</v>
      </c>
      <c r="G232" s="2" t="str">
        <f>VLOOKUP($A232,'[1]风险(退款拒付)'!$A:$Z,11,0)</f>
        <v>中</v>
      </c>
      <c r="H232" s="2" t="str">
        <f>VLOOKUP($A232,'[1]风险(退款拒付)'!$A:$Z,14,0)</f>
        <v>中</v>
      </c>
    </row>
    <row r="233" spans="1:8" x14ac:dyDescent="0.15">
      <c r="A233" s="2" t="s">
        <v>231</v>
      </c>
      <c r="B233" s="2" t="str">
        <f>VLOOKUP($A233,[1]活跃!$B:$K,10,0)</f>
        <v>03流失</v>
      </c>
      <c r="C233" s="2">
        <v>5.0000000000000001E-3</v>
      </c>
      <c r="D233" s="2" t="str">
        <f>VLOOKUP($A233,'[1]交易量(贡献率)'!$A:$M,13,0)</f>
        <v>IV</v>
      </c>
      <c r="E233" s="2" t="str">
        <f>VLOOKUP($A233,[1]交易量等级!$A:$I,9,0)</f>
        <v>小</v>
      </c>
      <c r="F233" s="2" t="str">
        <f>VLOOKUP($A233,'[1]风险(退款拒付)'!$A:$Z,8,0)</f>
        <v>低</v>
      </c>
      <c r="G233" s="2" t="str">
        <f>VLOOKUP($A233,'[1]风险(退款拒付)'!$A:$Z,11,0)</f>
        <v>中</v>
      </c>
      <c r="H233" s="2" t="str">
        <f>VLOOKUP($A233,'[1]风险(退款拒付)'!$A:$Z,14,0)</f>
        <v>中</v>
      </c>
    </row>
    <row r="234" spans="1:8" x14ac:dyDescent="0.15">
      <c r="A234" s="2" t="s">
        <v>232</v>
      </c>
      <c r="B234" s="2" t="str">
        <f>VLOOKUP($A234,[1]活跃!$B:$K,10,0)</f>
        <v>02活跃</v>
      </c>
      <c r="C234" s="2">
        <v>0.219</v>
      </c>
      <c r="D234" s="2" t="str">
        <f>VLOOKUP($A234,'[1]交易量(贡献率)'!$A:$M,13,0)</f>
        <v>III</v>
      </c>
      <c r="E234" s="2" t="str">
        <f>VLOOKUP($A234,[1]交易量等级!$A:$I,9,0)</f>
        <v>小</v>
      </c>
      <c r="F234" s="2" t="str">
        <f>VLOOKUP($A234,'[1]风险(退款拒付)'!$A:$Z,8,0)</f>
        <v>高</v>
      </c>
      <c r="G234" s="2" t="str">
        <f>VLOOKUP($A234,'[1]风险(退款拒付)'!$A:$Z,11,0)</f>
        <v>0</v>
      </c>
      <c r="H234" s="2" t="str">
        <f>VLOOKUP($A234,'[1]风险(退款拒付)'!$A:$Z,14,0)</f>
        <v>0</v>
      </c>
    </row>
    <row r="235" spans="1:8" x14ac:dyDescent="0.15">
      <c r="A235" s="2" t="s">
        <v>233</v>
      </c>
      <c r="B235" s="2" t="str">
        <f>VLOOKUP($A235,[1]活跃!$B:$K,10,0)</f>
        <v>03沉默</v>
      </c>
      <c r="C235" s="2">
        <v>0.13300000000000001</v>
      </c>
      <c r="D235" s="2" t="str">
        <f>VLOOKUP($A235,'[1]交易量(贡献率)'!$A:$M,13,0)</f>
        <v>IV</v>
      </c>
      <c r="E235" s="2" t="str">
        <f>VLOOKUP($A235,[1]交易量等级!$A:$I,9,0)</f>
        <v>小</v>
      </c>
      <c r="F235" s="2" t="str">
        <f>VLOOKUP($A235,'[1]风险(退款拒付)'!$A:$Z,8,0)</f>
        <v>中</v>
      </c>
      <c r="G235" s="2" t="str">
        <f>VLOOKUP($A235,'[1]风险(退款拒付)'!$A:$Z,11,0)</f>
        <v>中</v>
      </c>
      <c r="H235" s="2" t="str">
        <f>VLOOKUP($A235,'[1]风险(退款拒付)'!$A:$Z,14,0)</f>
        <v>中</v>
      </c>
    </row>
    <row r="236" spans="1:8" x14ac:dyDescent="0.15">
      <c r="A236" s="2" t="s">
        <v>234</v>
      </c>
      <c r="B236" s="2" t="str">
        <f>VLOOKUP($A236,[1]活跃!$B:$K,10,0)</f>
        <v>04清退</v>
      </c>
      <c r="C236" s="2">
        <v>3.1E-2</v>
      </c>
      <c r="D236" s="2" t="str">
        <f>VLOOKUP($A236,'[1]交易量(贡献率)'!$A:$M,13,0)</f>
        <v>IV</v>
      </c>
      <c r="E236" s="2" t="str">
        <f>VLOOKUP($A236,[1]交易量等级!$A:$I,9,0)</f>
        <v>小</v>
      </c>
      <c r="F236" s="2" t="str">
        <f>VLOOKUP($A236,'[1]风险(退款拒付)'!$A:$Z,8,0)</f>
        <v>低</v>
      </c>
      <c r="G236" s="2" t="str">
        <f>VLOOKUP($A236,'[1]风险(退款拒付)'!$A:$Z,11,0)</f>
        <v>中</v>
      </c>
      <c r="H236" s="2" t="str">
        <f>VLOOKUP($A236,'[1]风险(退款拒付)'!$A:$Z,14,0)</f>
        <v>低</v>
      </c>
    </row>
    <row r="237" spans="1:8" x14ac:dyDescent="0.15">
      <c r="A237" s="2" t="s">
        <v>235</v>
      </c>
      <c r="B237" s="2" t="str">
        <f>VLOOKUP($A237,[1]活跃!$B:$K,10,0)</f>
        <v>04清退</v>
      </c>
      <c r="C237" s="2">
        <v>2E-3</v>
      </c>
      <c r="D237" s="2" t="str">
        <f>VLOOKUP($A237,'[1]交易量(贡献率)'!$A:$M,13,0)</f>
        <v>IV</v>
      </c>
      <c r="E237" s="2" t="str">
        <f>VLOOKUP($A237,[1]交易量等级!$A:$I,9,0)</f>
        <v>小</v>
      </c>
      <c r="F237" s="2" t="str">
        <f>VLOOKUP($A237,'[1]风险(退款拒付)'!$A:$Z,8,0)</f>
        <v>低</v>
      </c>
      <c r="G237" s="2" t="str">
        <f>VLOOKUP($A237,'[1]风险(退款拒付)'!$A:$Z,11,0)</f>
        <v>中</v>
      </c>
      <c r="H237" s="2" t="str">
        <f>VLOOKUP($A237,'[1]风险(退款拒付)'!$A:$Z,14,0)</f>
        <v>中</v>
      </c>
    </row>
    <row r="238" spans="1:8" x14ac:dyDescent="0.15">
      <c r="A238" s="2" t="s">
        <v>236</v>
      </c>
      <c r="B238" s="2" t="str">
        <f>VLOOKUP($A238,[1]活跃!$B:$K,10,0)</f>
        <v>02活跃</v>
      </c>
      <c r="C238" s="2">
        <v>1.2E-2</v>
      </c>
      <c r="D238" s="2" t="str">
        <f>VLOOKUP($A238,'[1]交易量(贡献率)'!$A:$M,13,0)</f>
        <v>IV</v>
      </c>
      <c r="E238" s="2" t="str">
        <f>VLOOKUP($A238,[1]交易量等级!$A:$I,9,0)</f>
        <v>微</v>
      </c>
      <c r="F238" s="2" t="str">
        <f>VLOOKUP($A238,'[1]风险(退款拒付)'!$A:$Z,8,0)</f>
        <v>低</v>
      </c>
      <c r="G238" s="2" t="str">
        <f>VLOOKUP($A238,'[1]风险(退款拒付)'!$A:$Z,11,0)</f>
        <v>低</v>
      </c>
      <c r="H238" s="2" t="str">
        <f>VLOOKUP($A238,'[1]风险(退款拒付)'!$A:$Z,14,0)</f>
        <v>低</v>
      </c>
    </row>
    <row r="239" spans="1:8" x14ac:dyDescent="0.15">
      <c r="A239" s="2" t="s">
        <v>237</v>
      </c>
      <c r="B239" s="2" t="str">
        <f>VLOOKUP($A239,[1]活跃!$B:$K,10,0)</f>
        <v>03流失</v>
      </c>
      <c r="C239" s="2">
        <v>6.0000000000000001E-3</v>
      </c>
      <c r="D239" s="2" t="str">
        <f>VLOOKUP($A239,'[1]交易量(贡献率)'!$A:$M,13,0)</f>
        <v>IV</v>
      </c>
      <c r="E239" s="2" t="str">
        <f>VLOOKUP($A239,[1]交易量等级!$A:$I,9,0)</f>
        <v>小</v>
      </c>
      <c r="F239" s="2" t="str">
        <f>VLOOKUP($A239,'[1]风险(退款拒付)'!$A:$Z,8,0)</f>
        <v>低</v>
      </c>
      <c r="G239" s="2" t="str">
        <f>VLOOKUP($A239,'[1]风险(退款拒付)'!$A:$Z,11,0)</f>
        <v>低</v>
      </c>
      <c r="H239" s="2" t="str">
        <f>VLOOKUP($A239,'[1]风险(退款拒付)'!$A:$Z,14,0)</f>
        <v>低</v>
      </c>
    </row>
    <row r="240" spans="1:8" x14ac:dyDescent="0.15">
      <c r="A240" s="2" t="s">
        <v>238</v>
      </c>
      <c r="B240" s="2" t="str">
        <f>VLOOKUP($A240,[1]活跃!$B:$K,10,0)</f>
        <v>03沉默</v>
      </c>
      <c r="C240" s="2">
        <v>3.7999999999999999E-2</v>
      </c>
      <c r="D240" s="2" t="str">
        <f>VLOOKUP($A240,'[1]交易量(贡献率)'!$A:$M,13,0)</f>
        <v>IV</v>
      </c>
      <c r="E240" s="2" t="str">
        <f>VLOOKUP($A240,[1]交易量等级!$A:$I,9,0)</f>
        <v>小</v>
      </c>
      <c r="F240" s="2" t="str">
        <f>VLOOKUP($A240,'[1]风险(退款拒付)'!$A:$Z,8,0)</f>
        <v>低</v>
      </c>
      <c r="G240" s="2" t="str">
        <f>VLOOKUP($A240,'[1]风险(退款拒付)'!$A:$Z,11,0)</f>
        <v>中</v>
      </c>
      <c r="H240" s="2" t="str">
        <f>VLOOKUP($A240,'[1]风险(退款拒付)'!$A:$Z,14,0)</f>
        <v>低</v>
      </c>
    </row>
    <row r="241" spans="1:8" x14ac:dyDescent="0.15">
      <c r="A241" s="2" t="s">
        <v>239</v>
      </c>
      <c r="B241" s="2" t="str">
        <f>VLOOKUP($A241,[1]活跃!$B:$K,10,0)</f>
        <v>04清退</v>
      </c>
      <c r="C241" s="2">
        <v>1.4999999999999999E-2</v>
      </c>
      <c r="D241" s="2" t="str">
        <f>VLOOKUP($A241,'[1]交易量(贡献率)'!$A:$M,13,0)</f>
        <v>IV</v>
      </c>
      <c r="E241" s="2" t="str">
        <f>VLOOKUP($A241,[1]交易量等级!$A:$I,9,0)</f>
        <v>小</v>
      </c>
      <c r="F241" s="2" t="str">
        <f>VLOOKUP($A241,'[1]风险(退款拒付)'!$A:$Z,8,0)</f>
        <v>低</v>
      </c>
      <c r="G241" s="2" t="str">
        <f>VLOOKUP($A241,'[1]风险(退款拒付)'!$A:$Z,11,0)</f>
        <v>中</v>
      </c>
      <c r="H241" s="2" t="str">
        <f>VLOOKUP($A241,'[1]风险(退款拒付)'!$A:$Z,14,0)</f>
        <v>低</v>
      </c>
    </row>
    <row r="242" spans="1:8" x14ac:dyDescent="0.15">
      <c r="A242" s="2" t="s">
        <v>240</v>
      </c>
      <c r="B242" s="2" t="str">
        <f>VLOOKUP($A242,[1]活跃!$B:$K,10,0)</f>
        <v>02活跃</v>
      </c>
      <c r="C242" s="2">
        <v>5.6000000000000001E-2</v>
      </c>
      <c r="D242" s="2" t="str">
        <f>VLOOKUP($A242,'[1]交易量(贡献率)'!$A:$M,13,0)</f>
        <v>IV</v>
      </c>
      <c r="E242" s="2" t="str">
        <f>VLOOKUP($A242,[1]交易量等级!$A:$I,9,0)</f>
        <v>小</v>
      </c>
      <c r="F242" s="2" t="str">
        <f>VLOOKUP($A242,'[1]风险(退款拒付)'!$A:$Z,8,0)</f>
        <v>低</v>
      </c>
      <c r="G242" s="2" t="str">
        <f>VLOOKUP($A242,'[1]风险(退款拒付)'!$A:$Z,11,0)</f>
        <v>0</v>
      </c>
      <c r="H242" s="2" t="str">
        <f>VLOOKUP($A242,'[1]风险(退款拒付)'!$A:$Z,14,0)</f>
        <v>低</v>
      </c>
    </row>
    <row r="243" spans="1:8" x14ac:dyDescent="0.15">
      <c r="A243" s="2" t="s">
        <v>241</v>
      </c>
      <c r="B243" s="2" t="str">
        <f>VLOOKUP($A243,[1]活跃!$B:$K,10,0)</f>
        <v>03流失</v>
      </c>
      <c r="C243" s="2">
        <v>0.16800000000000001</v>
      </c>
      <c r="D243" s="2" t="str">
        <f>VLOOKUP($A243,'[1]交易量(贡献率)'!$A:$M,13,0)</f>
        <v>IV</v>
      </c>
      <c r="E243" s="2" t="str">
        <f>VLOOKUP($A243,[1]交易量等级!$A:$I,9,0)</f>
        <v>小</v>
      </c>
      <c r="F243" s="2" t="str">
        <f>VLOOKUP($A243,'[1]风险(退款拒付)'!$A:$Z,8,0)</f>
        <v>中</v>
      </c>
      <c r="G243" s="2" t="str">
        <f>VLOOKUP($A243,'[1]风险(退款拒付)'!$A:$Z,11,0)</f>
        <v>低</v>
      </c>
      <c r="H243" s="2" t="str">
        <f>VLOOKUP($A243,'[1]风险(退款拒付)'!$A:$Z,14,0)</f>
        <v>中</v>
      </c>
    </row>
    <row r="244" spans="1:8" x14ac:dyDescent="0.15">
      <c r="A244" s="2" t="s">
        <v>242</v>
      </c>
      <c r="B244" s="2" t="str">
        <f>VLOOKUP($A244,[1]活跃!$B:$K,10,0)</f>
        <v>03流失</v>
      </c>
      <c r="C244" s="2">
        <v>2.1000000000000001E-2</v>
      </c>
      <c r="D244" s="2" t="str">
        <f>VLOOKUP($A244,'[1]交易量(贡献率)'!$A:$M,13,0)</f>
        <v>IV</v>
      </c>
      <c r="E244" s="2" t="str">
        <f>VLOOKUP($A244,[1]交易量等级!$A:$I,9,0)</f>
        <v>小</v>
      </c>
      <c r="F244" s="2" t="str">
        <f>VLOOKUP($A244,'[1]风险(退款拒付)'!$A:$Z,8,0)</f>
        <v>低</v>
      </c>
      <c r="G244" s="2" t="str">
        <f>VLOOKUP($A244,'[1]风险(退款拒付)'!$A:$Z,11,0)</f>
        <v>低</v>
      </c>
      <c r="H244" s="2" t="str">
        <f>VLOOKUP($A244,'[1]风险(退款拒付)'!$A:$Z,14,0)</f>
        <v>低</v>
      </c>
    </row>
    <row r="245" spans="1:8" x14ac:dyDescent="0.15">
      <c r="A245" s="2" t="s">
        <v>243</v>
      </c>
      <c r="B245" s="2" t="str">
        <f>VLOOKUP($A245,[1]活跃!$B:$K,10,0)</f>
        <v>03流失</v>
      </c>
      <c r="C245" s="2">
        <v>1.2999999999999999E-2</v>
      </c>
      <c r="D245" s="2" t="str">
        <f>VLOOKUP($A245,'[1]交易量(贡献率)'!$A:$M,13,0)</f>
        <v>IV</v>
      </c>
      <c r="E245" s="2" t="str">
        <f>VLOOKUP($A245,[1]交易量等级!$A:$I,9,0)</f>
        <v>小</v>
      </c>
      <c r="F245" s="2" t="str">
        <f>VLOOKUP($A245,'[1]风险(退款拒付)'!$A:$Z,8,0)</f>
        <v>低</v>
      </c>
      <c r="G245" s="2" t="str">
        <f>VLOOKUP($A245,'[1]风险(退款拒付)'!$A:$Z,11,0)</f>
        <v>低</v>
      </c>
      <c r="H245" s="2" t="str">
        <f>VLOOKUP($A245,'[1]风险(退款拒付)'!$A:$Z,14,0)</f>
        <v>低</v>
      </c>
    </row>
    <row r="246" spans="1:8" x14ac:dyDescent="0.15">
      <c r="A246" s="2" t="s">
        <v>244</v>
      </c>
      <c r="B246" s="2" t="str">
        <f>VLOOKUP($A246,[1]活跃!$B:$K,10,0)</f>
        <v>03沉默</v>
      </c>
      <c r="C246" s="2">
        <v>2E-3</v>
      </c>
      <c r="D246" s="2" t="str">
        <f>VLOOKUP($A246,'[1]交易量(贡献率)'!$A:$M,13,0)</f>
        <v>IV</v>
      </c>
      <c r="E246" s="2" t="str">
        <f>VLOOKUP($A246,[1]交易量等级!$A:$I,9,0)</f>
        <v>微</v>
      </c>
      <c r="F246" s="2" t="str">
        <f>VLOOKUP($A246,'[1]风险(退款拒付)'!$A:$Z,8,0)</f>
        <v>低</v>
      </c>
      <c r="G246" s="2" t="str">
        <f>VLOOKUP($A246,'[1]风险(退款拒付)'!$A:$Z,11,0)</f>
        <v>低</v>
      </c>
      <c r="H246" s="2" t="str">
        <f>VLOOKUP($A246,'[1]风险(退款拒付)'!$A:$Z,14,0)</f>
        <v>低</v>
      </c>
    </row>
    <row r="247" spans="1:8" x14ac:dyDescent="0.15">
      <c r="A247" s="2" t="s">
        <v>245</v>
      </c>
      <c r="B247" s="2" t="str">
        <f>VLOOKUP($A247,[1]活跃!$B:$K,10,0)</f>
        <v>03流失</v>
      </c>
      <c r="C247" s="2">
        <v>8.6999999999999994E-2</v>
      </c>
      <c r="D247" s="2" t="str">
        <f>VLOOKUP($A247,'[1]交易量(贡献率)'!$A:$M,13,0)</f>
        <v>IV</v>
      </c>
      <c r="E247" s="2" t="str">
        <f>VLOOKUP($A247,[1]交易量等级!$A:$I,9,0)</f>
        <v>普通</v>
      </c>
      <c r="F247" s="2" t="str">
        <f>VLOOKUP($A247,'[1]风险(退款拒付)'!$A:$Z,8,0)</f>
        <v>低</v>
      </c>
      <c r="G247" s="2" t="str">
        <f>VLOOKUP($A247,'[1]风险(退款拒付)'!$A:$Z,11,0)</f>
        <v>低</v>
      </c>
      <c r="H247" s="2" t="str">
        <f>VLOOKUP($A247,'[1]风险(退款拒付)'!$A:$Z,14,0)</f>
        <v>中</v>
      </c>
    </row>
    <row r="248" spans="1:8" x14ac:dyDescent="0.15">
      <c r="A248" s="2" t="s">
        <v>246</v>
      </c>
      <c r="B248" s="2" t="str">
        <f>VLOOKUP($A248,[1]活跃!$B:$K,10,0)</f>
        <v>03流失</v>
      </c>
      <c r="C248" s="2">
        <v>1.4999999999999999E-2</v>
      </c>
      <c r="D248" s="2" t="str">
        <f>VLOOKUP($A248,'[1]交易量(贡献率)'!$A:$M,13,0)</f>
        <v>IV</v>
      </c>
      <c r="E248" s="2" t="str">
        <f>VLOOKUP($A248,[1]交易量等级!$A:$I,9,0)</f>
        <v>小</v>
      </c>
      <c r="F248" s="2" t="str">
        <f>VLOOKUP($A248,'[1]风险(退款拒付)'!$A:$Z,8,0)</f>
        <v>低</v>
      </c>
      <c r="G248" s="2" t="str">
        <f>VLOOKUP($A248,'[1]风险(退款拒付)'!$A:$Z,11,0)</f>
        <v>低</v>
      </c>
      <c r="H248" s="2" t="str">
        <f>VLOOKUP($A248,'[1]风险(退款拒付)'!$A:$Z,14,0)</f>
        <v>低</v>
      </c>
    </row>
    <row r="249" spans="1:8" x14ac:dyDescent="0.15">
      <c r="A249" s="2" t="s">
        <v>247</v>
      </c>
      <c r="B249" s="2" t="str">
        <f>VLOOKUP($A249,[1]活跃!$B:$K,10,0)</f>
        <v>03流失</v>
      </c>
      <c r="C249" s="2">
        <v>6.9000000000000006E-2</v>
      </c>
      <c r="D249" s="2" t="str">
        <f>VLOOKUP($A249,'[1]交易量(贡献率)'!$A:$M,13,0)</f>
        <v>IV</v>
      </c>
      <c r="E249" s="2" t="str">
        <f>VLOOKUP($A249,[1]交易量等级!$A:$I,9,0)</f>
        <v>小</v>
      </c>
      <c r="F249" s="2" t="str">
        <f>VLOOKUP($A249,'[1]风险(退款拒付)'!$A:$Z,8,0)</f>
        <v>低</v>
      </c>
      <c r="G249" s="2" t="str">
        <f>VLOOKUP($A249,'[1]风险(退款拒付)'!$A:$Z,11,0)</f>
        <v>低</v>
      </c>
      <c r="H249" s="2" t="str">
        <f>VLOOKUP($A249,'[1]风险(退款拒付)'!$A:$Z,14,0)</f>
        <v>低</v>
      </c>
    </row>
    <row r="250" spans="1:8" x14ac:dyDescent="0.15">
      <c r="A250" s="2" t="s">
        <v>248</v>
      </c>
      <c r="B250" s="2" t="str">
        <f>VLOOKUP($A250,[1]活跃!$B:$K,10,0)</f>
        <v>03流失</v>
      </c>
      <c r="C250" s="2">
        <v>0.151</v>
      </c>
      <c r="D250" s="2" t="str">
        <f>VLOOKUP($A250,'[1]交易量(贡献率)'!$A:$M,13,0)</f>
        <v>III</v>
      </c>
      <c r="E250" s="2" t="str">
        <f>VLOOKUP($A250,[1]交易量等级!$A:$I,9,0)</f>
        <v>小</v>
      </c>
      <c r="F250" s="2" t="str">
        <f>VLOOKUP($A250,'[1]风险(退款拒付)'!$A:$Z,8,0)</f>
        <v>中</v>
      </c>
      <c r="G250" s="2" t="str">
        <f>VLOOKUP($A250,'[1]风险(退款拒付)'!$A:$Z,11,0)</f>
        <v>0</v>
      </c>
      <c r="H250" s="2" t="str">
        <f>VLOOKUP($A250,'[1]风险(退款拒付)'!$A:$Z,14,0)</f>
        <v>0</v>
      </c>
    </row>
    <row r="251" spans="1:8" x14ac:dyDescent="0.15">
      <c r="A251" s="2" t="s">
        <v>249</v>
      </c>
      <c r="B251" s="2" t="str">
        <f>VLOOKUP($A251,[1]活跃!$B:$K,10,0)</f>
        <v>03流失</v>
      </c>
      <c r="C251" s="2">
        <v>1.2999999999999999E-2</v>
      </c>
      <c r="D251" s="2" t="str">
        <f>VLOOKUP($A251,'[1]交易量(贡献率)'!$A:$M,13,0)</f>
        <v>IV</v>
      </c>
      <c r="E251" s="2" t="str">
        <f>VLOOKUP($A251,[1]交易量等级!$A:$I,9,0)</f>
        <v>微</v>
      </c>
      <c r="F251" s="2" t="str">
        <f>VLOOKUP($A251,'[1]风险(退款拒付)'!$A:$Z,8,0)</f>
        <v>低</v>
      </c>
      <c r="G251" s="2" t="str">
        <f>VLOOKUP($A251,'[1]风险(退款拒付)'!$A:$Z,11,0)</f>
        <v>低</v>
      </c>
      <c r="H251" s="2" t="str">
        <f>VLOOKUP($A251,'[1]风险(退款拒付)'!$A:$Z,14,0)</f>
        <v>低</v>
      </c>
    </row>
    <row r="252" spans="1:8" x14ac:dyDescent="0.15">
      <c r="A252" s="2" t="s">
        <v>250</v>
      </c>
      <c r="B252" s="2" t="str">
        <f>VLOOKUP($A252,[1]活跃!$B:$K,10,0)</f>
        <v>02活跃</v>
      </c>
      <c r="C252" s="2">
        <v>3.3000000000000002E-2</v>
      </c>
      <c r="D252" s="2" t="str">
        <f>VLOOKUP($A252,'[1]交易量(贡献率)'!$A:$M,13,0)</f>
        <v>IV</v>
      </c>
      <c r="E252" s="2" t="str">
        <f>VLOOKUP($A252,[1]交易量等级!$A:$I,9,0)</f>
        <v>微</v>
      </c>
      <c r="F252" s="2" t="str">
        <f>VLOOKUP($A252,'[1]风险(退款拒付)'!$A:$Z,8,0)</f>
        <v>低</v>
      </c>
      <c r="G252" s="2" t="str">
        <f>VLOOKUP($A252,'[1]风险(退款拒付)'!$A:$Z,11,0)</f>
        <v>低</v>
      </c>
      <c r="H252" s="2" t="str">
        <f>VLOOKUP($A252,'[1]风险(退款拒付)'!$A:$Z,14,0)</f>
        <v>低</v>
      </c>
    </row>
    <row r="253" spans="1:8" x14ac:dyDescent="0.15">
      <c r="A253" s="2" t="s">
        <v>251</v>
      </c>
      <c r="B253" s="2" t="str">
        <f>VLOOKUP($A253,[1]活跃!$B:$K,10,0)</f>
        <v>02活跃</v>
      </c>
      <c r="C253" s="2">
        <v>9.0999999999999998E-2</v>
      </c>
      <c r="D253" s="2" t="str">
        <f>VLOOKUP($A253,'[1]交易量(贡献率)'!$A:$M,13,0)</f>
        <v>IV</v>
      </c>
      <c r="E253" s="2" t="str">
        <f>VLOOKUP($A253,[1]交易量等级!$A:$I,9,0)</f>
        <v>微</v>
      </c>
      <c r="F253" s="2" t="str">
        <f>VLOOKUP($A253,'[1]风险(退款拒付)'!$A:$Z,8,0)</f>
        <v>低</v>
      </c>
      <c r="G253" s="2" t="str">
        <f>VLOOKUP($A253,'[1]风险(退款拒付)'!$A:$Z,11,0)</f>
        <v>低</v>
      </c>
      <c r="H253" s="2" t="str">
        <f>VLOOKUP($A253,'[1]风险(退款拒付)'!$A:$Z,14,0)</f>
        <v>低</v>
      </c>
    </row>
    <row r="254" spans="1:8" x14ac:dyDescent="0.15">
      <c r="A254" s="2" t="s">
        <v>252</v>
      </c>
      <c r="B254" s="2" t="str">
        <f>VLOOKUP($A254,[1]活跃!$B:$K,10,0)</f>
        <v>03流失</v>
      </c>
      <c r="C254" s="2">
        <v>2.1000000000000001E-2</v>
      </c>
      <c r="D254" s="2" t="str">
        <f>VLOOKUP($A254,'[1]交易量(贡献率)'!$A:$M,13,0)</f>
        <v>IV</v>
      </c>
      <c r="E254" s="2" t="str">
        <f>VLOOKUP($A254,[1]交易量等级!$A:$I,9,0)</f>
        <v>小</v>
      </c>
      <c r="F254" s="2" t="str">
        <f>VLOOKUP($A254,'[1]风险(退款拒付)'!$A:$Z,8,0)</f>
        <v>低</v>
      </c>
      <c r="G254" s="2" t="str">
        <f>VLOOKUP($A254,'[1]风险(退款拒付)'!$A:$Z,11,0)</f>
        <v>低</v>
      </c>
      <c r="H254" s="2" t="str">
        <f>VLOOKUP($A254,'[1]风险(退款拒付)'!$A:$Z,14,0)</f>
        <v>低</v>
      </c>
    </row>
    <row r="255" spans="1:8" x14ac:dyDescent="0.15">
      <c r="A255" s="2" t="s">
        <v>253</v>
      </c>
      <c r="B255" s="2" t="str">
        <f>VLOOKUP($A255,[1]活跃!$B:$K,10,0)</f>
        <v>04清退</v>
      </c>
      <c r="C255" s="2">
        <v>1.6E-2</v>
      </c>
      <c r="D255" s="2" t="str">
        <f>VLOOKUP($A255,'[1]交易量(贡献率)'!$A:$M,13,0)</f>
        <v>IV</v>
      </c>
      <c r="E255" s="2" t="str">
        <f>VLOOKUP($A255,[1]交易量等级!$A:$I,9,0)</f>
        <v>小</v>
      </c>
      <c r="F255" s="2" t="str">
        <f>VLOOKUP($A255,'[1]风险(退款拒付)'!$A:$Z,8,0)</f>
        <v>低</v>
      </c>
      <c r="G255" s="2" t="str">
        <f>VLOOKUP($A255,'[1]风险(退款拒付)'!$A:$Z,11,0)</f>
        <v>低</v>
      </c>
      <c r="H255" s="2" t="str">
        <f>VLOOKUP($A255,'[1]风险(退款拒付)'!$A:$Z,14,0)</f>
        <v>低</v>
      </c>
    </row>
    <row r="256" spans="1:8" x14ac:dyDescent="0.15">
      <c r="A256" s="2" t="s">
        <v>254</v>
      </c>
      <c r="B256" s="2" t="str">
        <f>VLOOKUP($A256,[1]活跃!$B:$K,10,0)</f>
        <v>02活跃</v>
      </c>
      <c r="C256" s="2">
        <v>7.0000000000000001E-3</v>
      </c>
      <c r="D256" s="2" t="str">
        <f>VLOOKUP($A256,'[1]交易量(贡献率)'!$A:$M,13,0)</f>
        <v>IV</v>
      </c>
      <c r="E256" s="2" t="str">
        <f>VLOOKUP($A256,[1]交易量等级!$A:$I,9,0)</f>
        <v>微</v>
      </c>
      <c r="F256" s="2" t="str">
        <f>VLOOKUP($A256,'[1]风险(退款拒付)'!$A:$Z,8,0)</f>
        <v>低</v>
      </c>
      <c r="G256" s="2" t="str">
        <f>VLOOKUP($A256,'[1]风险(退款拒付)'!$A:$Z,11,0)</f>
        <v>低</v>
      </c>
      <c r="H256" s="2" t="str">
        <f>VLOOKUP($A256,'[1]风险(退款拒付)'!$A:$Z,14,0)</f>
        <v>低</v>
      </c>
    </row>
    <row r="257" spans="1:8" x14ac:dyDescent="0.15">
      <c r="A257" s="2" t="s">
        <v>255</v>
      </c>
      <c r="B257" s="2" t="str">
        <f>VLOOKUP($A257,[1]活跃!$B:$K,10,0)</f>
        <v>03沉默</v>
      </c>
      <c r="C257" s="2">
        <v>0.151</v>
      </c>
      <c r="D257" s="2" t="str">
        <f>VLOOKUP($A257,'[1]交易量(贡献率)'!$A:$M,13,0)</f>
        <v>IV</v>
      </c>
      <c r="E257" s="2" t="str">
        <f>VLOOKUP($A257,[1]交易量等级!$A:$I,9,0)</f>
        <v>小</v>
      </c>
      <c r="F257" s="2" t="str">
        <f>VLOOKUP($A257,'[1]风险(退款拒付)'!$A:$Z,8,0)</f>
        <v>中</v>
      </c>
      <c r="G257" s="2" t="str">
        <f>VLOOKUP($A257,'[1]风险(退款拒付)'!$A:$Z,11,0)</f>
        <v>中</v>
      </c>
      <c r="H257" s="2" t="str">
        <f>VLOOKUP($A257,'[1]风险(退款拒付)'!$A:$Z,14,0)</f>
        <v>低</v>
      </c>
    </row>
    <row r="258" spans="1:8" x14ac:dyDescent="0.15">
      <c r="A258" s="2" t="s">
        <v>256</v>
      </c>
      <c r="B258" s="2" t="str">
        <f>VLOOKUP($A258,[1]活跃!$B:$K,10,0)</f>
        <v>03流失</v>
      </c>
      <c r="C258" s="2">
        <v>1.9E-2</v>
      </c>
      <c r="D258" s="2" t="str">
        <f>VLOOKUP($A258,'[1]交易量(贡献率)'!$A:$M,13,0)</f>
        <v>IV</v>
      </c>
      <c r="E258" s="2" t="str">
        <f>VLOOKUP($A258,[1]交易量等级!$A:$I,9,0)</f>
        <v>微</v>
      </c>
      <c r="F258" s="2" t="str">
        <f>VLOOKUP($A258,'[1]风险(退款拒付)'!$A:$Z,8,0)</f>
        <v>低</v>
      </c>
      <c r="G258" s="2" t="str">
        <f>VLOOKUP($A258,'[1]风险(退款拒付)'!$A:$Z,11,0)</f>
        <v>低</v>
      </c>
      <c r="H258" s="2" t="str">
        <f>VLOOKUP($A258,'[1]风险(退款拒付)'!$A:$Z,14,0)</f>
        <v>低</v>
      </c>
    </row>
    <row r="259" spans="1:8" x14ac:dyDescent="0.15">
      <c r="A259" s="2" t="s">
        <v>257</v>
      </c>
      <c r="B259" s="2" t="str">
        <f>VLOOKUP($A259,[1]活跃!$B:$K,10,0)</f>
        <v>02活跃</v>
      </c>
      <c r="C259" s="2">
        <v>2.9000000000000001E-2</v>
      </c>
      <c r="D259" s="2" t="str">
        <f>VLOOKUP($A259,'[1]交易量(贡献率)'!$A:$M,13,0)</f>
        <v>IV</v>
      </c>
      <c r="E259" s="2" t="str">
        <f>VLOOKUP($A259,[1]交易量等级!$A:$I,9,0)</f>
        <v>小</v>
      </c>
      <c r="F259" s="2" t="str">
        <f>VLOOKUP($A259,'[1]风险(退款拒付)'!$A:$Z,8,0)</f>
        <v>低</v>
      </c>
      <c r="G259" s="2" t="str">
        <f>VLOOKUP($A259,'[1]风险(退款拒付)'!$A:$Z,11,0)</f>
        <v>低</v>
      </c>
      <c r="H259" s="2" t="str">
        <f>VLOOKUP($A259,'[1]风险(退款拒付)'!$A:$Z,14,0)</f>
        <v>低</v>
      </c>
    </row>
    <row r="260" spans="1:8" x14ac:dyDescent="0.15">
      <c r="A260" s="2" t="s">
        <v>258</v>
      </c>
      <c r="B260" s="2" t="str">
        <f>VLOOKUP($A260,[1]活跃!$B:$K,10,0)</f>
        <v>02活跃</v>
      </c>
      <c r="C260" s="2">
        <v>2.9000000000000001E-2</v>
      </c>
      <c r="D260" s="2" t="str">
        <f>VLOOKUP($A260,'[1]交易量(贡献率)'!$A:$M,13,0)</f>
        <v>IV</v>
      </c>
      <c r="E260" s="2" t="str">
        <f>VLOOKUP($A260,[1]交易量等级!$A:$I,9,0)</f>
        <v>微</v>
      </c>
      <c r="F260" s="2" t="str">
        <f>VLOOKUP($A260,'[1]风险(退款拒付)'!$A:$Z,8,0)</f>
        <v>低</v>
      </c>
      <c r="G260" s="2" t="str">
        <f>VLOOKUP($A260,'[1]风险(退款拒付)'!$A:$Z,11,0)</f>
        <v>低</v>
      </c>
      <c r="H260" s="2" t="str">
        <f>VLOOKUP($A260,'[1]风险(退款拒付)'!$A:$Z,14,0)</f>
        <v>低</v>
      </c>
    </row>
    <row r="261" spans="1:8" x14ac:dyDescent="0.15">
      <c r="A261" s="2" t="s">
        <v>259</v>
      </c>
      <c r="B261" s="2" t="str">
        <f>VLOOKUP($A261,[1]活跃!$B:$K,10,0)</f>
        <v>02活跃</v>
      </c>
      <c r="C261" s="2">
        <v>1E-3</v>
      </c>
      <c r="D261" s="2" t="str">
        <f>VLOOKUP($A261,'[1]交易量(贡献率)'!$A:$M,13,0)</f>
        <v>IV</v>
      </c>
      <c r="E261" s="2" t="str">
        <f>VLOOKUP($A261,[1]交易量等级!$A:$I,9,0)</f>
        <v>微</v>
      </c>
      <c r="F261" s="2" t="str">
        <f>VLOOKUP($A261,'[1]风险(退款拒付)'!$A:$Z,8,0)</f>
        <v>低</v>
      </c>
      <c r="G261" s="2" t="str">
        <f>VLOOKUP($A261,'[1]风险(退款拒付)'!$A:$Z,11,0)</f>
        <v>低</v>
      </c>
      <c r="H261" s="2" t="str">
        <f>VLOOKUP($A261,'[1]风险(退款拒付)'!$A:$Z,14,0)</f>
        <v>低</v>
      </c>
    </row>
    <row r="262" spans="1:8" x14ac:dyDescent="0.15">
      <c r="A262" s="2" t="s">
        <v>260</v>
      </c>
      <c r="B262" s="2" t="str">
        <f>VLOOKUP($A262,[1]活跃!$B:$K,10,0)</f>
        <v>02活跃</v>
      </c>
      <c r="C262" s="2">
        <v>0</v>
      </c>
      <c r="D262" s="2" t="str">
        <f>VLOOKUP($A262,'[1]交易量(贡献率)'!$A:$M,13,0)</f>
        <v>IV</v>
      </c>
      <c r="E262" s="2" t="str">
        <f>VLOOKUP($A262,[1]交易量等级!$A:$I,9,0)</f>
        <v>小</v>
      </c>
      <c r="F262" s="2" t="str">
        <f>VLOOKUP($A262,'[1]风险(退款拒付)'!$A:$Z,8,0)</f>
        <v>0</v>
      </c>
      <c r="G262" s="2" t="str">
        <f>VLOOKUP($A262,'[1]风险(退款拒付)'!$A:$Z,11,0)</f>
        <v>0</v>
      </c>
      <c r="H262" s="2" t="str">
        <f>VLOOKUP($A262,'[1]风险(退款拒付)'!$A:$Z,14,0)</f>
        <v>0</v>
      </c>
    </row>
    <row r="263" spans="1:8" x14ac:dyDescent="0.15">
      <c r="A263" s="2" t="s">
        <v>261</v>
      </c>
      <c r="B263" s="2" t="str">
        <f>VLOOKUP($A263,[1]活跃!$B:$K,10,0)</f>
        <v>04清退</v>
      </c>
      <c r="C263" s="2">
        <v>1.7999999999999999E-2</v>
      </c>
      <c r="D263" s="2" t="str">
        <f>VLOOKUP($A263,'[1]交易量(贡献率)'!$A:$M,13,0)</f>
        <v>IV</v>
      </c>
      <c r="E263" s="2" t="str">
        <f>VLOOKUP($A263,[1]交易量等级!$A:$I,9,0)</f>
        <v>小</v>
      </c>
      <c r="F263" s="2" t="str">
        <f>VLOOKUP($A263,'[1]风险(退款拒付)'!$A:$Z,8,0)</f>
        <v>低</v>
      </c>
      <c r="G263" s="2" t="str">
        <f>VLOOKUP($A263,'[1]风险(退款拒付)'!$A:$Z,11,0)</f>
        <v>低</v>
      </c>
      <c r="H263" s="2" t="str">
        <f>VLOOKUP($A263,'[1]风险(退款拒付)'!$A:$Z,14,0)</f>
        <v>中</v>
      </c>
    </row>
    <row r="264" spans="1:8" x14ac:dyDescent="0.15">
      <c r="A264" s="2" t="s">
        <v>262</v>
      </c>
      <c r="B264" s="2" t="str">
        <f>VLOOKUP($A264,[1]活跃!$B:$K,10,0)</f>
        <v>02活跃</v>
      </c>
      <c r="C264" s="2">
        <v>1.0999999999999999E-2</v>
      </c>
      <c r="D264" s="2" t="str">
        <f>VLOOKUP($A264,'[1]交易量(贡献率)'!$A:$M,13,0)</f>
        <v>IV</v>
      </c>
      <c r="E264" s="2" t="str">
        <f>VLOOKUP($A264,[1]交易量等级!$A:$I,9,0)</f>
        <v>微</v>
      </c>
      <c r="F264" s="2" t="str">
        <f>VLOOKUP($A264,'[1]风险(退款拒付)'!$A:$Z,8,0)</f>
        <v>低</v>
      </c>
      <c r="G264" s="2" t="str">
        <f>VLOOKUP($A264,'[1]风险(退款拒付)'!$A:$Z,11,0)</f>
        <v>0</v>
      </c>
      <c r="H264" s="2" t="str">
        <f>VLOOKUP($A264,'[1]风险(退款拒付)'!$A:$Z,14,0)</f>
        <v>0</v>
      </c>
    </row>
    <row r="265" spans="1:8" x14ac:dyDescent="0.15">
      <c r="A265" s="2" t="s">
        <v>263</v>
      </c>
      <c r="B265" s="2" t="str">
        <f>VLOOKUP($A265,[1]活跃!$B:$K,10,0)</f>
        <v>03流失</v>
      </c>
      <c r="C265" s="2">
        <v>7.0000000000000001E-3</v>
      </c>
      <c r="D265" s="2" t="str">
        <f>VLOOKUP($A265,'[1]交易量(贡献率)'!$A:$M,13,0)</f>
        <v>IV</v>
      </c>
      <c r="E265" s="2" t="str">
        <f>VLOOKUP($A265,[1]交易量等级!$A:$I,9,0)</f>
        <v>微</v>
      </c>
      <c r="F265" s="2" t="str">
        <f>VLOOKUP($A265,'[1]风险(退款拒付)'!$A:$Z,8,0)</f>
        <v>低</v>
      </c>
      <c r="G265" s="2" t="str">
        <f>VLOOKUP($A265,'[1]风险(退款拒付)'!$A:$Z,11,0)</f>
        <v>低</v>
      </c>
      <c r="H265" s="2" t="str">
        <f>VLOOKUP($A265,'[1]风险(退款拒付)'!$A:$Z,14,0)</f>
        <v>0</v>
      </c>
    </row>
    <row r="266" spans="1:8" x14ac:dyDescent="0.15">
      <c r="A266" s="2" t="s">
        <v>264</v>
      </c>
      <c r="B266" s="2" t="str">
        <f>VLOOKUP($A266,[1]活跃!$B:$K,10,0)</f>
        <v>03沉默</v>
      </c>
      <c r="C266" s="2">
        <v>5.0000000000000001E-3</v>
      </c>
      <c r="D266" s="2" t="str">
        <f>VLOOKUP($A266,'[1]交易量(贡献率)'!$A:$M,13,0)</f>
        <v>IV</v>
      </c>
      <c r="E266" s="2" t="str">
        <f>VLOOKUP($A266,[1]交易量等级!$A:$I,9,0)</f>
        <v>微</v>
      </c>
      <c r="F266" s="2" t="str">
        <f>VLOOKUP($A266,'[1]风险(退款拒付)'!$A:$Z,8,0)</f>
        <v>低</v>
      </c>
      <c r="G266" s="2" t="str">
        <f>VLOOKUP($A266,'[1]风险(退款拒付)'!$A:$Z,11,0)</f>
        <v>低</v>
      </c>
      <c r="H266" s="2" t="str">
        <f>VLOOKUP($A266,'[1]风险(退款拒付)'!$A:$Z,14,0)</f>
        <v>低</v>
      </c>
    </row>
    <row r="267" spans="1:8" x14ac:dyDescent="0.15">
      <c r="A267" s="2" t="s">
        <v>265</v>
      </c>
      <c r="B267" s="2" t="str">
        <f>VLOOKUP($A267,[1]活跃!$B:$K,10,0)</f>
        <v>02活跃</v>
      </c>
      <c r="C267" s="2">
        <v>0.16500000000000001</v>
      </c>
      <c r="D267" s="2" t="str">
        <f>VLOOKUP($A267,'[1]交易量(贡献率)'!$A:$M,13,0)</f>
        <v>IV</v>
      </c>
      <c r="E267" s="2" t="str">
        <f>VLOOKUP($A267,[1]交易量等级!$A:$I,9,0)</f>
        <v>小</v>
      </c>
      <c r="F267" s="2" t="str">
        <f>VLOOKUP($A267,'[1]风险(退款拒付)'!$A:$Z,8,0)</f>
        <v>中</v>
      </c>
      <c r="G267" s="2" t="str">
        <f>VLOOKUP($A267,'[1]风险(退款拒付)'!$A:$Z,11,0)</f>
        <v>0</v>
      </c>
      <c r="H267" s="2" t="str">
        <f>VLOOKUP($A267,'[1]风险(退款拒付)'!$A:$Z,14,0)</f>
        <v>0</v>
      </c>
    </row>
    <row r="268" spans="1:8" x14ac:dyDescent="0.15">
      <c r="A268" s="2" t="s">
        <v>266</v>
      </c>
      <c r="B268" s="2" t="str">
        <f>VLOOKUP($A268,[1]活跃!$B:$K,10,0)</f>
        <v>02活跃</v>
      </c>
      <c r="C268" s="2">
        <v>1.7000000000000001E-2</v>
      </c>
      <c r="D268" s="2" t="str">
        <f>VLOOKUP($A268,'[1]交易量(贡献率)'!$A:$M,13,0)</f>
        <v>IV</v>
      </c>
      <c r="E268" s="2" t="str">
        <f>VLOOKUP($A268,[1]交易量等级!$A:$I,9,0)</f>
        <v>小</v>
      </c>
      <c r="F268" s="2" t="str">
        <f>VLOOKUP($A268,'[1]风险(退款拒付)'!$A:$Z,8,0)</f>
        <v>低</v>
      </c>
      <c r="G268" s="2" t="str">
        <f>VLOOKUP($A268,'[1]风险(退款拒付)'!$A:$Z,11,0)</f>
        <v>低</v>
      </c>
      <c r="H268" s="2" t="str">
        <f>VLOOKUP($A268,'[1]风险(退款拒付)'!$A:$Z,14,0)</f>
        <v>低</v>
      </c>
    </row>
    <row r="269" spans="1:8" x14ac:dyDescent="0.15">
      <c r="A269" s="2" t="s">
        <v>267</v>
      </c>
      <c r="B269" s="2" t="str">
        <f>VLOOKUP($A269,[1]活跃!$B:$K,10,0)</f>
        <v>02活跃</v>
      </c>
      <c r="C269" s="2">
        <v>0</v>
      </c>
      <c r="D269" s="2" t="str">
        <f>VLOOKUP($A269,'[1]交易量(贡献率)'!$A:$M,13,0)</f>
        <v>IV</v>
      </c>
      <c r="E269" s="2" t="str">
        <f>VLOOKUP($A269,[1]交易量等级!$A:$I,9,0)</f>
        <v>小</v>
      </c>
      <c r="F269" s="2" t="str">
        <f>VLOOKUP($A269,'[1]风险(退款拒付)'!$A:$Z,8,0)</f>
        <v>0</v>
      </c>
      <c r="G269" s="2" t="str">
        <f>VLOOKUP($A269,'[1]风险(退款拒付)'!$A:$Z,11,0)</f>
        <v>低</v>
      </c>
      <c r="H269" s="2" t="str">
        <f>VLOOKUP($A269,'[1]风险(退款拒付)'!$A:$Z,14,0)</f>
        <v>低</v>
      </c>
    </row>
    <row r="270" spans="1:8" x14ac:dyDescent="0.15">
      <c r="A270" s="2" t="s">
        <v>268</v>
      </c>
      <c r="B270" s="2" t="str">
        <f>VLOOKUP($A270,[1]活跃!$B:$K,10,0)</f>
        <v>02活跃</v>
      </c>
      <c r="C270" s="2">
        <v>0.03</v>
      </c>
      <c r="D270" s="2" t="str">
        <f>VLOOKUP($A270,'[1]交易量(贡献率)'!$A:$M,13,0)</f>
        <v>IV</v>
      </c>
      <c r="E270" s="2" t="str">
        <f>VLOOKUP($A270,[1]交易量等级!$A:$I,9,0)</f>
        <v>微</v>
      </c>
      <c r="F270" s="2" t="str">
        <f>VLOOKUP($A270,'[1]风险(退款拒付)'!$A:$Z,8,0)</f>
        <v>低</v>
      </c>
      <c r="G270" s="2" t="str">
        <f>VLOOKUP($A270,'[1]风险(退款拒付)'!$A:$Z,11,0)</f>
        <v>低</v>
      </c>
      <c r="H270" s="2" t="str">
        <f>VLOOKUP($A270,'[1]风险(退款拒付)'!$A:$Z,14,0)</f>
        <v>低</v>
      </c>
    </row>
    <row r="271" spans="1:8" x14ac:dyDescent="0.15">
      <c r="A271" s="2" t="s">
        <v>269</v>
      </c>
      <c r="B271" s="2" t="str">
        <f>VLOOKUP($A271,[1]活跃!$B:$K,10,0)</f>
        <v>02活跃</v>
      </c>
      <c r="C271" s="2">
        <v>1.7999999999999999E-2</v>
      </c>
      <c r="D271" s="2" t="str">
        <f>VLOOKUP($A271,'[1]交易量(贡献率)'!$A:$M,13,0)</f>
        <v>IV</v>
      </c>
      <c r="E271" s="2" t="str">
        <f>VLOOKUP($A271,[1]交易量等级!$A:$I,9,0)</f>
        <v>微</v>
      </c>
      <c r="F271" s="2" t="str">
        <f>VLOOKUP($A271,'[1]风险(退款拒付)'!$A:$Z,8,0)</f>
        <v>低</v>
      </c>
      <c r="G271" s="2" t="str">
        <f>VLOOKUP($A271,'[1]风险(退款拒付)'!$A:$Z,11,0)</f>
        <v>0</v>
      </c>
      <c r="H271" s="2" t="str">
        <f>VLOOKUP($A271,'[1]风险(退款拒付)'!$A:$Z,14,0)</f>
        <v>低</v>
      </c>
    </row>
    <row r="272" spans="1:8" x14ac:dyDescent="0.15">
      <c r="A272" s="2" t="s">
        <v>270</v>
      </c>
      <c r="B272" s="2" t="str">
        <f>VLOOKUP($A272,[1]活跃!$B:$K,10,0)</f>
        <v>04清退</v>
      </c>
      <c r="C272" s="2">
        <v>3.6999999999999998E-2</v>
      </c>
      <c r="D272" s="2" t="str">
        <f>VLOOKUP($A272,'[1]交易量(贡献率)'!$A:$M,13,0)</f>
        <v>IV</v>
      </c>
      <c r="E272" s="2" t="str">
        <f>VLOOKUP($A272,[1]交易量等级!$A:$I,9,0)</f>
        <v>小</v>
      </c>
      <c r="F272" s="2" t="str">
        <f>VLOOKUP($A272,'[1]风险(退款拒付)'!$A:$Z,8,0)</f>
        <v>低</v>
      </c>
      <c r="G272" s="2" t="str">
        <f>VLOOKUP($A272,'[1]风险(退款拒付)'!$A:$Z,11,0)</f>
        <v>中</v>
      </c>
      <c r="H272" s="2" t="str">
        <f>VLOOKUP($A272,'[1]风险(退款拒付)'!$A:$Z,14,0)</f>
        <v>低</v>
      </c>
    </row>
    <row r="273" spans="1:8" x14ac:dyDescent="0.15">
      <c r="A273" s="2" t="s">
        <v>271</v>
      </c>
      <c r="B273" s="2" t="str">
        <f>VLOOKUP($A273,[1]活跃!$B:$K,10,0)</f>
        <v>03流失</v>
      </c>
      <c r="C273" s="2">
        <v>3.6999999999999998E-2</v>
      </c>
      <c r="D273" s="2" t="str">
        <f>VLOOKUP($A273,'[1]交易量(贡献率)'!$A:$M,13,0)</f>
        <v>IV</v>
      </c>
      <c r="E273" s="2" t="str">
        <f>VLOOKUP($A273,[1]交易量等级!$A:$I,9,0)</f>
        <v>小</v>
      </c>
      <c r="F273" s="2" t="str">
        <f>VLOOKUP($A273,'[1]风险(退款拒付)'!$A:$Z,8,0)</f>
        <v>低</v>
      </c>
      <c r="G273" s="2" t="str">
        <f>VLOOKUP($A273,'[1]风险(退款拒付)'!$A:$Z,11,0)</f>
        <v>低</v>
      </c>
      <c r="H273" s="2" t="str">
        <f>VLOOKUP($A273,'[1]风险(退款拒付)'!$A:$Z,14,0)</f>
        <v>低</v>
      </c>
    </row>
    <row r="274" spans="1:8" x14ac:dyDescent="0.15">
      <c r="A274" s="2" t="s">
        <v>272</v>
      </c>
      <c r="B274" s="2" t="str">
        <f>VLOOKUP($A274,[1]活跃!$B:$K,10,0)</f>
        <v>02活跃</v>
      </c>
      <c r="C274" s="2">
        <v>0.17199999999999999</v>
      </c>
      <c r="D274" s="2" t="str">
        <f>VLOOKUP($A274,'[1]交易量(贡献率)'!$A:$M,13,0)</f>
        <v>II</v>
      </c>
      <c r="E274" s="2" t="str">
        <f>VLOOKUP($A274,[1]交易量等级!$A:$I,9,0)</f>
        <v>小</v>
      </c>
      <c r="F274" s="2" t="str">
        <f>VLOOKUP($A274,'[1]风险(退款拒付)'!$A:$Z,8,0)</f>
        <v>中</v>
      </c>
      <c r="G274" s="2" t="str">
        <f>VLOOKUP($A274,'[1]风险(退款拒付)'!$A:$Z,11,0)</f>
        <v>低</v>
      </c>
      <c r="H274" s="2" t="str">
        <f>VLOOKUP($A274,'[1]风险(退款拒付)'!$A:$Z,14,0)</f>
        <v>0</v>
      </c>
    </row>
    <row r="275" spans="1:8" x14ac:dyDescent="0.15">
      <c r="A275" s="2" t="s">
        <v>273</v>
      </c>
      <c r="B275" s="2" t="str">
        <f>VLOOKUP($A275,[1]活跃!$B:$K,10,0)</f>
        <v>02活跃</v>
      </c>
      <c r="C275" s="2">
        <v>4.0000000000000001E-3</v>
      </c>
      <c r="D275" s="2" t="str">
        <f>VLOOKUP($A275,'[1]交易量(贡献率)'!$A:$M,13,0)</f>
        <v>IV</v>
      </c>
      <c r="E275" s="2" t="str">
        <f>VLOOKUP($A275,[1]交易量等级!$A:$I,9,0)</f>
        <v>微</v>
      </c>
      <c r="F275" s="2" t="str">
        <f>VLOOKUP($A275,'[1]风险(退款拒付)'!$A:$Z,8,0)</f>
        <v>低</v>
      </c>
      <c r="G275" s="2" t="str">
        <f>VLOOKUP($A275,'[1]风险(退款拒付)'!$A:$Z,11,0)</f>
        <v>低</v>
      </c>
      <c r="H275" s="2" t="str">
        <f>VLOOKUP($A275,'[1]风险(退款拒付)'!$A:$Z,14,0)</f>
        <v>低</v>
      </c>
    </row>
    <row r="276" spans="1:8" x14ac:dyDescent="0.15">
      <c r="A276" s="2" t="s">
        <v>274</v>
      </c>
      <c r="B276" s="2" t="str">
        <f>VLOOKUP($A276,[1]活跃!$B:$K,10,0)</f>
        <v>02活跃</v>
      </c>
      <c r="C276" s="2">
        <v>0.01</v>
      </c>
      <c r="D276" s="2" t="str">
        <f>VLOOKUP($A276,'[1]交易量(贡献率)'!$A:$M,13,0)</f>
        <v>IV</v>
      </c>
      <c r="E276" s="2" t="str">
        <f>VLOOKUP($A276,[1]交易量等级!$A:$I,9,0)</f>
        <v>微</v>
      </c>
      <c r="F276" s="2" t="str">
        <f>VLOOKUP($A276,'[1]风险(退款拒付)'!$A:$Z,8,0)</f>
        <v>低</v>
      </c>
      <c r="G276" s="2" t="str">
        <f>VLOOKUP($A276,'[1]风险(退款拒付)'!$A:$Z,11,0)</f>
        <v>0</v>
      </c>
      <c r="H276" s="2" t="str">
        <f>VLOOKUP($A276,'[1]风险(退款拒付)'!$A:$Z,14,0)</f>
        <v>低</v>
      </c>
    </row>
    <row r="277" spans="1:8" x14ac:dyDescent="0.15">
      <c r="A277" s="2" t="s">
        <v>275</v>
      </c>
      <c r="B277" s="2" t="str">
        <f>VLOOKUP($A277,[1]活跃!$B:$K,10,0)</f>
        <v>02活跃</v>
      </c>
      <c r="C277" s="2">
        <v>0.15</v>
      </c>
      <c r="D277" s="2" t="str">
        <f>VLOOKUP($A277,'[1]交易量(贡献率)'!$A:$M,13,0)</f>
        <v>IV</v>
      </c>
      <c r="E277" s="2" t="str">
        <f>VLOOKUP($A277,[1]交易量等级!$A:$I,9,0)</f>
        <v>微</v>
      </c>
      <c r="F277" s="2" t="str">
        <f>VLOOKUP($A277,'[1]风险(退款拒付)'!$A:$Z,8,0)</f>
        <v>中</v>
      </c>
      <c r="G277" s="2" t="str">
        <f>VLOOKUP($A277,'[1]风险(退款拒付)'!$A:$Z,11,0)</f>
        <v>0</v>
      </c>
      <c r="H277" s="2" t="str">
        <f>VLOOKUP($A277,'[1]风险(退款拒付)'!$A:$Z,14,0)</f>
        <v>0</v>
      </c>
    </row>
    <row r="278" spans="1:8" x14ac:dyDescent="0.15">
      <c r="A278" s="2" t="s">
        <v>276</v>
      </c>
      <c r="B278" s="2" t="str">
        <f>VLOOKUP($A278,[1]活跃!$B:$K,10,0)</f>
        <v>03流失</v>
      </c>
      <c r="C278" s="2">
        <v>0.28899999999999998</v>
      </c>
      <c r="D278" s="2" t="str">
        <f>VLOOKUP($A278,'[1]交易量(贡献率)'!$A:$M,13,0)</f>
        <v>IV</v>
      </c>
      <c r="E278" s="2" t="str">
        <f>VLOOKUP($A278,[1]交易量等级!$A:$I,9,0)</f>
        <v>小</v>
      </c>
      <c r="F278" s="2" t="str">
        <f>VLOOKUP($A278,'[1]风险(退款拒付)'!$A:$Z,8,0)</f>
        <v>高</v>
      </c>
      <c r="G278" s="2" t="str">
        <f>VLOOKUP($A278,'[1]风险(退款拒付)'!$A:$Z,11,0)</f>
        <v>低</v>
      </c>
      <c r="H278" s="2" t="str">
        <f>VLOOKUP($A278,'[1]风险(退款拒付)'!$A:$Z,14,0)</f>
        <v>中</v>
      </c>
    </row>
    <row r="279" spans="1:8" x14ac:dyDescent="0.15">
      <c r="A279" s="2" t="s">
        <v>277</v>
      </c>
      <c r="B279" s="2" t="str">
        <f>VLOOKUP($A279,[1]活跃!$B:$K,10,0)</f>
        <v>03流失</v>
      </c>
      <c r="C279" s="2">
        <v>0.10100000000000001</v>
      </c>
      <c r="D279" s="2" t="str">
        <f>VLOOKUP($A279,'[1]交易量(贡献率)'!$A:$M,13,0)</f>
        <v>IV</v>
      </c>
      <c r="E279" s="2" t="str">
        <f>VLOOKUP($A279,[1]交易量等级!$A:$I,9,0)</f>
        <v>小</v>
      </c>
      <c r="F279" s="2" t="str">
        <f>VLOOKUP($A279,'[1]风险(退款拒付)'!$A:$Z,8,0)</f>
        <v>中</v>
      </c>
      <c r="G279" s="2" t="str">
        <f>VLOOKUP($A279,'[1]风险(退款拒付)'!$A:$Z,11,0)</f>
        <v>低</v>
      </c>
      <c r="H279" s="2" t="str">
        <f>VLOOKUP($A279,'[1]风险(退款拒付)'!$A:$Z,14,0)</f>
        <v>低</v>
      </c>
    </row>
    <row r="280" spans="1:8" x14ac:dyDescent="0.15">
      <c r="A280" s="2" t="s">
        <v>278</v>
      </c>
      <c r="B280" s="2" t="str">
        <f>VLOOKUP($A280,[1]活跃!$B:$K,10,0)</f>
        <v>02活跃</v>
      </c>
      <c r="C280" s="2">
        <v>1E-3</v>
      </c>
      <c r="D280" s="2" t="str">
        <f>VLOOKUP($A280,'[1]交易量(贡献率)'!$A:$M,13,0)</f>
        <v>IV</v>
      </c>
      <c r="E280" s="2" t="str">
        <f>VLOOKUP($A280,[1]交易量等级!$A:$I,9,0)</f>
        <v>微</v>
      </c>
      <c r="F280" s="2" t="str">
        <f>VLOOKUP($A280,'[1]风险(退款拒付)'!$A:$Z,8,0)</f>
        <v>低</v>
      </c>
      <c r="G280" s="2" t="str">
        <f>VLOOKUP($A280,'[1]风险(退款拒付)'!$A:$Z,11,0)</f>
        <v>中</v>
      </c>
      <c r="H280" s="2" t="str">
        <f>VLOOKUP($A280,'[1]风险(退款拒付)'!$A:$Z,14,0)</f>
        <v>低</v>
      </c>
    </row>
    <row r="281" spans="1:8" x14ac:dyDescent="0.15">
      <c r="A281" s="2" t="s">
        <v>279</v>
      </c>
      <c r="B281" s="2" t="str">
        <f>VLOOKUP($A281,[1]活跃!$B:$K,10,0)</f>
        <v>04清退</v>
      </c>
      <c r="C281" s="2">
        <v>2.5999999999999999E-2</v>
      </c>
      <c r="D281" s="2" t="str">
        <f>VLOOKUP($A281,'[1]交易量(贡献率)'!$A:$M,13,0)</f>
        <v>IV</v>
      </c>
      <c r="E281" s="2" t="str">
        <f>VLOOKUP($A281,[1]交易量等级!$A:$I,9,0)</f>
        <v>小</v>
      </c>
      <c r="F281" s="2" t="str">
        <f>VLOOKUP($A281,'[1]风险(退款拒付)'!$A:$Z,8,0)</f>
        <v>低</v>
      </c>
      <c r="G281" s="2" t="str">
        <f>VLOOKUP($A281,'[1]风险(退款拒付)'!$A:$Z,11,0)</f>
        <v>中</v>
      </c>
      <c r="H281" s="2" t="str">
        <f>VLOOKUP($A281,'[1]风险(退款拒付)'!$A:$Z,14,0)</f>
        <v>低</v>
      </c>
    </row>
    <row r="282" spans="1:8" x14ac:dyDescent="0.15">
      <c r="A282" s="2" t="s">
        <v>280</v>
      </c>
      <c r="B282" s="2" t="str">
        <f>VLOOKUP($A282,[1]活跃!$B:$K,10,0)</f>
        <v>02活跃</v>
      </c>
      <c r="C282" s="2">
        <v>0</v>
      </c>
      <c r="D282" s="2" t="str">
        <f>VLOOKUP($A282,'[1]交易量(贡献率)'!$A:$M,13,0)</f>
        <v>IV</v>
      </c>
      <c r="E282" s="2" t="str">
        <f>VLOOKUP($A282,[1]交易量等级!$A:$I,9,0)</f>
        <v>微</v>
      </c>
      <c r="F282" s="2" t="str">
        <f>VLOOKUP($A282,'[1]风险(退款拒付)'!$A:$Z,8,0)</f>
        <v>0</v>
      </c>
      <c r="G282" s="2" t="str">
        <f>VLOOKUP($A282,'[1]风险(退款拒付)'!$A:$Z,11,0)</f>
        <v>低</v>
      </c>
      <c r="H282" s="2" t="str">
        <f>VLOOKUP($A282,'[1]风险(退款拒付)'!$A:$Z,14,0)</f>
        <v>低</v>
      </c>
    </row>
    <row r="283" spans="1:8" x14ac:dyDescent="0.15">
      <c r="A283" s="2" t="s">
        <v>281</v>
      </c>
      <c r="B283" s="2" t="str">
        <f>VLOOKUP($A283,[1]活跃!$B:$K,10,0)</f>
        <v>03流失</v>
      </c>
      <c r="C283" s="2">
        <v>0.27300000000000002</v>
      </c>
      <c r="D283" s="2" t="str">
        <f>VLOOKUP($A283,'[1]交易量(贡献率)'!$A:$M,13,0)</f>
        <v>IV</v>
      </c>
      <c r="E283" s="2" t="str">
        <f>VLOOKUP($A283,[1]交易量等级!$A:$I,9,0)</f>
        <v>小</v>
      </c>
      <c r="F283" s="2" t="str">
        <f>VLOOKUP($A283,'[1]风险(退款拒付)'!$A:$Z,8,0)</f>
        <v>高</v>
      </c>
      <c r="G283" s="2" t="str">
        <f>VLOOKUP($A283,'[1]风险(退款拒付)'!$A:$Z,11,0)</f>
        <v>低</v>
      </c>
      <c r="H283" s="2" t="str">
        <f>VLOOKUP($A283,'[1]风险(退款拒付)'!$A:$Z,14,0)</f>
        <v>中</v>
      </c>
    </row>
    <row r="284" spans="1:8" x14ac:dyDescent="0.15">
      <c r="A284" s="2" t="s">
        <v>282</v>
      </c>
      <c r="B284" s="2" t="str">
        <f>VLOOKUP($A284,[1]活跃!$B:$K,10,0)</f>
        <v>02活跃</v>
      </c>
      <c r="C284" s="2">
        <v>1.0999999999999999E-2</v>
      </c>
      <c r="D284" s="2" t="str">
        <f>VLOOKUP($A284,'[1]交易量(贡献率)'!$A:$M,13,0)</f>
        <v>IV</v>
      </c>
      <c r="E284" s="2" t="str">
        <f>VLOOKUP($A284,[1]交易量等级!$A:$I,9,0)</f>
        <v>微</v>
      </c>
      <c r="F284" s="2" t="str">
        <f>VLOOKUP($A284,'[1]风险(退款拒付)'!$A:$Z,8,0)</f>
        <v>低</v>
      </c>
      <c r="G284" s="2" t="str">
        <f>VLOOKUP($A284,'[1]风险(退款拒付)'!$A:$Z,11,0)</f>
        <v>低</v>
      </c>
      <c r="H284" s="2" t="str">
        <f>VLOOKUP($A284,'[1]风险(退款拒付)'!$A:$Z,14,0)</f>
        <v>低</v>
      </c>
    </row>
    <row r="285" spans="1:8" x14ac:dyDescent="0.15">
      <c r="A285" s="2" t="s">
        <v>283</v>
      </c>
      <c r="B285" s="2" t="str">
        <f>VLOOKUP($A285,[1]活跃!$B:$K,10,0)</f>
        <v>02活跃</v>
      </c>
      <c r="C285" s="2">
        <v>1E-3</v>
      </c>
      <c r="D285" s="2" t="str">
        <f>VLOOKUP($A285,'[1]交易量(贡献率)'!$A:$M,13,0)</f>
        <v>IV</v>
      </c>
      <c r="E285" s="2" t="str">
        <f>VLOOKUP($A285,[1]交易量等级!$A:$I,9,0)</f>
        <v>微</v>
      </c>
      <c r="F285" s="2" t="str">
        <f>VLOOKUP($A285,'[1]风险(退款拒付)'!$A:$Z,8,0)</f>
        <v>低</v>
      </c>
      <c r="G285" s="2" t="str">
        <f>VLOOKUP($A285,'[1]风险(退款拒付)'!$A:$Z,11,0)</f>
        <v>低</v>
      </c>
      <c r="H285" s="2" t="str">
        <f>VLOOKUP($A285,'[1]风险(退款拒付)'!$A:$Z,14,0)</f>
        <v>低</v>
      </c>
    </row>
    <row r="286" spans="1:8" x14ac:dyDescent="0.15">
      <c r="A286" s="2" t="s">
        <v>284</v>
      </c>
      <c r="B286" s="2" t="str">
        <f>VLOOKUP($A286,[1]活跃!$B:$K,10,0)</f>
        <v>02活跃</v>
      </c>
      <c r="C286" s="2">
        <v>3.7999999999999999E-2</v>
      </c>
      <c r="D286" s="2" t="str">
        <f>VLOOKUP($A286,'[1]交易量(贡献率)'!$A:$M,13,0)</f>
        <v>IV</v>
      </c>
      <c r="E286" s="2" t="str">
        <f>VLOOKUP($A286,[1]交易量等级!$A:$I,9,0)</f>
        <v>小</v>
      </c>
      <c r="F286" s="2" t="str">
        <f>VLOOKUP($A286,'[1]风险(退款拒付)'!$A:$Z,8,0)</f>
        <v>低</v>
      </c>
      <c r="G286" s="2" t="str">
        <f>VLOOKUP($A286,'[1]风险(退款拒付)'!$A:$Z,11,0)</f>
        <v>低</v>
      </c>
      <c r="H286" s="2" t="str">
        <f>VLOOKUP($A286,'[1]风险(退款拒付)'!$A:$Z,14,0)</f>
        <v>低</v>
      </c>
    </row>
    <row r="287" spans="1:8" x14ac:dyDescent="0.15">
      <c r="A287" s="2" t="s">
        <v>285</v>
      </c>
      <c r="B287" s="2" t="str">
        <f>VLOOKUP($A287,[1]活跃!$B:$K,10,0)</f>
        <v>03流失</v>
      </c>
      <c r="C287" s="2">
        <v>0.03</v>
      </c>
      <c r="D287" s="2" t="str">
        <f>VLOOKUP($A287,'[1]交易量(贡献率)'!$A:$M,13,0)</f>
        <v>IV</v>
      </c>
      <c r="E287" s="2" t="str">
        <f>VLOOKUP($A287,[1]交易量等级!$A:$I,9,0)</f>
        <v>小</v>
      </c>
      <c r="F287" s="2" t="str">
        <f>VLOOKUP($A287,'[1]风险(退款拒付)'!$A:$Z,8,0)</f>
        <v>低</v>
      </c>
      <c r="G287" s="2" t="str">
        <f>VLOOKUP($A287,'[1]风险(退款拒付)'!$A:$Z,11,0)</f>
        <v>中</v>
      </c>
      <c r="H287" s="2" t="str">
        <f>VLOOKUP($A287,'[1]风险(退款拒付)'!$A:$Z,14,0)</f>
        <v>低</v>
      </c>
    </row>
    <row r="288" spans="1:8" x14ac:dyDescent="0.15">
      <c r="A288" s="2" t="s">
        <v>286</v>
      </c>
      <c r="B288" s="2" t="str">
        <f>VLOOKUP($A288,[1]活跃!$B:$K,10,0)</f>
        <v>02活跃</v>
      </c>
      <c r="C288" s="2">
        <v>0</v>
      </c>
      <c r="D288" s="2" t="str">
        <f>VLOOKUP($A288,'[1]交易量(贡献率)'!$A:$M,13,0)</f>
        <v>IV</v>
      </c>
      <c r="E288" s="2" t="str">
        <f>VLOOKUP($A288,[1]交易量等级!$A:$I,9,0)</f>
        <v>微</v>
      </c>
      <c r="F288" s="2" t="str">
        <f>VLOOKUP($A288,'[1]风险(退款拒付)'!$A:$Z,8,0)</f>
        <v>0</v>
      </c>
      <c r="G288" s="2" t="str">
        <f>VLOOKUP($A288,'[1]风险(退款拒付)'!$A:$Z,11,0)</f>
        <v>低</v>
      </c>
      <c r="H288" s="2" t="str">
        <f>VLOOKUP($A288,'[1]风险(退款拒付)'!$A:$Z,14,0)</f>
        <v>低</v>
      </c>
    </row>
    <row r="289" spans="1:8" x14ac:dyDescent="0.15">
      <c r="A289" s="2" t="s">
        <v>287</v>
      </c>
      <c r="B289" s="2" t="str">
        <f>VLOOKUP($A289,[1]活跃!$B:$K,10,0)</f>
        <v>02活跃</v>
      </c>
      <c r="C289" s="2">
        <v>2E-3</v>
      </c>
      <c r="D289" s="2" t="str">
        <f>VLOOKUP($A289,'[1]交易量(贡献率)'!$A:$M,13,0)</f>
        <v>IV</v>
      </c>
      <c r="E289" s="2" t="str">
        <f>VLOOKUP($A289,[1]交易量等级!$A:$I,9,0)</f>
        <v>微</v>
      </c>
      <c r="F289" s="2" t="str">
        <f>VLOOKUP($A289,'[1]风险(退款拒付)'!$A:$Z,8,0)</f>
        <v>低</v>
      </c>
      <c r="G289" s="2" t="str">
        <f>VLOOKUP($A289,'[1]风险(退款拒付)'!$A:$Z,11,0)</f>
        <v>低</v>
      </c>
      <c r="H289" s="2" t="str">
        <f>VLOOKUP($A289,'[1]风险(退款拒付)'!$A:$Z,14,0)</f>
        <v>低</v>
      </c>
    </row>
    <row r="290" spans="1:8" x14ac:dyDescent="0.15">
      <c r="A290" s="2" t="s">
        <v>288</v>
      </c>
      <c r="B290" s="2" t="str">
        <f>VLOOKUP($A290,[1]活跃!$B:$K,10,0)</f>
        <v>02活跃</v>
      </c>
      <c r="C290" s="2">
        <v>2.7E-2</v>
      </c>
      <c r="D290" s="2" t="str">
        <f>VLOOKUP($A290,'[1]交易量(贡献率)'!$A:$M,13,0)</f>
        <v>IV</v>
      </c>
      <c r="E290" s="2" t="str">
        <f>VLOOKUP($A290,[1]交易量等级!$A:$I,9,0)</f>
        <v>微</v>
      </c>
      <c r="F290" s="2" t="str">
        <f>VLOOKUP($A290,'[1]风险(退款拒付)'!$A:$Z,8,0)</f>
        <v>低</v>
      </c>
      <c r="G290" s="2" t="str">
        <f>VLOOKUP($A290,'[1]风险(退款拒付)'!$A:$Z,11,0)</f>
        <v>低</v>
      </c>
      <c r="H290" s="2" t="str">
        <f>VLOOKUP($A290,'[1]风险(退款拒付)'!$A:$Z,14,0)</f>
        <v>低</v>
      </c>
    </row>
    <row r="291" spans="1:8" x14ac:dyDescent="0.15">
      <c r="A291" s="2" t="s">
        <v>289</v>
      </c>
      <c r="B291" s="2" t="str">
        <f>VLOOKUP($A291,[1]活跃!$B:$K,10,0)</f>
        <v>02活跃</v>
      </c>
      <c r="C291" s="2">
        <v>6.0000000000000001E-3</v>
      </c>
      <c r="D291" s="2" t="str">
        <f>VLOOKUP($A291,'[1]交易量(贡献率)'!$A:$M,13,0)</f>
        <v>IV</v>
      </c>
      <c r="E291" s="2" t="str">
        <f>VLOOKUP($A291,[1]交易量等级!$A:$I,9,0)</f>
        <v>小</v>
      </c>
      <c r="F291" s="2" t="str">
        <f>VLOOKUP($A291,'[1]风险(退款拒付)'!$A:$Z,8,0)</f>
        <v>低</v>
      </c>
      <c r="G291" s="2" t="str">
        <f>VLOOKUP($A291,'[1]风险(退款拒付)'!$A:$Z,11,0)</f>
        <v>0</v>
      </c>
      <c r="H291" s="2" t="str">
        <f>VLOOKUP($A291,'[1]风险(退款拒付)'!$A:$Z,14,0)</f>
        <v>0</v>
      </c>
    </row>
    <row r="292" spans="1:8" x14ac:dyDescent="0.15">
      <c r="A292" s="2" t="s">
        <v>290</v>
      </c>
      <c r="B292" s="2" t="str">
        <f>VLOOKUP($A292,[1]活跃!$B:$K,10,0)</f>
        <v>03流失</v>
      </c>
      <c r="C292" s="2">
        <v>2E-3</v>
      </c>
      <c r="D292" s="2" t="str">
        <f>VLOOKUP($A292,'[1]交易量(贡献率)'!$A:$M,13,0)</f>
        <v>IV</v>
      </c>
      <c r="E292" s="2" t="str">
        <f>VLOOKUP($A292,[1]交易量等级!$A:$I,9,0)</f>
        <v>微</v>
      </c>
      <c r="F292" s="2" t="str">
        <f>VLOOKUP($A292,'[1]风险(退款拒付)'!$A:$Z,8,0)</f>
        <v>低</v>
      </c>
      <c r="G292" s="2" t="str">
        <f>VLOOKUP($A292,'[1]风险(退款拒付)'!$A:$Z,11,0)</f>
        <v>低</v>
      </c>
      <c r="H292" s="2" t="str">
        <f>VLOOKUP($A292,'[1]风险(退款拒付)'!$A:$Z,14,0)</f>
        <v>低</v>
      </c>
    </row>
    <row r="293" spans="1:8" x14ac:dyDescent="0.15">
      <c r="A293" s="2" t="s">
        <v>291</v>
      </c>
      <c r="B293" s="2" t="str">
        <f>VLOOKUP($A293,[1]活跃!$B:$K,10,0)</f>
        <v>02活跃</v>
      </c>
      <c r="C293" s="2">
        <v>1.6E-2</v>
      </c>
      <c r="D293" s="2" t="str">
        <f>VLOOKUP($A293,'[1]交易量(贡献率)'!$A:$M,13,0)</f>
        <v>IV</v>
      </c>
      <c r="E293" s="2" t="str">
        <f>VLOOKUP($A293,[1]交易量等级!$A:$I,9,0)</f>
        <v>微</v>
      </c>
      <c r="F293" s="2" t="str">
        <f>VLOOKUP($A293,'[1]风险(退款拒付)'!$A:$Z,8,0)</f>
        <v>低</v>
      </c>
      <c r="G293" s="2" t="str">
        <f>VLOOKUP($A293,'[1]风险(退款拒付)'!$A:$Z,11,0)</f>
        <v>低</v>
      </c>
      <c r="H293" s="2" t="str">
        <f>VLOOKUP($A293,'[1]风险(退款拒付)'!$A:$Z,14,0)</f>
        <v>低</v>
      </c>
    </row>
    <row r="294" spans="1:8" x14ac:dyDescent="0.15">
      <c r="A294" s="2" t="s">
        <v>292</v>
      </c>
      <c r="B294" s="2" t="str">
        <f>VLOOKUP($A294,[1]活跃!$B:$K,10,0)</f>
        <v>04清退</v>
      </c>
      <c r="C294" s="2">
        <v>2.7E-2</v>
      </c>
      <c r="D294" s="2" t="str">
        <f>VLOOKUP($A294,'[1]交易量(贡献率)'!$A:$M,13,0)</f>
        <v>IV</v>
      </c>
      <c r="E294" s="2" t="str">
        <f>VLOOKUP($A294,[1]交易量等级!$A:$I,9,0)</f>
        <v>小</v>
      </c>
      <c r="F294" s="2" t="str">
        <f>VLOOKUP($A294,'[1]风险(退款拒付)'!$A:$Z,8,0)</f>
        <v>低</v>
      </c>
      <c r="G294" s="2" t="str">
        <f>VLOOKUP($A294,'[1]风险(退款拒付)'!$A:$Z,11,0)</f>
        <v>中</v>
      </c>
      <c r="H294" s="2" t="str">
        <f>VLOOKUP($A294,'[1]风险(退款拒付)'!$A:$Z,14,0)</f>
        <v>中</v>
      </c>
    </row>
    <row r="295" spans="1:8" x14ac:dyDescent="0.15">
      <c r="A295" s="2" t="s">
        <v>293</v>
      </c>
      <c r="B295" s="2" t="str">
        <f>VLOOKUP($A295,[1]活跃!$B:$K,10,0)</f>
        <v>03流失</v>
      </c>
      <c r="C295" s="2">
        <v>1.4E-2</v>
      </c>
      <c r="D295" s="2" t="str">
        <f>VLOOKUP($A295,'[1]交易量(贡献率)'!$A:$M,13,0)</f>
        <v>IV</v>
      </c>
      <c r="E295" s="2" t="str">
        <f>VLOOKUP($A295,[1]交易量等级!$A:$I,9,0)</f>
        <v>小</v>
      </c>
      <c r="F295" s="2" t="str">
        <f>VLOOKUP($A295,'[1]风险(退款拒付)'!$A:$Z,8,0)</f>
        <v>低</v>
      </c>
      <c r="G295" s="2" t="str">
        <f>VLOOKUP($A295,'[1]风险(退款拒付)'!$A:$Z,11,0)</f>
        <v>低</v>
      </c>
      <c r="H295" s="2" t="str">
        <f>VLOOKUP($A295,'[1]风险(退款拒付)'!$A:$Z,14,0)</f>
        <v>中</v>
      </c>
    </row>
    <row r="296" spans="1:8" x14ac:dyDescent="0.15">
      <c r="A296" s="2" t="s">
        <v>294</v>
      </c>
      <c r="B296" s="2" t="str">
        <f>VLOOKUP($A296,[1]活跃!$B:$K,10,0)</f>
        <v>03流失</v>
      </c>
      <c r="C296" s="2">
        <v>1.2E-2</v>
      </c>
      <c r="D296" s="2" t="str">
        <f>VLOOKUP($A296,'[1]交易量(贡献率)'!$A:$M,13,0)</f>
        <v>IV</v>
      </c>
      <c r="E296" s="2" t="str">
        <f>VLOOKUP($A296,[1]交易量等级!$A:$I,9,0)</f>
        <v>小</v>
      </c>
      <c r="F296" s="2" t="str">
        <f>VLOOKUP($A296,'[1]风险(退款拒付)'!$A:$Z,8,0)</f>
        <v>低</v>
      </c>
      <c r="G296" s="2" t="str">
        <f>VLOOKUP($A296,'[1]风险(退款拒付)'!$A:$Z,11,0)</f>
        <v>低</v>
      </c>
      <c r="H296" s="2" t="str">
        <f>VLOOKUP($A296,'[1]风险(退款拒付)'!$A:$Z,14,0)</f>
        <v>低</v>
      </c>
    </row>
    <row r="297" spans="1:8" x14ac:dyDescent="0.15">
      <c r="A297" s="2" t="s">
        <v>295</v>
      </c>
      <c r="B297" s="2" t="str">
        <f>VLOOKUP($A297,[1]活跃!$B:$K,10,0)</f>
        <v>02活跃</v>
      </c>
      <c r="C297" s="2">
        <v>6.5000000000000002E-2</v>
      </c>
      <c r="D297" s="2" t="str">
        <f>VLOOKUP($A297,'[1]交易量(贡献率)'!$A:$M,13,0)</f>
        <v>IV</v>
      </c>
      <c r="E297" s="2" t="str">
        <f>VLOOKUP($A297,[1]交易量等级!$A:$I,9,0)</f>
        <v>微</v>
      </c>
      <c r="F297" s="2" t="str">
        <f>VLOOKUP($A297,'[1]风险(退款拒付)'!$A:$Z,8,0)</f>
        <v>低</v>
      </c>
      <c r="G297" s="2" t="str">
        <f>VLOOKUP($A297,'[1]风险(退款拒付)'!$A:$Z,11,0)</f>
        <v>中</v>
      </c>
      <c r="H297" s="2" t="str">
        <f>VLOOKUP($A297,'[1]风险(退款拒付)'!$A:$Z,14,0)</f>
        <v>低</v>
      </c>
    </row>
    <row r="298" spans="1:8" x14ac:dyDescent="0.15">
      <c r="A298" s="2" t="s">
        <v>296</v>
      </c>
      <c r="B298" s="2" t="str">
        <f>VLOOKUP($A298,[1]活跃!$B:$K,10,0)</f>
        <v>03流失</v>
      </c>
      <c r="C298" s="2">
        <v>4.1000000000000002E-2</v>
      </c>
      <c r="D298" s="2" t="str">
        <f>VLOOKUP($A298,'[1]交易量(贡献率)'!$A:$M,13,0)</f>
        <v>IV</v>
      </c>
      <c r="E298" s="2" t="str">
        <f>VLOOKUP($A298,[1]交易量等级!$A:$I,9,0)</f>
        <v>小</v>
      </c>
      <c r="F298" s="2" t="str">
        <f>VLOOKUP($A298,'[1]风险(退款拒付)'!$A:$Z,8,0)</f>
        <v>低</v>
      </c>
      <c r="G298" s="2" t="str">
        <f>VLOOKUP($A298,'[1]风险(退款拒付)'!$A:$Z,11,0)</f>
        <v>低</v>
      </c>
      <c r="H298" s="2" t="str">
        <f>VLOOKUP($A298,'[1]风险(退款拒付)'!$A:$Z,14,0)</f>
        <v>低</v>
      </c>
    </row>
    <row r="299" spans="1:8" x14ac:dyDescent="0.15">
      <c r="A299" s="2" t="s">
        <v>297</v>
      </c>
      <c r="B299" s="2" t="str">
        <f>VLOOKUP($A299,[1]活跃!$B:$K,10,0)</f>
        <v>02活跃</v>
      </c>
      <c r="C299" s="2">
        <v>0.128</v>
      </c>
      <c r="D299" s="2" t="str">
        <f>VLOOKUP($A299,'[1]交易量(贡献率)'!$A:$M,13,0)</f>
        <v>III</v>
      </c>
      <c r="E299" s="2" t="str">
        <f>VLOOKUP($A299,[1]交易量等级!$A:$I,9,0)</f>
        <v>小</v>
      </c>
      <c r="F299" s="2" t="str">
        <f>VLOOKUP($A299,'[1]风险(退款拒付)'!$A:$Z,8,0)</f>
        <v>中</v>
      </c>
      <c r="G299" s="2" t="str">
        <f>VLOOKUP($A299,'[1]风险(退款拒付)'!$A:$Z,11,0)</f>
        <v>低</v>
      </c>
      <c r="H299" s="2" t="str">
        <f>VLOOKUP($A299,'[1]风险(退款拒付)'!$A:$Z,14,0)</f>
        <v>低</v>
      </c>
    </row>
    <row r="300" spans="1:8" x14ac:dyDescent="0.15">
      <c r="A300" s="2" t="s">
        <v>298</v>
      </c>
      <c r="B300" s="2" t="str">
        <f>VLOOKUP($A300,[1]活跃!$B:$K,10,0)</f>
        <v>02活跃</v>
      </c>
      <c r="C300" s="2">
        <v>4.0000000000000001E-3</v>
      </c>
      <c r="D300" s="2" t="str">
        <f>VLOOKUP($A300,'[1]交易量(贡献率)'!$A:$M,13,0)</f>
        <v>IV</v>
      </c>
      <c r="E300" s="2" t="str">
        <f>VLOOKUP($A300,[1]交易量等级!$A:$I,9,0)</f>
        <v>微</v>
      </c>
      <c r="F300" s="2" t="str">
        <f>VLOOKUP($A300,'[1]风险(退款拒付)'!$A:$Z,8,0)</f>
        <v>低</v>
      </c>
      <c r="G300" s="2" t="str">
        <f>VLOOKUP($A300,'[1]风险(退款拒付)'!$A:$Z,11,0)</f>
        <v>0</v>
      </c>
      <c r="H300" s="2" t="str">
        <f>VLOOKUP($A300,'[1]风险(退款拒付)'!$A:$Z,14,0)</f>
        <v>低</v>
      </c>
    </row>
    <row r="301" spans="1:8" x14ac:dyDescent="0.15">
      <c r="A301" s="2" t="s">
        <v>299</v>
      </c>
      <c r="B301" s="2" t="str">
        <f>VLOOKUP($A301,[1]活跃!$B:$K,10,0)</f>
        <v>03流失</v>
      </c>
      <c r="C301" s="2">
        <v>1.0999999999999999E-2</v>
      </c>
      <c r="D301" s="2" t="str">
        <f>VLOOKUP($A301,'[1]交易量(贡献率)'!$A:$M,13,0)</f>
        <v>IV</v>
      </c>
      <c r="E301" s="2" t="str">
        <f>VLOOKUP($A301,[1]交易量等级!$A:$I,9,0)</f>
        <v>微</v>
      </c>
      <c r="F301" s="2" t="str">
        <f>VLOOKUP($A301,'[1]风险(退款拒付)'!$A:$Z,8,0)</f>
        <v>低</v>
      </c>
      <c r="G301" s="2" t="str">
        <f>VLOOKUP($A301,'[1]风险(退款拒付)'!$A:$Z,11,0)</f>
        <v>0</v>
      </c>
      <c r="H301" s="2" t="str">
        <f>VLOOKUP($A301,'[1]风险(退款拒付)'!$A:$Z,14,0)</f>
        <v>0</v>
      </c>
    </row>
    <row r="302" spans="1:8" x14ac:dyDescent="0.15">
      <c r="A302" s="2" t="s">
        <v>300</v>
      </c>
      <c r="B302" s="2" t="str">
        <f>VLOOKUP($A302,[1]活跃!$B:$K,10,0)</f>
        <v>03沉默</v>
      </c>
      <c r="C302" s="2">
        <v>5.0000000000000001E-3</v>
      </c>
      <c r="D302" s="2" t="str">
        <f>VLOOKUP($A302,'[1]交易量(贡献率)'!$A:$M,13,0)</f>
        <v>IV</v>
      </c>
      <c r="E302" s="2" t="str">
        <f>VLOOKUP($A302,[1]交易量等级!$A:$I,9,0)</f>
        <v>小</v>
      </c>
      <c r="F302" s="2" t="str">
        <f>VLOOKUP($A302,'[1]风险(退款拒付)'!$A:$Z,8,0)</f>
        <v>低</v>
      </c>
      <c r="G302" s="2" t="str">
        <f>VLOOKUP($A302,'[1]风险(退款拒付)'!$A:$Z,11,0)</f>
        <v>低</v>
      </c>
      <c r="H302" s="2" t="str">
        <f>VLOOKUP($A302,'[1]风险(退款拒付)'!$A:$Z,14,0)</f>
        <v>低</v>
      </c>
    </row>
    <row r="303" spans="1:8" x14ac:dyDescent="0.15">
      <c r="A303" s="2" t="s">
        <v>301</v>
      </c>
      <c r="B303" s="2" t="str">
        <f>VLOOKUP($A303,[1]活跃!$B:$K,10,0)</f>
        <v>02活跃</v>
      </c>
      <c r="C303" s="2">
        <v>4.0000000000000001E-3</v>
      </c>
      <c r="D303" s="2" t="str">
        <f>VLOOKUP($A303,'[1]交易量(贡献率)'!$A:$M,13,0)</f>
        <v>IV</v>
      </c>
      <c r="E303" s="2" t="str">
        <f>VLOOKUP($A303,[1]交易量等级!$A:$I,9,0)</f>
        <v>微</v>
      </c>
      <c r="F303" s="2" t="str">
        <f>VLOOKUP($A303,'[1]风险(退款拒付)'!$A:$Z,8,0)</f>
        <v>低</v>
      </c>
      <c r="G303" s="2" t="str">
        <f>VLOOKUP($A303,'[1]风险(退款拒付)'!$A:$Z,11,0)</f>
        <v>0</v>
      </c>
      <c r="H303" s="2" t="str">
        <f>VLOOKUP($A303,'[1]风险(退款拒付)'!$A:$Z,14,0)</f>
        <v>低</v>
      </c>
    </row>
    <row r="304" spans="1:8" x14ac:dyDescent="0.15">
      <c r="A304" s="2" t="s">
        <v>302</v>
      </c>
      <c r="B304" s="2" t="str">
        <f>VLOOKUP($A304,[1]活跃!$B:$K,10,0)</f>
        <v>02活跃</v>
      </c>
      <c r="C304" s="2">
        <v>3.6999999999999998E-2</v>
      </c>
      <c r="D304" s="2" t="str">
        <f>VLOOKUP($A304,'[1]交易量(贡献率)'!$A:$M,13,0)</f>
        <v>IV</v>
      </c>
      <c r="E304" s="2" t="str">
        <f>VLOOKUP($A304,[1]交易量等级!$A:$I,9,0)</f>
        <v>小</v>
      </c>
      <c r="F304" s="2" t="str">
        <f>VLOOKUP($A304,'[1]风险(退款拒付)'!$A:$Z,8,0)</f>
        <v>低</v>
      </c>
      <c r="G304" s="2" t="str">
        <f>VLOOKUP($A304,'[1]风险(退款拒付)'!$A:$Z,11,0)</f>
        <v>低</v>
      </c>
      <c r="H304" s="2" t="str">
        <f>VLOOKUP($A304,'[1]风险(退款拒付)'!$A:$Z,14,0)</f>
        <v>低</v>
      </c>
    </row>
    <row r="305" spans="1:8" x14ac:dyDescent="0.15">
      <c r="A305" s="2" t="s">
        <v>303</v>
      </c>
      <c r="B305" s="2" t="str">
        <f>VLOOKUP($A305,[1]活跃!$B:$K,10,0)</f>
        <v>03流失</v>
      </c>
      <c r="C305" s="2">
        <v>0.01</v>
      </c>
      <c r="D305" s="2" t="str">
        <f>VLOOKUP($A305,'[1]交易量(贡献率)'!$A:$M,13,0)</f>
        <v>IV</v>
      </c>
      <c r="E305" s="2" t="str">
        <f>VLOOKUP($A305,[1]交易量等级!$A:$I,9,0)</f>
        <v>微</v>
      </c>
      <c r="F305" s="2" t="str">
        <f>VLOOKUP($A305,'[1]风险(退款拒付)'!$A:$Z,8,0)</f>
        <v>低</v>
      </c>
      <c r="G305" s="2" t="str">
        <f>VLOOKUP($A305,'[1]风险(退款拒付)'!$A:$Z,11,0)</f>
        <v>低</v>
      </c>
      <c r="H305" s="2" t="str">
        <f>VLOOKUP($A305,'[1]风险(退款拒付)'!$A:$Z,14,0)</f>
        <v>低</v>
      </c>
    </row>
    <row r="306" spans="1:8" x14ac:dyDescent="0.15">
      <c r="A306" s="2" t="s">
        <v>304</v>
      </c>
      <c r="B306" s="2" t="str">
        <f>VLOOKUP($A306,[1]活跃!$B:$K,10,0)</f>
        <v>02活跃</v>
      </c>
      <c r="C306" s="2">
        <v>0.01</v>
      </c>
      <c r="D306" s="2" t="str">
        <f>VLOOKUP($A306,'[1]交易量(贡献率)'!$A:$M,13,0)</f>
        <v>IV</v>
      </c>
      <c r="E306" s="2" t="str">
        <f>VLOOKUP($A306,[1]交易量等级!$A:$I,9,0)</f>
        <v>微</v>
      </c>
      <c r="F306" s="2" t="str">
        <f>VLOOKUP($A306,'[1]风险(退款拒付)'!$A:$Z,8,0)</f>
        <v>低</v>
      </c>
      <c r="G306" s="2" t="str">
        <f>VLOOKUP($A306,'[1]风险(退款拒付)'!$A:$Z,11,0)</f>
        <v>0</v>
      </c>
      <c r="H306" s="2" t="str">
        <f>VLOOKUP($A306,'[1]风险(退款拒付)'!$A:$Z,14,0)</f>
        <v>低</v>
      </c>
    </row>
    <row r="307" spans="1:8" x14ac:dyDescent="0.15">
      <c r="A307" s="2" t="s">
        <v>305</v>
      </c>
      <c r="B307" s="2" t="str">
        <f>VLOOKUP($A307,[1]活跃!$B:$K,10,0)</f>
        <v>03流失</v>
      </c>
      <c r="C307" s="2">
        <v>4.8000000000000001E-2</v>
      </c>
      <c r="D307" s="2" t="str">
        <f>VLOOKUP($A307,'[1]交易量(贡献率)'!$A:$M,13,0)</f>
        <v>IV</v>
      </c>
      <c r="E307" s="2" t="str">
        <f>VLOOKUP($A307,[1]交易量等级!$A:$I,9,0)</f>
        <v>小</v>
      </c>
      <c r="F307" s="2" t="str">
        <f>VLOOKUP($A307,'[1]风险(退款拒付)'!$A:$Z,8,0)</f>
        <v>低</v>
      </c>
      <c r="G307" s="2" t="str">
        <f>VLOOKUP($A307,'[1]风险(退款拒付)'!$A:$Z,11,0)</f>
        <v>中</v>
      </c>
      <c r="H307" s="2" t="str">
        <f>VLOOKUP($A307,'[1]风险(退款拒付)'!$A:$Z,14,0)</f>
        <v>中</v>
      </c>
    </row>
    <row r="308" spans="1:8" x14ac:dyDescent="0.15">
      <c r="A308" s="2" t="s">
        <v>306</v>
      </c>
      <c r="B308" s="2" t="str">
        <f>VLOOKUP($A308,[1]活跃!$B:$K,10,0)</f>
        <v>02活跃</v>
      </c>
      <c r="C308" s="2">
        <v>2.8000000000000001E-2</v>
      </c>
      <c r="D308" s="2" t="str">
        <f>VLOOKUP($A308,'[1]交易量(贡献率)'!$A:$M,13,0)</f>
        <v>II</v>
      </c>
      <c r="E308" s="2" t="str">
        <f>VLOOKUP($A308,[1]交易量等级!$A:$I,9,0)</f>
        <v>小</v>
      </c>
      <c r="F308" s="2" t="str">
        <f>VLOOKUP($A308,'[1]风险(退款拒付)'!$A:$Z,8,0)</f>
        <v>低</v>
      </c>
      <c r="G308" s="2" t="str">
        <f>VLOOKUP($A308,'[1]风险(退款拒付)'!$A:$Z,11,0)</f>
        <v>低</v>
      </c>
      <c r="H308" s="2" t="str">
        <f>VLOOKUP($A308,'[1]风险(退款拒付)'!$A:$Z,14,0)</f>
        <v>低</v>
      </c>
    </row>
    <row r="309" spans="1:8" x14ac:dyDescent="0.15">
      <c r="A309" s="2" t="s">
        <v>307</v>
      </c>
      <c r="B309" s="2" t="str">
        <f>VLOOKUP($A309,[1]活跃!$B:$K,10,0)</f>
        <v>02活跃</v>
      </c>
      <c r="C309" s="2">
        <v>0.01</v>
      </c>
      <c r="D309" s="2" t="str">
        <f>VLOOKUP($A309,'[1]交易量(贡献率)'!$A:$M,13,0)</f>
        <v>IV</v>
      </c>
      <c r="E309" s="2" t="str">
        <f>VLOOKUP($A309,[1]交易量等级!$A:$I,9,0)</f>
        <v>微</v>
      </c>
      <c r="F309" s="2" t="str">
        <f>VLOOKUP($A309,'[1]风险(退款拒付)'!$A:$Z,8,0)</f>
        <v>低</v>
      </c>
      <c r="G309" s="2" t="str">
        <f>VLOOKUP($A309,'[1]风险(退款拒付)'!$A:$Z,11,0)</f>
        <v>低</v>
      </c>
      <c r="H309" s="2" t="str">
        <f>VLOOKUP($A309,'[1]风险(退款拒付)'!$A:$Z,14,0)</f>
        <v>低</v>
      </c>
    </row>
    <row r="310" spans="1:8" x14ac:dyDescent="0.15">
      <c r="A310" s="2" t="s">
        <v>308</v>
      </c>
      <c r="B310" s="2" t="str">
        <f>VLOOKUP($A310,[1]活跃!$B:$K,10,0)</f>
        <v>03流失</v>
      </c>
      <c r="C310" s="2">
        <v>0.01</v>
      </c>
      <c r="D310" s="2" t="str">
        <f>VLOOKUP($A310,'[1]交易量(贡献率)'!$A:$M,13,0)</f>
        <v>IV</v>
      </c>
      <c r="E310" s="2" t="str">
        <f>VLOOKUP($A310,[1]交易量等级!$A:$I,9,0)</f>
        <v>小</v>
      </c>
      <c r="F310" s="2" t="str">
        <f>VLOOKUP($A310,'[1]风险(退款拒付)'!$A:$Z,8,0)</f>
        <v>低</v>
      </c>
      <c r="G310" s="2" t="str">
        <f>VLOOKUP($A310,'[1]风险(退款拒付)'!$A:$Z,11,0)</f>
        <v>中</v>
      </c>
      <c r="H310" s="2" t="str">
        <f>VLOOKUP($A310,'[1]风险(退款拒付)'!$A:$Z,14,0)</f>
        <v>低</v>
      </c>
    </row>
    <row r="311" spans="1:8" x14ac:dyDescent="0.15">
      <c r="A311" s="2" t="s">
        <v>309</v>
      </c>
      <c r="B311" s="2" t="str">
        <f>VLOOKUP($A311,[1]活跃!$B:$K,10,0)</f>
        <v>03流失</v>
      </c>
      <c r="C311" s="2">
        <v>0</v>
      </c>
      <c r="D311" s="2" t="str">
        <f>VLOOKUP($A311,'[1]交易量(贡献率)'!$A:$M,13,0)</f>
        <v>IV</v>
      </c>
      <c r="E311" s="2" t="str">
        <f>VLOOKUP($A311,[1]交易量等级!$A:$I,9,0)</f>
        <v>小</v>
      </c>
      <c r="F311" s="2" t="str">
        <f>VLOOKUP($A311,'[1]风险(退款拒付)'!$A:$Z,8,0)</f>
        <v>0</v>
      </c>
      <c r="G311" s="2" t="str">
        <f>VLOOKUP($A311,'[1]风险(退款拒付)'!$A:$Z,11,0)</f>
        <v>低</v>
      </c>
      <c r="H311" s="2" t="str">
        <f>VLOOKUP($A311,'[1]风险(退款拒付)'!$A:$Z,14,0)</f>
        <v>中</v>
      </c>
    </row>
    <row r="312" spans="1:8" x14ac:dyDescent="0.15">
      <c r="A312" s="2" t="s">
        <v>310</v>
      </c>
      <c r="B312" s="2" t="str">
        <f>VLOOKUP($A312,[1]活跃!$B:$K,10,0)</f>
        <v>02活跃</v>
      </c>
      <c r="C312" s="2">
        <v>6.4000000000000001E-2</v>
      </c>
      <c r="D312" s="2" t="str">
        <f>VLOOKUP($A312,'[1]交易量(贡献率)'!$A:$M,13,0)</f>
        <v>IV</v>
      </c>
      <c r="E312" s="2" t="str">
        <f>VLOOKUP($A312,[1]交易量等级!$A:$I,9,0)</f>
        <v>微</v>
      </c>
      <c r="F312" s="2" t="str">
        <f>VLOOKUP($A312,'[1]风险(退款拒付)'!$A:$Z,8,0)</f>
        <v>低</v>
      </c>
      <c r="G312" s="2" t="str">
        <f>VLOOKUP($A312,'[1]风险(退款拒付)'!$A:$Z,11,0)</f>
        <v>低</v>
      </c>
      <c r="H312" s="2" t="str">
        <f>VLOOKUP($A312,'[1]风险(退款拒付)'!$A:$Z,14,0)</f>
        <v>低</v>
      </c>
    </row>
    <row r="313" spans="1:8" x14ac:dyDescent="0.15">
      <c r="A313" s="2" t="s">
        <v>311</v>
      </c>
      <c r="B313" s="2" t="str">
        <f>VLOOKUP($A313,[1]活跃!$B:$K,10,0)</f>
        <v>03流失</v>
      </c>
      <c r="C313" s="2">
        <v>5.0999999999999997E-2</v>
      </c>
      <c r="D313" s="2" t="str">
        <f>VLOOKUP($A313,'[1]交易量(贡献率)'!$A:$M,13,0)</f>
        <v>IV</v>
      </c>
      <c r="E313" s="2" t="str">
        <f>VLOOKUP($A313,[1]交易量等级!$A:$I,9,0)</f>
        <v>微</v>
      </c>
      <c r="F313" s="2" t="str">
        <f>VLOOKUP($A313,'[1]风险(退款拒付)'!$A:$Z,8,0)</f>
        <v>低</v>
      </c>
      <c r="G313" s="2" t="str">
        <f>VLOOKUP($A313,'[1]风险(退款拒付)'!$A:$Z,11,0)</f>
        <v>0</v>
      </c>
      <c r="H313" s="2" t="str">
        <f>VLOOKUP($A313,'[1]风险(退款拒付)'!$A:$Z,14,0)</f>
        <v>低</v>
      </c>
    </row>
    <row r="314" spans="1:8" x14ac:dyDescent="0.15">
      <c r="A314" s="2" t="s">
        <v>312</v>
      </c>
      <c r="B314" s="2" t="str">
        <f>VLOOKUP($A314,[1]活跃!$B:$K,10,0)</f>
        <v>03流失</v>
      </c>
      <c r="C314" s="2">
        <v>2.5000000000000001E-2</v>
      </c>
      <c r="D314" s="2" t="str">
        <f>VLOOKUP($A314,'[1]交易量(贡献率)'!$A:$M,13,0)</f>
        <v>IV</v>
      </c>
      <c r="E314" s="2" t="str">
        <f>VLOOKUP($A314,[1]交易量等级!$A:$I,9,0)</f>
        <v>微</v>
      </c>
      <c r="F314" s="2" t="str">
        <f>VLOOKUP($A314,'[1]风险(退款拒付)'!$A:$Z,8,0)</f>
        <v>低</v>
      </c>
      <c r="G314" s="2" t="str">
        <f>VLOOKUP($A314,'[1]风险(退款拒付)'!$A:$Z,11,0)</f>
        <v>低</v>
      </c>
      <c r="H314" s="2" t="str">
        <f>VLOOKUP($A314,'[1]风险(退款拒付)'!$A:$Z,14,0)</f>
        <v>低</v>
      </c>
    </row>
    <row r="315" spans="1:8" x14ac:dyDescent="0.15">
      <c r="A315" s="2" t="s">
        <v>313</v>
      </c>
      <c r="B315" s="2" t="str">
        <f>VLOOKUP($A315,[1]活跃!$B:$K,10,0)</f>
        <v>03流失</v>
      </c>
      <c r="C315" s="2">
        <v>1E-3</v>
      </c>
      <c r="D315" s="2" t="str">
        <f>VLOOKUP($A315,'[1]交易量(贡献率)'!$A:$M,13,0)</f>
        <v>IV</v>
      </c>
      <c r="E315" s="2" t="str">
        <f>VLOOKUP($A315,[1]交易量等级!$A:$I,9,0)</f>
        <v>小</v>
      </c>
      <c r="F315" s="2" t="str">
        <f>VLOOKUP($A315,'[1]风险(退款拒付)'!$A:$Z,8,0)</f>
        <v>低</v>
      </c>
      <c r="G315" s="2" t="str">
        <f>VLOOKUP($A315,'[1]风险(退款拒付)'!$A:$Z,11,0)</f>
        <v>低</v>
      </c>
      <c r="H315" s="2" t="str">
        <f>VLOOKUP($A315,'[1]风险(退款拒付)'!$A:$Z,14,0)</f>
        <v>低</v>
      </c>
    </row>
    <row r="316" spans="1:8" x14ac:dyDescent="0.15">
      <c r="A316" s="2" t="s">
        <v>314</v>
      </c>
      <c r="B316" s="2" t="str">
        <f>VLOOKUP($A316,[1]活跃!$B:$K,10,0)</f>
        <v>02活跃</v>
      </c>
      <c r="C316" s="2">
        <v>4.2999999999999997E-2</v>
      </c>
      <c r="D316" s="2" t="str">
        <f>VLOOKUP($A316,'[1]交易量(贡献率)'!$A:$M,13,0)</f>
        <v>IV</v>
      </c>
      <c r="E316" s="2" t="str">
        <f>VLOOKUP($A316,[1]交易量等级!$A:$I,9,0)</f>
        <v>微</v>
      </c>
      <c r="F316" s="2" t="str">
        <f>VLOOKUP($A316,'[1]风险(退款拒付)'!$A:$Z,8,0)</f>
        <v>低</v>
      </c>
      <c r="G316" s="2" t="str">
        <f>VLOOKUP($A316,'[1]风险(退款拒付)'!$A:$Z,11,0)</f>
        <v>低</v>
      </c>
      <c r="H316" s="2" t="str">
        <f>VLOOKUP($A316,'[1]风险(退款拒付)'!$A:$Z,14,0)</f>
        <v>低</v>
      </c>
    </row>
    <row r="317" spans="1:8" x14ac:dyDescent="0.15">
      <c r="A317" s="2" t="s">
        <v>315</v>
      </c>
      <c r="B317" s="2" t="str">
        <f>VLOOKUP($A317,[1]活跃!$B:$K,10,0)</f>
        <v>04清退</v>
      </c>
      <c r="C317" s="2">
        <v>1.4E-2</v>
      </c>
      <c r="D317" s="2" t="str">
        <f>VLOOKUP($A317,'[1]交易量(贡献率)'!$A:$M,13,0)</f>
        <v>IV</v>
      </c>
      <c r="E317" s="2" t="str">
        <f>VLOOKUP($A317,[1]交易量等级!$A:$I,9,0)</f>
        <v>微</v>
      </c>
      <c r="F317" s="2" t="str">
        <f>VLOOKUP($A317,'[1]风险(退款拒付)'!$A:$Z,8,0)</f>
        <v>低</v>
      </c>
      <c r="G317" s="2" t="str">
        <f>VLOOKUP($A317,'[1]风险(退款拒付)'!$A:$Z,11,0)</f>
        <v>低</v>
      </c>
      <c r="H317" s="2" t="str">
        <f>VLOOKUP($A317,'[1]风险(退款拒付)'!$A:$Z,14,0)</f>
        <v>低</v>
      </c>
    </row>
    <row r="318" spans="1:8" x14ac:dyDescent="0.15">
      <c r="A318" s="2" t="s">
        <v>316</v>
      </c>
      <c r="B318" s="2" t="str">
        <f>VLOOKUP($A318,[1]活跃!$B:$K,10,0)</f>
        <v>03流失</v>
      </c>
      <c r="C318" s="2">
        <v>6.9000000000000006E-2</v>
      </c>
      <c r="D318" s="2" t="str">
        <f>VLOOKUP($A318,'[1]交易量(贡献率)'!$A:$M,13,0)</f>
        <v>IV</v>
      </c>
      <c r="E318" s="2" t="str">
        <f>VLOOKUP($A318,[1]交易量等级!$A:$I,9,0)</f>
        <v>微</v>
      </c>
      <c r="F318" s="2" t="str">
        <f>VLOOKUP($A318,'[1]风险(退款拒付)'!$A:$Z,8,0)</f>
        <v>低</v>
      </c>
      <c r="G318" s="2" t="str">
        <f>VLOOKUP($A318,'[1]风险(退款拒付)'!$A:$Z,11,0)</f>
        <v>低</v>
      </c>
      <c r="H318" s="2" t="str">
        <f>VLOOKUP($A318,'[1]风险(退款拒付)'!$A:$Z,14,0)</f>
        <v>低</v>
      </c>
    </row>
    <row r="319" spans="1:8" x14ac:dyDescent="0.15">
      <c r="A319" s="2" t="s">
        <v>317</v>
      </c>
      <c r="B319" s="2" t="str">
        <f>VLOOKUP($A319,[1]活跃!$B:$K,10,0)</f>
        <v>03流失</v>
      </c>
      <c r="C319" s="2">
        <v>2.1999999999999999E-2</v>
      </c>
      <c r="D319" s="2" t="str">
        <f>VLOOKUP($A319,'[1]交易量(贡献率)'!$A:$M,13,0)</f>
        <v>IV</v>
      </c>
      <c r="E319" s="2" t="str">
        <f>VLOOKUP($A319,[1]交易量等级!$A:$I,9,0)</f>
        <v>微</v>
      </c>
      <c r="F319" s="2" t="str">
        <f>VLOOKUP($A319,'[1]风险(退款拒付)'!$A:$Z,8,0)</f>
        <v>低</v>
      </c>
      <c r="G319" s="2" t="str">
        <f>VLOOKUP($A319,'[1]风险(退款拒付)'!$A:$Z,11,0)</f>
        <v>低</v>
      </c>
      <c r="H319" s="2" t="str">
        <f>VLOOKUP($A319,'[1]风险(退款拒付)'!$A:$Z,14,0)</f>
        <v>低</v>
      </c>
    </row>
    <row r="320" spans="1:8" x14ac:dyDescent="0.15">
      <c r="A320" s="2" t="s">
        <v>318</v>
      </c>
      <c r="B320" s="2" t="str">
        <f>VLOOKUP($A320,[1]活跃!$B:$K,10,0)</f>
        <v>03沉默</v>
      </c>
      <c r="C320" s="2">
        <v>0</v>
      </c>
      <c r="D320" s="2" t="str">
        <f>VLOOKUP($A320,'[1]交易量(贡献率)'!$A:$M,13,0)</f>
        <v>IV</v>
      </c>
      <c r="E320" s="2" t="str">
        <f>VLOOKUP($A320,[1]交易量等级!$A:$I,9,0)</f>
        <v>小</v>
      </c>
      <c r="F320" s="2" t="str">
        <f>VLOOKUP($A320,'[1]风险(退款拒付)'!$A:$Z,8,0)</f>
        <v>0</v>
      </c>
      <c r="G320" s="2" t="str">
        <f>VLOOKUP($A320,'[1]风险(退款拒付)'!$A:$Z,11,0)</f>
        <v>低</v>
      </c>
      <c r="H320" s="2" t="str">
        <f>VLOOKUP($A320,'[1]风险(退款拒付)'!$A:$Z,14,0)</f>
        <v>低</v>
      </c>
    </row>
    <row r="321" spans="1:8" x14ac:dyDescent="0.15">
      <c r="A321" s="2" t="s">
        <v>319</v>
      </c>
      <c r="B321" s="2" t="str">
        <f>VLOOKUP($A321,[1]活跃!$B:$K,10,0)</f>
        <v>02活跃</v>
      </c>
      <c r="C321" s="2">
        <v>3.6999999999999998E-2</v>
      </c>
      <c r="D321" s="2" t="str">
        <f>VLOOKUP($A321,'[1]交易量(贡献率)'!$A:$M,13,0)</f>
        <v>III</v>
      </c>
      <c r="E321" s="2" t="str">
        <f>VLOOKUP($A321,[1]交易量等级!$A:$I,9,0)</f>
        <v>小</v>
      </c>
      <c r="F321" s="2" t="str">
        <f>VLOOKUP($A321,'[1]风险(退款拒付)'!$A:$Z,8,0)</f>
        <v>低</v>
      </c>
      <c r="G321" s="2" t="str">
        <f>VLOOKUP($A321,'[1]风险(退款拒付)'!$A:$Z,11,0)</f>
        <v>低</v>
      </c>
      <c r="H321" s="2" t="str">
        <f>VLOOKUP($A321,'[1]风险(退款拒付)'!$A:$Z,14,0)</f>
        <v>低</v>
      </c>
    </row>
    <row r="322" spans="1:8" x14ac:dyDescent="0.15">
      <c r="A322" s="2" t="s">
        <v>320</v>
      </c>
      <c r="B322" s="2" t="str">
        <f>VLOOKUP($A322,[1]活跃!$B:$K,10,0)</f>
        <v>02活跃</v>
      </c>
      <c r="C322" s="2">
        <v>2.3E-2</v>
      </c>
      <c r="D322" s="2" t="str">
        <f>VLOOKUP($A322,'[1]交易量(贡献率)'!$A:$M,13,0)</f>
        <v>IV</v>
      </c>
      <c r="E322" s="2" t="str">
        <f>VLOOKUP($A322,[1]交易量等级!$A:$I,9,0)</f>
        <v>微</v>
      </c>
      <c r="F322" s="2" t="str">
        <f>VLOOKUP($A322,'[1]风险(退款拒付)'!$A:$Z,8,0)</f>
        <v>低</v>
      </c>
      <c r="G322" s="2" t="str">
        <f>VLOOKUP($A322,'[1]风险(退款拒付)'!$A:$Z,11,0)</f>
        <v>0</v>
      </c>
      <c r="H322" s="2" t="str">
        <f>VLOOKUP($A322,'[1]风险(退款拒付)'!$A:$Z,14,0)</f>
        <v>低</v>
      </c>
    </row>
    <row r="323" spans="1:8" x14ac:dyDescent="0.15">
      <c r="A323" s="2" t="s">
        <v>321</v>
      </c>
      <c r="B323" s="2" t="str">
        <f>VLOOKUP($A323,[1]活跃!$B:$K,10,0)</f>
        <v>02活跃</v>
      </c>
      <c r="C323" s="2">
        <v>0</v>
      </c>
      <c r="D323" s="2" t="str">
        <f>VLOOKUP($A323,'[1]交易量(贡献率)'!$A:$M,13,0)</f>
        <v>IV</v>
      </c>
      <c r="E323" s="2" t="str">
        <f>VLOOKUP($A323,[1]交易量等级!$A:$I,9,0)</f>
        <v>微</v>
      </c>
      <c r="F323" s="2" t="str">
        <f>VLOOKUP($A323,'[1]风险(退款拒付)'!$A:$Z,8,0)</f>
        <v>0</v>
      </c>
      <c r="G323" s="2" t="str">
        <f>VLOOKUP($A323,'[1]风险(退款拒付)'!$A:$Z,11,0)</f>
        <v>低</v>
      </c>
      <c r="H323" s="2" t="str">
        <f>VLOOKUP($A323,'[1]风险(退款拒付)'!$A:$Z,14,0)</f>
        <v>低</v>
      </c>
    </row>
    <row r="324" spans="1:8" x14ac:dyDescent="0.15">
      <c r="A324" s="2" t="s">
        <v>322</v>
      </c>
      <c r="B324" s="2" t="str">
        <f>VLOOKUP($A324,[1]活跃!$B:$K,10,0)</f>
        <v>03沉默</v>
      </c>
      <c r="C324" s="2">
        <v>0</v>
      </c>
      <c r="D324" s="2" t="str">
        <f>VLOOKUP($A324,'[1]交易量(贡献率)'!$A:$M,13,0)</f>
        <v>IV</v>
      </c>
      <c r="E324" s="2" t="str">
        <f>VLOOKUP($A324,[1]交易量等级!$A:$I,9,0)</f>
        <v>小</v>
      </c>
      <c r="F324" s="2" t="str">
        <f>VLOOKUP($A324,'[1]风险(退款拒付)'!$A:$Z,8,0)</f>
        <v>0</v>
      </c>
      <c r="G324" s="2" t="str">
        <f>VLOOKUP($A324,'[1]风险(退款拒付)'!$A:$Z,11,0)</f>
        <v>0</v>
      </c>
      <c r="H324" s="2" t="str">
        <f>VLOOKUP($A324,'[1]风险(退款拒付)'!$A:$Z,14,0)</f>
        <v>0</v>
      </c>
    </row>
    <row r="325" spans="1:8" x14ac:dyDescent="0.15">
      <c r="A325" s="2" t="s">
        <v>323</v>
      </c>
      <c r="B325" s="2" t="str">
        <f>VLOOKUP($A325,[1]活跃!$B:$K,10,0)</f>
        <v>03流失</v>
      </c>
      <c r="C325" s="2">
        <v>0</v>
      </c>
      <c r="D325" s="2" t="str">
        <f>VLOOKUP($A325,'[1]交易量(贡献率)'!$A:$M,13,0)</f>
        <v>IV</v>
      </c>
      <c r="E325" s="2" t="str">
        <f>VLOOKUP($A325,[1]交易量等级!$A:$I,9,0)</f>
        <v>微</v>
      </c>
      <c r="F325" s="2" t="str">
        <f>VLOOKUP($A325,'[1]风险(退款拒付)'!$A:$Z,8,0)</f>
        <v>0</v>
      </c>
      <c r="G325" s="2" t="str">
        <f>VLOOKUP($A325,'[1]风险(退款拒付)'!$A:$Z,11,0)</f>
        <v>低</v>
      </c>
      <c r="H325" s="2" t="str">
        <f>VLOOKUP($A325,'[1]风险(退款拒付)'!$A:$Z,14,0)</f>
        <v>低</v>
      </c>
    </row>
    <row r="326" spans="1:8" x14ac:dyDescent="0.15">
      <c r="A326" s="2" t="s">
        <v>324</v>
      </c>
      <c r="B326" s="2" t="str">
        <f>VLOOKUP($A326,[1]活跃!$B:$K,10,0)</f>
        <v>03流失</v>
      </c>
      <c r="C326" s="2">
        <v>4.8000000000000001E-2</v>
      </c>
      <c r="D326" s="2" t="str">
        <f>VLOOKUP($A326,'[1]交易量(贡献率)'!$A:$M,13,0)</f>
        <v>IV</v>
      </c>
      <c r="E326" s="2" t="str">
        <f>VLOOKUP($A326,[1]交易量等级!$A:$I,9,0)</f>
        <v>微</v>
      </c>
      <c r="F326" s="2" t="str">
        <f>VLOOKUP($A326,'[1]风险(退款拒付)'!$A:$Z,8,0)</f>
        <v>低</v>
      </c>
      <c r="G326" s="2" t="str">
        <f>VLOOKUP($A326,'[1]风险(退款拒付)'!$A:$Z,11,0)</f>
        <v>低</v>
      </c>
      <c r="H326" s="2" t="str">
        <f>VLOOKUP($A326,'[1]风险(退款拒付)'!$A:$Z,14,0)</f>
        <v>低</v>
      </c>
    </row>
    <row r="327" spans="1:8" x14ac:dyDescent="0.15">
      <c r="A327" s="2" t="s">
        <v>325</v>
      </c>
      <c r="B327" s="2" t="str">
        <f>VLOOKUP($A327,[1]活跃!$B:$K,10,0)</f>
        <v>03沉默</v>
      </c>
      <c r="C327" s="2">
        <v>0</v>
      </c>
      <c r="D327" s="2" t="str">
        <f>VLOOKUP($A327,'[1]交易量(贡献率)'!$A:$M,13,0)</f>
        <v>IV</v>
      </c>
      <c r="E327" s="2" t="str">
        <f>VLOOKUP($A327,[1]交易量等级!$A:$I,9,0)</f>
        <v>微</v>
      </c>
      <c r="F327" s="2" t="str">
        <f>VLOOKUP($A327,'[1]风险(退款拒付)'!$A:$Z,8,0)</f>
        <v>0</v>
      </c>
      <c r="G327" s="2" t="str">
        <f>VLOOKUP($A327,'[1]风险(退款拒付)'!$A:$Z,11,0)</f>
        <v>低</v>
      </c>
      <c r="H327" s="2" t="str">
        <f>VLOOKUP($A327,'[1]风险(退款拒付)'!$A:$Z,14,0)</f>
        <v>低</v>
      </c>
    </row>
    <row r="328" spans="1:8" x14ac:dyDescent="0.15">
      <c r="A328" s="2" t="s">
        <v>326</v>
      </c>
      <c r="B328" s="2" t="str">
        <f>VLOOKUP($A328,[1]活跃!$B:$K,10,0)</f>
        <v>03流失</v>
      </c>
      <c r="C328" s="2">
        <v>0.08</v>
      </c>
      <c r="D328" s="2" t="str">
        <f>VLOOKUP($A328,'[1]交易量(贡献率)'!$A:$M,13,0)</f>
        <v>IV</v>
      </c>
      <c r="E328" s="2" t="str">
        <f>VLOOKUP($A328,[1]交易量等级!$A:$I,9,0)</f>
        <v>小</v>
      </c>
      <c r="F328" s="2" t="str">
        <f>VLOOKUP($A328,'[1]风险(退款拒付)'!$A:$Z,8,0)</f>
        <v>低</v>
      </c>
      <c r="G328" s="2" t="str">
        <f>VLOOKUP($A328,'[1]风险(退款拒付)'!$A:$Z,11,0)</f>
        <v>中</v>
      </c>
      <c r="H328" s="2" t="str">
        <f>VLOOKUP($A328,'[1]风险(退款拒付)'!$A:$Z,14,0)</f>
        <v>中</v>
      </c>
    </row>
    <row r="329" spans="1:8" x14ac:dyDescent="0.15">
      <c r="A329" s="2" t="s">
        <v>327</v>
      </c>
      <c r="B329" s="2" t="str">
        <f>VLOOKUP($A329,[1]活跃!$B:$K,10,0)</f>
        <v>03流失</v>
      </c>
      <c r="C329" s="2">
        <v>0.13600000000000001</v>
      </c>
      <c r="D329" s="2" t="str">
        <f>VLOOKUP($A329,'[1]交易量(贡献率)'!$A:$M,13,0)</f>
        <v>IV</v>
      </c>
      <c r="E329" s="2" t="str">
        <f>VLOOKUP($A329,[1]交易量等级!$A:$I,9,0)</f>
        <v>小</v>
      </c>
      <c r="F329" s="2" t="str">
        <f>VLOOKUP($A329,'[1]风险(退款拒付)'!$A:$Z,8,0)</f>
        <v>中</v>
      </c>
      <c r="G329" s="2" t="str">
        <f>VLOOKUP($A329,'[1]风险(退款拒付)'!$A:$Z,11,0)</f>
        <v>中</v>
      </c>
      <c r="H329" s="2" t="str">
        <f>VLOOKUP($A329,'[1]风险(退款拒付)'!$A:$Z,14,0)</f>
        <v>低</v>
      </c>
    </row>
    <row r="330" spans="1:8" x14ac:dyDescent="0.15">
      <c r="A330" s="2" t="s">
        <v>328</v>
      </c>
      <c r="B330" s="2" t="str">
        <f>VLOOKUP($A330,[1]活跃!$B:$K,10,0)</f>
        <v>03流失</v>
      </c>
      <c r="C330" s="2">
        <v>0.01</v>
      </c>
      <c r="D330" s="2" t="str">
        <f>VLOOKUP($A330,'[1]交易量(贡献率)'!$A:$M,13,0)</f>
        <v>IV</v>
      </c>
      <c r="E330" s="2" t="str">
        <f>VLOOKUP($A330,[1]交易量等级!$A:$I,9,0)</f>
        <v>小</v>
      </c>
      <c r="F330" s="2" t="str">
        <f>VLOOKUP($A330,'[1]风险(退款拒付)'!$A:$Z,8,0)</f>
        <v>低</v>
      </c>
      <c r="G330" s="2" t="str">
        <f>VLOOKUP($A330,'[1]风险(退款拒付)'!$A:$Z,11,0)</f>
        <v>低</v>
      </c>
      <c r="H330" s="2" t="str">
        <f>VLOOKUP($A330,'[1]风险(退款拒付)'!$A:$Z,14,0)</f>
        <v>低</v>
      </c>
    </row>
    <row r="331" spans="1:8" x14ac:dyDescent="0.15">
      <c r="A331" s="2" t="s">
        <v>329</v>
      </c>
      <c r="B331" s="2" t="str">
        <f>VLOOKUP($A331,[1]活跃!$B:$K,10,0)</f>
        <v>03流失</v>
      </c>
      <c r="C331" s="2">
        <v>6.0000000000000001E-3</v>
      </c>
      <c r="D331" s="2" t="str">
        <f>VLOOKUP($A331,'[1]交易量(贡献率)'!$A:$M,13,0)</f>
        <v>IV</v>
      </c>
      <c r="E331" s="2" t="str">
        <f>VLOOKUP($A331,[1]交易量等级!$A:$I,9,0)</f>
        <v>微</v>
      </c>
      <c r="F331" s="2" t="str">
        <f>VLOOKUP($A331,'[1]风险(退款拒付)'!$A:$Z,8,0)</f>
        <v>低</v>
      </c>
      <c r="G331" s="2" t="str">
        <f>VLOOKUP($A331,'[1]风险(退款拒付)'!$A:$Z,11,0)</f>
        <v>低</v>
      </c>
      <c r="H331" s="2" t="str">
        <f>VLOOKUP($A331,'[1]风险(退款拒付)'!$A:$Z,14,0)</f>
        <v>低</v>
      </c>
    </row>
    <row r="332" spans="1:8" x14ac:dyDescent="0.15">
      <c r="A332" s="2" t="s">
        <v>330</v>
      </c>
      <c r="B332" s="2" t="str">
        <f>VLOOKUP($A332,[1]活跃!$B:$K,10,0)</f>
        <v>03流失</v>
      </c>
      <c r="C332" s="2">
        <v>1.4E-2</v>
      </c>
      <c r="D332" s="2" t="str">
        <f>VLOOKUP($A332,'[1]交易量(贡献率)'!$A:$M,13,0)</f>
        <v>IV</v>
      </c>
      <c r="E332" s="2" t="str">
        <f>VLOOKUP($A332,[1]交易量等级!$A:$I,9,0)</f>
        <v>微</v>
      </c>
      <c r="F332" s="2" t="str">
        <f>VLOOKUP($A332,'[1]风险(退款拒付)'!$A:$Z,8,0)</f>
        <v>低</v>
      </c>
      <c r="G332" s="2" t="str">
        <f>VLOOKUP($A332,'[1]风险(退款拒付)'!$A:$Z,11,0)</f>
        <v>低</v>
      </c>
      <c r="H332" s="2" t="str">
        <f>VLOOKUP($A332,'[1]风险(退款拒付)'!$A:$Z,14,0)</f>
        <v>低</v>
      </c>
    </row>
    <row r="333" spans="1:8" x14ac:dyDescent="0.15">
      <c r="A333" s="2" t="s">
        <v>331</v>
      </c>
      <c r="B333" s="2" t="str">
        <f>VLOOKUP($A333,[1]活跃!$B:$K,10,0)</f>
        <v>03流失</v>
      </c>
      <c r="C333" s="2">
        <v>2.1999999999999999E-2</v>
      </c>
      <c r="D333" s="2" t="str">
        <f>VLOOKUP($A333,'[1]交易量(贡献率)'!$A:$M,13,0)</f>
        <v>IV</v>
      </c>
      <c r="E333" s="2" t="str">
        <f>VLOOKUP($A333,[1]交易量等级!$A:$I,9,0)</f>
        <v>微</v>
      </c>
      <c r="F333" s="2" t="str">
        <f>VLOOKUP($A333,'[1]风险(退款拒付)'!$A:$Z,8,0)</f>
        <v>低</v>
      </c>
      <c r="G333" s="2" t="str">
        <f>VLOOKUP($A333,'[1]风险(退款拒付)'!$A:$Z,11,0)</f>
        <v>低</v>
      </c>
      <c r="H333" s="2" t="str">
        <f>VLOOKUP($A333,'[1]风险(退款拒付)'!$A:$Z,14,0)</f>
        <v>低</v>
      </c>
    </row>
    <row r="334" spans="1:8" x14ac:dyDescent="0.15">
      <c r="A334" s="2" t="s">
        <v>332</v>
      </c>
      <c r="B334" s="2" t="str">
        <f>VLOOKUP($A334,[1]活跃!$B:$K,10,0)</f>
        <v>02活跃</v>
      </c>
      <c r="C334" s="2">
        <v>1.2E-2</v>
      </c>
      <c r="D334" s="2" t="str">
        <f>VLOOKUP($A334,'[1]交易量(贡献率)'!$A:$M,13,0)</f>
        <v>IV</v>
      </c>
      <c r="E334" s="2" t="str">
        <f>VLOOKUP($A334,[1]交易量等级!$A:$I,9,0)</f>
        <v>微</v>
      </c>
      <c r="F334" s="2" t="str">
        <f>VLOOKUP($A334,'[1]风险(退款拒付)'!$A:$Z,8,0)</f>
        <v>低</v>
      </c>
      <c r="G334" s="2" t="str">
        <f>VLOOKUP($A334,'[1]风险(退款拒付)'!$A:$Z,11,0)</f>
        <v>低</v>
      </c>
      <c r="H334" s="2" t="str">
        <f>VLOOKUP($A334,'[1]风险(退款拒付)'!$A:$Z,14,0)</f>
        <v>低</v>
      </c>
    </row>
    <row r="335" spans="1:8" x14ac:dyDescent="0.15">
      <c r="A335" s="2" t="s">
        <v>333</v>
      </c>
      <c r="B335" s="2" t="str">
        <f>VLOOKUP($A335,[1]活跃!$B:$K,10,0)</f>
        <v>02活跃</v>
      </c>
      <c r="C335" s="2">
        <v>0.01</v>
      </c>
      <c r="D335" s="2" t="str">
        <f>VLOOKUP($A335,'[1]交易量(贡献率)'!$A:$M,13,0)</f>
        <v>IV</v>
      </c>
      <c r="E335" s="2" t="str">
        <f>VLOOKUP($A335,[1]交易量等级!$A:$I,9,0)</f>
        <v>小</v>
      </c>
      <c r="F335" s="2" t="str">
        <f>VLOOKUP($A335,'[1]风险(退款拒付)'!$A:$Z,8,0)</f>
        <v>低</v>
      </c>
      <c r="G335" s="2" t="str">
        <f>VLOOKUP($A335,'[1]风险(退款拒付)'!$A:$Z,11,0)</f>
        <v>0</v>
      </c>
      <c r="H335" s="2" t="str">
        <f>VLOOKUP($A335,'[1]风险(退款拒付)'!$A:$Z,14,0)</f>
        <v>低</v>
      </c>
    </row>
    <row r="336" spans="1:8" x14ac:dyDescent="0.15">
      <c r="A336" s="2" t="s">
        <v>334</v>
      </c>
      <c r="B336" s="2" t="str">
        <f>VLOOKUP($A336,[1]活跃!$B:$K,10,0)</f>
        <v>02活跃</v>
      </c>
      <c r="C336" s="2">
        <v>7.0000000000000001E-3</v>
      </c>
      <c r="D336" s="2" t="str">
        <f>VLOOKUP($A336,'[1]交易量(贡献率)'!$A:$M,13,0)</f>
        <v>IV</v>
      </c>
      <c r="E336" s="2" t="str">
        <f>VLOOKUP($A336,[1]交易量等级!$A:$I,9,0)</f>
        <v>微</v>
      </c>
      <c r="F336" s="2" t="str">
        <f>VLOOKUP($A336,'[1]风险(退款拒付)'!$A:$Z,8,0)</f>
        <v>低</v>
      </c>
      <c r="G336" s="2" t="str">
        <f>VLOOKUP($A336,'[1]风险(退款拒付)'!$A:$Z,11,0)</f>
        <v>0</v>
      </c>
      <c r="H336" s="2" t="str">
        <f>VLOOKUP($A336,'[1]风险(退款拒付)'!$A:$Z,14,0)</f>
        <v>0</v>
      </c>
    </row>
    <row r="337" spans="1:8" x14ac:dyDescent="0.15">
      <c r="A337" s="2" t="s">
        <v>335</v>
      </c>
      <c r="B337" s="2" t="str">
        <f>VLOOKUP($A337,[1]活跃!$B:$K,10,0)</f>
        <v>03流失</v>
      </c>
      <c r="C337" s="2">
        <v>2.4E-2</v>
      </c>
      <c r="D337" s="2" t="str">
        <f>VLOOKUP($A337,'[1]交易量(贡献率)'!$A:$M,13,0)</f>
        <v>IV</v>
      </c>
      <c r="E337" s="2" t="str">
        <f>VLOOKUP($A337,[1]交易量等级!$A:$I,9,0)</f>
        <v>小</v>
      </c>
      <c r="F337" s="2" t="str">
        <f>VLOOKUP($A337,'[1]风险(退款拒付)'!$A:$Z,8,0)</f>
        <v>低</v>
      </c>
      <c r="G337" s="2" t="str">
        <f>VLOOKUP($A337,'[1]风险(退款拒付)'!$A:$Z,11,0)</f>
        <v>低</v>
      </c>
      <c r="H337" s="2" t="str">
        <f>VLOOKUP($A337,'[1]风险(退款拒付)'!$A:$Z,14,0)</f>
        <v>中</v>
      </c>
    </row>
    <row r="338" spans="1:8" x14ac:dyDescent="0.15">
      <c r="A338" s="2" t="s">
        <v>336</v>
      </c>
      <c r="B338" s="2" t="str">
        <f>VLOOKUP($A338,[1]活跃!$B:$K,10,0)</f>
        <v>03流失</v>
      </c>
      <c r="C338" s="2">
        <v>0.22</v>
      </c>
      <c r="D338" s="2" t="str">
        <f>VLOOKUP($A338,'[1]交易量(贡献率)'!$A:$M,13,0)</f>
        <v>IV</v>
      </c>
      <c r="E338" s="2" t="str">
        <f>VLOOKUP($A338,[1]交易量等级!$A:$I,9,0)</f>
        <v>小</v>
      </c>
      <c r="F338" s="2" t="str">
        <f>VLOOKUP($A338,'[1]风险(退款拒付)'!$A:$Z,8,0)</f>
        <v>高</v>
      </c>
      <c r="G338" s="2" t="str">
        <f>VLOOKUP($A338,'[1]风险(退款拒付)'!$A:$Z,11,0)</f>
        <v>中</v>
      </c>
      <c r="H338" s="2" t="str">
        <f>VLOOKUP($A338,'[1]风险(退款拒付)'!$A:$Z,14,0)</f>
        <v>中</v>
      </c>
    </row>
    <row r="339" spans="1:8" x14ac:dyDescent="0.15">
      <c r="A339" s="2" t="s">
        <v>337</v>
      </c>
      <c r="B339" s="2" t="str">
        <f>VLOOKUP($A339,[1]活跃!$B:$K,10,0)</f>
        <v>03流失</v>
      </c>
      <c r="C339" s="2">
        <v>0.40699999999999997</v>
      </c>
      <c r="D339" s="2" t="str">
        <f>VLOOKUP($A339,'[1]交易量(贡献率)'!$A:$M,13,0)</f>
        <v>IV</v>
      </c>
      <c r="E339" s="2" t="str">
        <f>VLOOKUP($A339,[1]交易量等级!$A:$I,9,0)</f>
        <v>小</v>
      </c>
      <c r="F339" s="2" t="str">
        <f>VLOOKUP($A339,'[1]风险(退款拒付)'!$A:$Z,8,0)</f>
        <v>高</v>
      </c>
      <c r="G339" s="2" t="str">
        <f>VLOOKUP($A339,'[1]风险(退款拒付)'!$A:$Z,11,0)</f>
        <v>高</v>
      </c>
      <c r="H339" s="2" t="str">
        <f>VLOOKUP($A339,'[1]风险(退款拒付)'!$A:$Z,14,0)</f>
        <v>高</v>
      </c>
    </row>
    <row r="340" spans="1:8" x14ac:dyDescent="0.15">
      <c r="A340" s="2" t="s">
        <v>338</v>
      </c>
      <c r="B340" s="2" t="str">
        <f>VLOOKUP($A340,[1]活跃!$B:$K,10,0)</f>
        <v>03流失</v>
      </c>
      <c r="C340" s="2">
        <v>0</v>
      </c>
      <c r="D340" s="2" t="str">
        <f>VLOOKUP($A340,'[1]交易量(贡献率)'!$A:$M,13,0)</f>
        <v>IV</v>
      </c>
      <c r="E340" s="2" t="str">
        <f>VLOOKUP($A340,[1]交易量等级!$A:$I,9,0)</f>
        <v>微</v>
      </c>
      <c r="F340" s="2" t="str">
        <f>VLOOKUP($A340,'[1]风险(退款拒付)'!$A:$Z,8,0)</f>
        <v>0</v>
      </c>
      <c r="G340" s="2" t="str">
        <f>VLOOKUP($A340,'[1]风险(退款拒付)'!$A:$Z,11,0)</f>
        <v>中</v>
      </c>
      <c r="H340" s="2" t="str">
        <f>VLOOKUP($A340,'[1]风险(退款拒付)'!$A:$Z,14,0)</f>
        <v>低</v>
      </c>
    </row>
    <row r="341" spans="1:8" x14ac:dyDescent="0.15">
      <c r="A341" s="2" t="s">
        <v>339</v>
      </c>
      <c r="B341" s="2" t="str">
        <f>VLOOKUP($A341,[1]活跃!$B:$K,10,0)</f>
        <v>03流失</v>
      </c>
      <c r="C341" s="2">
        <v>0.14699999999999999</v>
      </c>
      <c r="D341" s="2" t="str">
        <f>VLOOKUP($A341,'[1]交易量(贡献率)'!$A:$M,13,0)</f>
        <v>IV</v>
      </c>
      <c r="E341" s="2" t="str">
        <f>VLOOKUP($A341,[1]交易量等级!$A:$I,9,0)</f>
        <v>小</v>
      </c>
      <c r="F341" s="2" t="str">
        <f>VLOOKUP($A341,'[1]风险(退款拒付)'!$A:$Z,8,0)</f>
        <v>中</v>
      </c>
      <c r="G341" s="2" t="str">
        <f>VLOOKUP($A341,'[1]风险(退款拒付)'!$A:$Z,11,0)</f>
        <v>低</v>
      </c>
      <c r="H341" s="2" t="str">
        <f>VLOOKUP($A341,'[1]风险(退款拒付)'!$A:$Z,14,0)</f>
        <v>中</v>
      </c>
    </row>
    <row r="342" spans="1:8" x14ac:dyDescent="0.15">
      <c r="A342" s="2" t="s">
        <v>340</v>
      </c>
      <c r="B342" s="2" t="str">
        <f>VLOOKUP($A342,[1]活跃!$B:$K,10,0)</f>
        <v>02活跃</v>
      </c>
      <c r="C342" s="2">
        <v>3.4000000000000002E-2</v>
      </c>
      <c r="D342" s="2" t="str">
        <f>VLOOKUP($A342,'[1]交易量(贡献率)'!$A:$M,13,0)</f>
        <v>IV</v>
      </c>
      <c r="E342" s="2" t="str">
        <f>VLOOKUP($A342,[1]交易量等级!$A:$I,9,0)</f>
        <v>微</v>
      </c>
      <c r="F342" s="2" t="str">
        <f>VLOOKUP($A342,'[1]风险(退款拒付)'!$A:$Z,8,0)</f>
        <v>低</v>
      </c>
      <c r="G342" s="2" t="str">
        <f>VLOOKUP($A342,'[1]风险(退款拒付)'!$A:$Z,11,0)</f>
        <v>低</v>
      </c>
      <c r="H342" s="2" t="str">
        <f>VLOOKUP($A342,'[1]风险(退款拒付)'!$A:$Z,14,0)</f>
        <v>低</v>
      </c>
    </row>
    <row r="343" spans="1:8" x14ac:dyDescent="0.15">
      <c r="A343" s="2" t="s">
        <v>341</v>
      </c>
      <c r="B343" s="2" t="str">
        <f>VLOOKUP($A343,[1]活跃!$B:$K,10,0)</f>
        <v>03流失</v>
      </c>
      <c r="C343" s="2">
        <v>3.0000000000000001E-3</v>
      </c>
      <c r="D343" s="2" t="str">
        <f>VLOOKUP($A343,'[1]交易量(贡献率)'!$A:$M,13,0)</f>
        <v>IV</v>
      </c>
      <c r="E343" s="2" t="str">
        <f>VLOOKUP($A343,[1]交易量等级!$A:$I,9,0)</f>
        <v>小</v>
      </c>
      <c r="F343" s="2" t="str">
        <f>VLOOKUP($A343,'[1]风险(退款拒付)'!$A:$Z,8,0)</f>
        <v>低</v>
      </c>
      <c r="G343" s="2" t="str">
        <f>VLOOKUP($A343,'[1]风险(退款拒付)'!$A:$Z,11,0)</f>
        <v>低</v>
      </c>
      <c r="H343" s="2" t="str">
        <f>VLOOKUP($A343,'[1]风险(退款拒付)'!$A:$Z,14,0)</f>
        <v>低</v>
      </c>
    </row>
    <row r="344" spans="1:8" x14ac:dyDescent="0.15">
      <c r="A344" s="2" t="s">
        <v>342</v>
      </c>
      <c r="B344" s="2" t="str">
        <f>VLOOKUP($A344,[1]活跃!$B:$K,10,0)</f>
        <v>02活跃</v>
      </c>
      <c r="C344" s="2">
        <v>5.2999999999999999E-2</v>
      </c>
      <c r="D344" s="2" t="str">
        <f>VLOOKUP($A344,'[1]交易量(贡献率)'!$A:$M,13,0)</f>
        <v>IV</v>
      </c>
      <c r="E344" s="2" t="str">
        <f>VLOOKUP($A344,[1]交易量等级!$A:$I,9,0)</f>
        <v>微</v>
      </c>
      <c r="F344" s="2" t="str">
        <f>VLOOKUP($A344,'[1]风险(退款拒付)'!$A:$Z,8,0)</f>
        <v>低</v>
      </c>
      <c r="G344" s="2" t="str">
        <f>VLOOKUP($A344,'[1]风险(退款拒付)'!$A:$Z,11,0)</f>
        <v>0</v>
      </c>
      <c r="H344" s="2" t="str">
        <f>VLOOKUP($A344,'[1]风险(退款拒付)'!$A:$Z,14,0)</f>
        <v>低</v>
      </c>
    </row>
    <row r="345" spans="1:8" x14ac:dyDescent="0.15">
      <c r="A345" s="2" t="s">
        <v>343</v>
      </c>
      <c r="B345" s="2" t="str">
        <f>VLOOKUP($A345,[1]活跃!$B:$K,10,0)</f>
        <v>02活跃</v>
      </c>
      <c r="C345" s="2">
        <v>4.1000000000000002E-2</v>
      </c>
      <c r="D345" s="2" t="str">
        <f>VLOOKUP($A345,'[1]交易量(贡献率)'!$A:$M,13,0)</f>
        <v>IV</v>
      </c>
      <c r="E345" s="2" t="str">
        <f>VLOOKUP($A345,[1]交易量等级!$A:$I,9,0)</f>
        <v>微</v>
      </c>
      <c r="F345" s="2" t="str">
        <f>VLOOKUP($A345,'[1]风险(退款拒付)'!$A:$Z,8,0)</f>
        <v>低</v>
      </c>
      <c r="G345" s="2" t="str">
        <f>VLOOKUP($A345,'[1]风险(退款拒付)'!$A:$Z,11,0)</f>
        <v>低</v>
      </c>
      <c r="H345" s="2" t="str">
        <f>VLOOKUP($A345,'[1]风险(退款拒付)'!$A:$Z,14,0)</f>
        <v>低</v>
      </c>
    </row>
    <row r="346" spans="1:8" x14ac:dyDescent="0.15">
      <c r="A346" s="2" t="s">
        <v>344</v>
      </c>
      <c r="B346" s="2" t="str">
        <f>VLOOKUP($A346,[1]活跃!$B:$K,10,0)</f>
        <v>03流失</v>
      </c>
      <c r="C346" s="2">
        <v>5.8000000000000003E-2</v>
      </c>
      <c r="D346" s="2" t="str">
        <f>VLOOKUP($A346,'[1]交易量(贡献率)'!$A:$M,13,0)</f>
        <v>IV</v>
      </c>
      <c r="E346" s="2" t="str">
        <f>VLOOKUP($A346,[1]交易量等级!$A:$I,9,0)</f>
        <v>小</v>
      </c>
      <c r="F346" s="2" t="str">
        <f>VLOOKUP($A346,'[1]风险(退款拒付)'!$A:$Z,8,0)</f>
        <v>低</v>
      </c>
      <c r="G346" s="2" t="str">
        <f>VLOOKUP($A346,'[1]风险(退款拒付)'!$A:$Z,11,0)</f>
        <v>高</v>
      </c>
      <c r="H346" s="2" t="str">
        <f>VLOOKUP($A346,'[1]风险(退款拒付)'!$A:$Z,14,0)</f>
        <v>高</v>
      </c>
    </row>
    <row r="347" spans="1:8" x14ac:dyDescent="0.15">
      <c r="A347" s="2" t="s">
        <v>345</v>
      </c>
      <c r="B347" s="2" t="str">
        <f>VLOOKUP($A347,[1]活跃!$B:$K,10,0)</f>
        <v>02活跃</v>
      </c>
      <c r="C347" s="2">
        <v>7.9000000000000001E-2</v>
      </c>
      <c r="D347" s="2" t="str">
        <f>VLOOKUP($A347,'[1]交易量(贡献率)'!$A:$M,13,0)</f>
        <v>IV</v>
      </c>
      <c r="E347" s="2" t="str">
        <f>VLOOKUP($A347,[1]交易量等级!$A:$I,9,0)</f>
        <v>微</v>
      </c>
      <c r="F347" s="2" t="str">
        <f>VLOOKUP($A347,'[1]风险(退款拒付)'!$A:$Z,8,0)</f>
        <v>低</v>
      </c>
      <c r="G347" s="2" t="str">
        <f>VLOOKUP($A347,'[1]风险(退款拒付)'!$A:$Z,11,0)</f>
        <v>低</v>
      </c>
      <c r="H347" s="2" t="str">
        <f>VLOOKUP($A347,'[1]风险(退款拒付)'!$A:$Z,14,0)</f>
        <v>低</v>
      </c>
    </row>
    <row r="348" spans="1:8" x14ac:dyDescent="0.15">
      <c r="A348" s="2" t="s">
        <v>346</v>
      </c>
      <c r="B348" s="2" t="str">
        <f>VLOOKUP($A348,[1]活跃!$B:$K,10,0)</f>
        <v>03流失</v>
      </c>
      <c r="C348" s="2">
        <v>0</v>
      </c>
      <c r="D348" s="2" t="str">
        <f>VLOOKUP($A348,'[1]交易量(贡献率)'!$A:$M,13,0)</f>
        <v>IV</v>
      </c>
      <c r="E348" s="2" t="str">
        <f>VLOOKUP($A348,[1]交易量等级!$A:$I,9,0)</f>
        <v>小</v>
      </c>
      <c r="F348" s="2" t="str">
        <f>VLOOKUP($A348,'[1]风险(退款拒付)'!$A:$Z,8,0)</f>
        <v>0</v>
      </c>
      <c r="G348" s="2" t="str">
        <f>VLOOKUP($A348,'[1]风险(退款拒付)'!$A:$Z,11,0)</f>
        <v>低</v>
      </c>
      <c r="H348" s="2" t="str">
        <f>VLOOKUP($A348,'[1]风险(退款拒付)'!$A:$Z,14,0)</f>
        <v>低</v>
      </c>
    </row>
    <row r="349" spans="1:8" x14ac:dyDescent="0.15">
      <c r="A349" s="2" t="s">
        <v>347</v>
      </c>
      <c r="B349" s="2" t="str">
        <f>VLOOKUP($A349,[1]活跃!$B:$K,10,0)</f>
        <v>03流失</v>
      </c>
      <c r="C349" s="2">
        <v>8.4000000000000005E-2</v>
      </c>
      <c r="D349" s="2" t="str">
        <f>VLOOKUP($A349,'[1]交易量(贡献率)'!$A:$M,13,0)</f>
        <v>IV</v>
      </c>
      <c r="E349" s="2" t="str">
        <f>VLOOKUP($A349,[1]交易量等级!$A:$I,9,0)</f>
        <v>小</v>
      </c>
      <c r="F349" s="2" t="str">
        <f>VLOOKUP($A349,'[1]风险(退款拒付)'!$A:$Z,8,0)</f>
        <v>低</v>
      </c>
      <c r="G349" s="2" t="str">
        <f>VLOOKUP($A349,'[1]风险(退款拒付)'!$A:$Z,11,0)</f>
        <v>低</v>
      </c>
      <c r="H349" s="2" t="str">
        <f>VLOOKUP($A349,'[1]风险(退款拒付)'!$A:$Z,14,0)</f>
        <v>低</v>
      </c>
    </row>
    <row r="350" spans="1:8" x14ac:dyDescent="0.15">
      <c r="A350" s="2" t="s">
        <v>348</v>
      </c>
      <c r="B350" s="2" t="str">
        <f>VLOOKUP($A350,[1]活跃!$B:$K,10,0)</f>
        <v>02活跃</v>
      </c>
      <c r="C350" s="2">
        <v>1.2E-2</v>
      </c>
      <c r="D350" s="2" t="str">
        <f>VLOOKUP($A350,'[1]交易量(贡献率)'!$A:$M,13,0)</f>
        <v>IV</v>
      </c>
      <c r="E350" s="2" t="str">
        <f>VLOOKUP($A350,[1]交易量等级!$A:$I,9,0)</f>
        <v>微</v>
      </c>
      <c r="F350" s="2" t="str">
        <f>VLOOKUP($A350,'[1]风险(退款拒付)'!$A:$Z,8,0)</f>
        <v>低</v>
      </c>
      <c r="G350" s="2" t="str">
        <f>VLOOKUP($A350,'[1]风险(退款拒付)'!$A:$Z,11,0)</f>
        <v>低</v>
      </c>
      <c r="H350" s="2" t="str">
        <f>VLOOKUP($A350,'[1]风险(退款拒付)'!$A:$Z,14,0)</f>
        <v>低</v>
      </c>
    </row>
    <row r="351" spans="1:8" x14ac:dyDescent="0.15">
      <c r="A351" s="2" t="s">
        <v>349</v>
      </c>
      <c r="B351" s="2" t="str">
        <f>VLOOKUP($A351,[1]活跃!$B:$K,10,0)</f>
        <v>02活跃</v>
      </c>
      <c r="C351" s="2">
        <v>1.0999999999999999E-2</v>
      </c>
      <c r="D351" s="2" t="str">
        <f>VLOOKUP($A351,'[1]交易量(贡献率)'!$A:$M,13,0)</f>
        <v>IV</v>
      </c>
      <c r="E351" s="2" t="str">
        <f>VLOOKUP($A351,[1]交易量等级!$A:$I,9,0)</f>
        <v>微</v>
      </c>
      <c r="F351" s="2" t="str">
        <f>VLOOKUP($A351,'[1]风险(退款拒付)'!$A:$Z,8,0)</f>
        <v>低</v>
      </c>
      <c r="G351" s="2" t="str">
        <f>VLOOKUP($A351,'[1]风险(退款拒付)'!$A:$Z,11,0)</f>
        <v>0</v>
      </c>
      <c r="H351" s="2" t="str">
        <f>VLOOKUP($A351,'[1]风险(退款拒付)'!$A:$Z,14,0)</f>
        <v>0</v>
      </c>
    </row>
    <row r="352" spans="1:8" x14ac:dyDescent="0.15">
      <c r="A352" s="2" t="s">
        <v>350</v>
      </c>
      <c r="B352" s="2" t="str">
        <f>VLOOKUP($A352,[1]活跃!$B:$K,10,0)</f>
        <v>03流失</v>
      </c>
      <c r="C352" s="2">
        <v>3.5999999999999997E-2</v>
      </c>
      <c r="D352" s="2" t="str">
        <f>VLOOKUP($A352,'[1]交易量(贡献率)'!$A:$M,13,0)</f>
        <v>IV</v>
      </c>
      <c r="E352" s="2" t="str">
        <f>VLOOKUP($A352,[1]交易量等级!$A:$I,9,0)</f>
        <v>小</v>
      </c>
      <c r="F352" s="2" t="str">
        <f>VLOOKUP($A352,'[1]风险(退款拒付)'!$A:$Z,8,0)</f>
        <v>低</v>
      </c>
      <c r="G352" s="2" t="str">
        <f>VLOOKUP($A352,'[1]风险(退款拒付)'!$A:$Z,11,0)</f>
        <v>低</v>
      </c>
      <c r="H352" s="2" t="str">
        <f>VLOOKUP($A352,'[1]风险(退款拒付)'!$A:$Z,14,0)</f>
        <v>低</v>
      </c>
    </row>
    <row r="353" spans="1:8" x14ac:dyDescent="0.15">
      <c r="A353" s="2" t="s">
        <v>351</v>
      </c>
      <c r="B353" s="2" t="str">
        <f>VLOOKUP($A353,[1]活跃!$B:$K,10,0)</f>
        <v>03流失</v>
      </c>
      <c r="C353" s="2">
        <v>1.2999999999999999E-2</v>
      </c>
      <c r="D353" s="2" t="str">
        <f>VLOOKUP($A353,'[1]交易量(贡献率)'!$A:$M,13,0)</f>
        <v>IV</v>
      </c>
      <c r="E353" s="2" t="str">
        <f>VLOOKUP($A353,[1]交易量等级!$A:$I,9,0)</f>
        <v>微</v>
      </c>
      <c r="F353" s="2" t="str">
        <f>VLOOKUP($A353,'[1]风险(退款拒付)'!$A:$Z,8,0)</f>
        <v>低</v>
      </c>
      <c r="G353" s="2" t="str">
        <f>VLOOKUP($A353,'[1]风险(退款拒付)'!$A:$Z,11,0)</f>
        <v>低</v>
      </c>
      <c r="H353" s="2" t="str">
        <f>VLOOKUP($A353,'[1]风险(退款拒付)'!$A:$Z,14,0)</f>
        <v>低</v>
      </c>
    </row>
    <row r="354" spans="1:8" x14ac:dyDescent="0.15">
      <c r="A354" s="2" t="s">
        <v>352</v>
      </c>
      <c r="B354" s="2" t="str">
        <f>VLOOKUP($A354,[1]活跃!$B:$K,10,0)</f>
        <v>03流失</v>
      </c>
      <c r="C354" s="2">
        <v>1E-3</v>
      </c>
      <c r="D354" s="2" t="str">
        <f>VLOOKUP($A354,'[1]交易量(贡献率)'!$A:$M,13,0)</f>
        <v>IV</v>
      </c>
      <c r="E354" s="2" t="str">
        <f>VLOOKUP($A354,[1]交易量等级!$A:$I,9,0)</f>
        <v>小</v>
      </c>
      <c r="F354" s="2" t="str">
        <f>VLOOKUP($A354,'[1]风险(退款拒付)'!$A:$Z,8,0)</f>
        <v>低</v>
      </c>
      <c r="G354" s="2" t="str">
        <f>VLOOKUP($A354,'[1]风险(退款拒付)'!$A:$Z,11,0)</f>
        <v>中</v>
      </c>
      <c r="H354" s="2" t="str">
        <f>VLOOKUP($A354,'[1]风险(退款拒付)'!$A:$Z,14,0)</f>
        <v>低</v>
      </c>
    </row>
    <row r="355" spans="1:8" x14ac:dyDescent="0.15">
      <c r="A355" s="2" t="s">
        <v>353</v>
      </c>
      <c r="B355" s="2" t="str">
        <f>VLOOKUP($A355,[1]活跃!$B:$K,10,0)</f>
        <v>03流失</v>
      </c>
      <c r="C355" s="2">
        <v>5.2999999999999999E-2</v>
      </c>
      <c r="D355" s="2" t="str">
        <f>VLOOKUP($A355,'[1]交易量(贡献率)'!$A:$M,13,0)</f>
        <v>IV</v>
      </c>
      <c r="E355" s="2" t="str">
        <f>VLOOKUP($A355,[1]交易量等级!$A:$I,9,0)</f>
        <v>微</v>
      </c>
      <c r="F355" s="2" t="str">
        <f>VLOOKUP($A355,'[1]风险(退款拒付)'!$A:$Z,8,0)</f>
        <v>低</v>
      </c>
      <c r="G355" s="2" t="str">
        <f>VLOOKUP($A355,'[1]风险(退款拒付)'!$A:$Z,11,0)</f>
        <v>中</v>
      </c>
      <c r="H355" s="2" t="str">
        <f>VLOOKUP($A355,'[1]风险(退款拒付)'!$A:$Z,14,0)</f>
        <v>中</v>
      </c>
    </row>
    <row r="356" spans="1:8" x14ac:dyDescent="0.15">
      <c r="A356" s="2" t="s">
        <v>354</v>
      </c>
      <c r="B356" s="2" t="str">
        <f>VLOOKUP($A356,[1]活跃!$B:$K,10,0)</f>
        <v>02活跃</v>
      </c>
      <c r="C356" s="2">
        <v>0.1</v>
      </c>
      <c r="D356" s="2" t="str">
        <f>VLOOKUP($A356,'[1]交易量(贡献率)'!$A:$M,13,0)</f>
        <v>IV</v>
      </c>
      <c r="E356" s="2" t="str">
        <f>VLOOKUP($A356,[1]交易量等级!$A:$I,9,0)</f>
        <v>小</v>
      </c>
      <c r="F356" s="2" t="str">
        <f>VLOOKUP($A356,'[1]风险(退款拒付)'!$A:$Z,8,0)</f>
        <v>中</v>
      </c>
      <c r="G356" s="2" t="str">
        <f>VLOOKUP($A356,'[1]风险(退款拒付)'!$A:$Z,11,0)</f>
        <v>低</v>
      </c>
      <c r="H356" s="2" t="str">
        <f>VLOOKUP($A356,'[1]风险(退款拒付)'!$A:$Z,14,0)</f>
        <v>低</v>
      </c>
    </row>
    <row r="357" spans="1:8" x14ac:dyDescent="0.15">
      <c r="A357" s="2" t="s">
        <v>355</v>
      </c>
      <c r="B357" s="2" t="str">
        <f>VLOOKUP($A357,[1]活跃!$B:$K,10,0)</f>
        <v>02活跃</v>
      </c>
      <c r="C357" s="2">
        <v>1.2E-2</v>
      </c>
      <c r="D357" s="2" t="str">
        <f>VLOOKUP($A357,'[1]交易量(贡献率)'!$A:$M,13,0)</f>
        <v>IV</v>
      </c>
      <c r="E357" s="2" t="str">
        <f>VLOOKUP($A357,[1]交易量等级!$A:$I,9,0)</f>
        <v>小</v>
      </c>
      <c r="F357" s="2" t="str">
        <f>VLOOKUP($A357,'[1]风险(退款拒付)'!$A:$Z,8,0)</f>
        <v>低</v>
      </c>
      <c r="G357" s="2" t="str">
        <f>VLOOKUP($A357,'[1]风险(退款拒付)'!$A:$Z,11,0)</f>
        <v>低</v>
      </c>
      <c r="H357" s="2" t="str">
        <f>VLOOKUP($A357,'[1]风险(退款拒付)'!$A:$Z,14,0)</f>
        <v>低</v>
      </c>
    </row>
    <row r="358" spans="1:8" x14ac:dyDescent="0.15">
      <c r="A358" s="2" t="s">
        <v>356</v>
      </c>
      <c r="B358" s="2" t="str">
        <f>VLOOKUP($A358,[1]活跃!$B:$K,10,0)</f>
        <v>03流失</v>
      </c>
      <c r="C358" s="2">
        <v>9.8000000000000004E-2</v>
      </c>
      <c r="D358" s="2" t="str">
        <f>VLOOKUP($A358,'[1]交易量(贡献率)'!$A:$M,13,0)</f>
        <v>IV</v>
      </c>
      <c r="E358" s="2" t="str">
        <f>VLOOKUP($A358,[1]交易量等级!$A:$I,9,0)</f>
        <v>微</v>
      </c>
      <c r="F358" s="2" t="str">
        <f>VLOOKUP($A358,'[1]风险(退款拒付)'!$A:$Z,8,0)</f>
        <v>低</v>
      </c>
      <c r="G358" s="2" t="str">
        <f>VLOOKUP($A358,'[1]风险(退款拒付)'!$A:$Z,11,0)</f>
        <v>低</v>
      </c>
      <c r="H358" s="2" t="str">
        <f>VLOOKUP($A358,'[1]风险(退款拒付)'!$A:$Z,14,0)</f>
        <v>低</v>
      </c>
    </row>
    <row r="359" spans="1:8" x14ac:dyDescent="0.15">
      <c r="A359" s="2" t="s">
        <v>357</v>
      </c>
      <c r="B359" s="2" t="str">
        <f>VLOOKUP($A359,[1]活跃!$B:$K,10,0)</f>
        <v>03流失</v>
      </c>
      <c r="C359" s="2">
        <v>0</v>
      </c>
      <c r="D359" s="2" t="str">
        <f>VLOOKUP($A359,'[1]交易量(贡献率)'!$A:$M,13,0)</f>
        <v>IV</v>
      </c>
      <c r="E359" s="2" t="str">
        <f>VLOOKUP($A359,[1]交易量等级!$A:$I,9,0)</f>
        <v>小</v>
      </c>
      <c r="F359" s="2" t="str">
        <f>VLOOKUP($A359,'[1]风险(退款拒付)'!$A:$Z,8,0)</f>
        <v>0</v>
      </c>
      <c r="G359" s="2" t="str">
        <f>VLOOKUP($A359,'[1]风险(退款拒付)'!$A:$Z,11,0)</f>
        <v>低</v>
      </c>
      <c r="H359" s="2" t="str">
        <f>VLOOKUP($A359,'[1]风险(退款拒付)'!$A:$Z,14,0)</f>
        <v>中</v>
      </c>
    </row>
    <row r="360" spans="1:8" x14ac:dyDescent="0.15">
      <c r="A360" s="2" t="s">
        <v>358</v>
      </c>
      <c r="B360" s="2" t="str">
        <f>VLOOKUP($A360,[1]活跃!$B:$K,10,0)</f>
        <v>03流失</v>
      </c>
      <c r="C360" s="2">
        <v>0.19900000000000001</v>
      </c>
      <c r="D360" s="2" t="str">
        <f>VLOOKUP($A360,'[1]交易量(贡献率)'!$A:$M,13,0)</f>
        <v>IV</v>
      </c>
      <c r="E360" s="2" t="str">
        <f>VLOOKUP($A360,[1]交易量等级!$A:$I,9,0)</f>
        <v>小</v>
      </c>
      <c r="F360" s="2" t="str">
        <f>VLOOKUP($A360,'[1]风险(退款拒付)'!$A:$Z,8,0)</f>
        <v>中</v>
      </c>
      <c r="G360" s="2" t="str">
        <f>VLOOKUP($A360,'[1]风险(退款拒付)'!$A:$Z,11,0)</f>
        <v>高</v>
      </c>
      <c r="H360" s="2" t="str">
        <f>VLOOKUP($A360,'[1]风险(退款拒付)'!$A:$Z,14,0)</f>
        <v>高</v>
      </c>
    </row>
    <row r="361" spans="1:8" x14ac:dyDescent="0.15">
      <c r="A361" s="2" t="s">
        <v>359</v>
      </c>
      <c r="B361" s="2" t="str">
        <f>VLOOKUP($A361,[1]活跃!$B:$K,10,0)</f>
        <v>02活跃</v>
      </c>
      <c r="C361" s="2">
        <v>3.7999999999999999E-2</v>
      </c>
      <c r="D361" s="2" t="str">
        <f>VLOOKUP($A361,'[1]交易量(贡献率)'!$A:$M,13,0)</f>
        <v>IV</v>
      </c>
      <c r="E361" s="2" t="str">
        <f>VLOOKUP($A361,[1]交易量等级!$A:$I,9,0)</f>
        <v>微</v>
      </c>
      <c r="F361" s="2" t="str">
        <f>VLOOKUP($A361,'[1]风险(退款拒付)'!$A:$Z,8,0)</f>
        <v>低</v>
      </c>
      <c r="G361" s="2" t="str">
        <f>VLOOKUP($A361,'[1]风险(退款拒付)'!$A:$Z,11,0)</f>
        <v>低</v>
      </c>
      <c r="H361" s="2" t="str">
        <f>VLOOKUP($A361,'[1]风险(退款拒付)'!$A:$Z,14,0)</f>
        <v>低</v>
      </c>
    </row>
    <row r="362" spans="1:8" x14ac:dyDescent="0.15">
      <c r="A362" s="2" t="s">
        <v>360</v>
      </c>
      <c r="B362" s="2" t="str">
        <f>VLOOKUP($A362,[1]活跃!$B:$K,10,0)</f>
        <v>02活跃</v>
      </c>
      <c r="C362" s="2">
        <v>6.0000000000000001E-3</v>
      </c>
      <c r="D362" s="2" t="str">
        <f>VLOOKUP($A362,'[1]交易量(贡献率)'!$A:$M,13,0)</f>
        <v>IV</v>
      </c>
      <c r="E362" s="2" t="str">
        <f>VLOOKUP($A362,[1]交易量等级!$A:$I,9,0)</f>
        <v>微</v>
      </c>
      <c r="F362" s="2" t="str">
        <f>VLOOKUP($A362,'[1]风险(退款拒付)'!$A:$Z,8,0)</f>
        <v>低</v>
      </c>
      <c r="G362" s="2" t="str">
        <f>VLOOKUP($A362,'[1]风险(退款拒付)'!$A:$Z,11,0)</f>
        <v>低</v>
      </c>
      <c r="H362" s="2" t="str">
        <f>VLOOKUP($A362,'[1]风险(退款拒付)'!$A:$Z,14,0)</f>
        <v>0</v>
      </c>
    </row>
    <row r="363" spans="1:8" x14ac:dyDescent="0.15">
      <c r="A363" s="2" t="s">
        <v>361</v>
      </c>
      <c r="B363" s="2" t="str">
        <f>VLOOKUP($A363,[1]活跃!$B:$K,10,0)</f>
        <v>02活跃</v>
      </c>
      <c r="C363" s="2">
        <v>0.16500000000000001</v>
      </c>
      <c r="D363" s="2" t="str">
        <f>VLOOKUP($A363,'[1]交易量(贡献率)'!$A:$M,13,0)</f>
        <v>IV</v>
      </c>
      <c r="E363" s="2" t="str">
        <f>VLOOKUP($A363,[1]交易量等级!$A:$I,9,0)</f>
        <v>微</v>
      </c>
      <c r="F363" s="2" t="str">
        <f>VLOOKUP($A363,'[1]风险(退款拒付)'!$A:$Z,8,0)</f>
        <v>中</v>
      </c>
      <c r="G363" s="2" t="str">
        <f>VLOOKUP($A363,'[1]风险(退款拒付)'!$A:$Z,11,0)</f>
        <v>低</v>
      </c>
      <c r="H363" s="2" t="str">
        <f>VLOOKUP($A363,'[1]风险(退款拒付)'!$A:$Z,14,0)</f>
        <v>低</v>
      </c>
    </row>
    <row r="364" spans="1:8" x14ac:dyDescent="0.15">
      <c r="A364" s="2" t="s">
        <v>362</v>
      </c>
      <c r="B364" s="2" t="str">
        <f>VLOOKUP($A364,[1]活跃!$B:$K,10,0)</f>
        <v>02活跃</v>
      </c>
      <c r="C364" s="2">
        <v>2E-3</v>
      </c>
      <c r="D364" s="2" t="str">
        <f>VLOOKUP($A364,'[1]交易量(贡献率)'!$A:$M,13,0)</f>
        <v>IV</v>
      </c>
      <c r="E364" s="2" t="str">
        <f>VLOOKUP($A364,[1]交易量等级!$A:$I,9,0)</f>
        <v>微</v>
      </c>
      <c r="F364" s="2" t="str">
        <f>VLOOKUP($A364,'[1]风险(退款拒付)'!$A:$Z,8,0)</f>
        <v>低</v>
      </c>
      <c r="G364" s="2" t="str">
        <f>VLOOKUP($A364,'[1]风险(退款拒付)'!$A:$Z,11,0)</f>
        <v>0</v>
      </c>
      <c r="H364" s="2" t="str">
        <f>VLOOKUP($A364,'[1]风险(退款拒付)'!$A:$Z,14,0)</f>
        <v>0</v>
      </c>
    </row>
    <row r="365" spans="1:8" x14ac:dyDescent="0.15">
      <c r="A365" s="2" t="s">
        <v>363</v>
      </c>
      <c r="B365" s="2" t="str">
        <f>VLOOKUP($A365,[1]活跃!$B:$K,10,0)</f>
        <v>03流失</v>
      </c>
      <c r="C365" s="2">
        <v>4.3999999999999997E-2</v>
      </c>
      <c r="D365" s="2" t="str">
        <f>VLOOKUP($A365,'[1]交易量(贡献率)'!$A:$M,13,0)</f>
        <v>IV</v>
      </c>
      <c r="E365" s="2" t="str">
        <f>VLOOKUP($A365,[1]交易量等级!$A:$I,9,0)</f>
        <v>微</v>
      </c>
      <c r="F365" s="2" t="str">
        <f>VLOOKUP($A365,'[1]风险(退款拒付)'!$A:$Z,8,0)</f>
        <v>低</v>
      </c>
      <c r="G365" s="2" t="str">
        <f>VLOOKUP($A365,'[1]风险(退款拒付)'!$A:$Z,11,0)</f>
        <v>中</v>
      </c>
      <c r="H365" s="2" t="str">
        <f>VLOOKUP($A365,'[1]风险(退款拒付)'!$A:$Z,14,0)</f>
        <v>低</v>
      </c>
    </row>
    <row r="366" spans="1:8" x14ac:dyDescent="0.15">
      <c r="A366" s="2" t="s">
        <v>364</v>
      </c>
      <c r="B366" s="2" t="str">
        <f>VLOOKUP($A366,[1]活跃!$B:$K,10,0)</f>
        <v>02活跃</v>
      </c>
      <c r="C366" s="2">
        <v>0</v>
      </c>
      <c r="D366" s="2" t="str">
        <f>VLOOKUP($A366,'[1]交易量(贡献率)'!$A:$M,13,0)</f>
        <v>IV</v>
      </c>
      <c r="E366" s="2" t="str">
        <f>VLOOKUP($A366,[1]交易量等级!$A:$I,9,0)</f>
        <v>微</v>
      </c>
      <c r="F366" s="2" t="str">
        <f>VLOOKUP($A366,'[1]风险(退款拒付)'!$A:$Z,8,0)</f>
        <v>0</v>
      </c>
      <c r="G366" s="2" t="str">
        <f>VLOOKUP($A366,'[1]风险(退款拒付)'!$A:$Z,11,0)</f>
        <v>低</v>
      </c>
      <c r="H366" s="2" t="str">
        <f>VLOOKUP($A366,'[1]风险(退款拒付)'!$A:$Z,14,0)</f>
        <v>低</v>
      </c>
    </row>
    <row r="367" spans="1:8" x14ac:dyDescent="0.15">
      <c r="A367" s="2" t="s">
        <v>365</v>
      </c>
      <c r="B367" s="2" t="str">
        <f>VLOOKUP($A367,[1]活跃!$B:$K,10,0)</f>
        <v>02活跃</v>
      </c>
      <c r="C367" s="2">
        <v>1.2E-2</v>
      </c>
      <c r="D367" s="2" t="str">
        <f>VLOOKUP($A367,'[1]交易量(贡献率)'!$A:$M,13,0)</f>
        <v>IV</v>
      </c>
      <c r="E367" s="2" t="str">
        <f>VLOOKUP($A367,[1]交易量等级!$A:$I,9,0)</f>
        <v>小</v>
      </c>
      <c r="F367" s="2" t="str">
        <f>VLOOKUP($A367,'[1]风险(退款拒付)'!$A:$Z,8,0)</f>
        <v>低</v>
      </c>
      <c r="G367" s="2" t="str">
        <f>VLOOKUP($A367,'[1]风险(退款拒付)'!$A:$Z,11,0)</f>
        <v>低</v>
      </c>
      <c r="H367" s="2" t="str">
        <f>VLOOKUP($A367,'[1]风险(退款拒付)'!$A:$Z,14,0)</f>
        <v>低</v>
      </c>
    </row>
    <row r="368" spans="1:8" x14ac:dyDescent="0.15">
      <c r="A368" s="2" t="s">
        <v>366</v>
      </c>
      <c r="B368" s="2" t="str">
        <f>VLOOKUP($A368,[1]活跃!$B:$K,10,0)</f>
        <v>02活跃</v>
      </c>
      <c r="C368" s="2">
        <v>2.9000000000000001E-2</v>
      </c>
      <c r="D368" s="2" t="str">
        <f>VLOOKUP($A368,'[1]交易量(贡献率)'!$A:$M,13,0)</f>
        <v>IV</v>
      </c>
      <c r="E368" s="2" t="str">
        <f>VLOOKUP($A368,[1]交易量等级!$A:$I,9,0)</f>
        <v>微</v>
      </c>
      <c r="F368" s="2" t="str">
        <f>VLOOKUP($A368,'[1]风险(退款拒付)'!$A:$Z,8,0)</f>
        <v>低</v>
      </c>
      <c r="G368" s="2" t="str">
        <f>VLOOKUP($A368,'[1]风险(退款拒付)'!$A:$Z,11,0)</f>
        <v>低</v>
      </c>
      <c r="H368" s="2" t="str">
        <f>VLOOKUP($A368,'[1]风险(退款拒付)'!$A:$Z,14,0)</f>
        <v>低</v>
      </c>
    </row>
    <row r="369" spans="1:8" x14ac:dyDescent="0.15">
      <c r="A369" s="2" t="s">
        <v>367</v>
      </c>
      <c r="B369" s="2" t="str">
        <f>VLOOKUP($A369,[1]活跃!$B:$K,10,0)</f>
        <v>03流失</v>
      </c>
      <c r="C369" s="2">
        <v>0.01</v>
      </c>
      <c r="D369" s="2" t="str">
        <f>VLOOKUP($A369,'[1]交易量(贡献率)'!$A:$M,13,0)</f>
        <v>IV</v>
      </c>
      <c r="E369" s="2" t="str">
        <f>VLOOKUP($A369,[1]交易量等级!$A:$I,9,0)</f>
        <v>微</v>
      </c>
      <c r="F369" s="2" t="str">
        <f>VLOOKUP($A369,'[1]风险(退款拒付)'!$A:$Z,8,0)</f>
        <v>低</v>
      </c>
      <c r="G369" s="2" t="str">
        <f>VLOOKUP($A369,'[1]风险(退款拒付)'!$A:$Z,11,0)</f>
        <v>0</v>
      </c>
      <c r="H369" s="2" t="str">
        <f>VLOOKUP($A369,'[1]风险(退款拒付)'!$A:$Z,14,0)</f>
        <v>低</v>
      </c>
    </row>
    <row r="370" spans="1:8" x14ac:dyDescent="0.15">
      <c r="A370" s="2" t="s">
        <v>368</v>
      </c>
      <c r="B370" s="2" t="str">
        <f>VLOOKUP($A370,[1]活跃!$B:$K,10,0)</f>
        <v>03沉默</v>
      </c>
      <c r="C370" s="2">
        <v>8.0000000000000002E-3</v>
      </c>
      <c r="D370" s="2" t="str">
        <f>VLOOKUP($A370,'[1]交易量(贡献率)'!$A:$M,13,0)</f>
        <v>IV</v>
      </c>
      <c r="E370" s="2" t="str">
        <f>VLOOKUP($A370,[1]交易量等级!$A:$I,9,0)</f>
        <v>小</v>
      </c>
      <c r="F370" s="2" t="str">
        <f>VLOOKUP($A370,'[1]风险(退款拒付)'!$A:$Z,8,0)</f>
        <v>低</v>
      </c>
      <c r="G370" s="2" t="str">
        <f>VLOOKUP($A370,'[1]风险(退款拒付)'!$A:$Z,11,0)</f>
        <v>低</v>
      </c>
      <c r="H370" s="2" t="str">
        <f>VLOOKUP($A370,'[1]风险(退款拒付)'!$A:$Z,14,0)</f>
        <v>低</v>
      </c>
    </row>
    <row r="371" spans="1:8" x14ac:dyDescent="0.15">
      <c r="A371" s="2" t="s">
        <v>369</v>
      </c>
      <c r="B371" s="2" t="str">
        <f>VLOOKUP($A371,[1]活跃!$B:$K,10,0)</f>
        <v>03沉默</v>
      </c>
      <c r="C371" s="2">
        <v>3.7999999999999999E-2</v>
      </c>
      <c r="D371" s="2" t="str">
        <f>VLOOKUP($A371,'[1]交易量(贡献率)'!$A:$M,13,0)</f>
        <v>IV</v>
      </c>
      <c r="E371" s="2" t="str">
        <f>VLOOKUP($A371,[1]交易量等级!$A:$I,9,0)</f>
        <v>微</v>
      </c>
      <c r="F371" s="2" t="str">
        <f>VLOOKUP($A371,'[1]风险(退款拒付)'!$A:$Z,8,0)</f>
        <v>低</v>
      </c>
      <c r="G371" s="2" t="str">
        <f>VLOOKUP($A371,'[1]风险(退款拒付)'!$A:$Z,11,0)</f>
        <v>中</v>
      </c>
      <c r="H371" s="2" t="str">
        <f>VLOOKUP($A371,'[1]风险(退款拒付)'!$A:$Z,14,0)</f>
        <v>低</v>
      </c>
    </row>
    <row r="372" spans="1:8" x14ac:dyDescent="0.15">
      <c r="A372" s="2" t="s">
        <v>370</v>
      </c>
      <c r="B372" s="2" t="str">
        <f>VLOOKUP($A372,[1]活跃!$B:$K,10,0)</f>
        <v>03流失</v>
      </c>
      <c r="C372" s="2">
        <v>0</v>
      </c>
      <c r="D372" s="2" t="str">
        <f>VLOOKUP($A372,'[1]交易量(贡献率)'!$A:$M,13,0)</f>
        <v>IV</v>
      </c>
      <c r="E372" s="2" t="str">
        <f>VLOOKUP($A372,[1]交易量等级!$A:$I,9,0)</f>
        <v>小</v>
      </c>
      <c r="F372" s="2" t="str">
        <f>VLOOKUP($A372,'[1]风险(退款拒付)'!$A:$Z,8,0)</f>
        <v>0</v>
      </c>
      <c r="G372" s="2" t="str">
        <f>VLOOKUP($A372,'[1]风险(退款拒付)'!$A:$Z,11,0)</f>
        <v>0</v>
      </c>
      <c r="H372" s="2" t="str">
        <f>VLOOKUP($A372,'[1]风险(退款拒付)'!$A:$Z,14,0)</f>
        <v>0</v>
      </c>
    </row>
    <row r="373" spans="1:8" x14ac:dyDescent="0.15">
      <c r="A373" s="2" t="s">
        <v>371</v>
      </c>
      <c r="B373" s="2" t="str">
        <f>VLOOKUP($A373,[1]活跃!$B:$K,10,0)</f>
        <v>03流失</v>
      </c>
      <c r="C373" s="2">
        <v>0.11600000000000001</v>
      </c>
      <c r="D373" s="2" t="str">
        <f>VLOOKUP($A373,'[1]交易量(贡献率)'!$A:$M,13,0)</f>
        <v>IV</v>
      </c>
      <c r="E373" s="2" t="str">
        <f>VLOOKUP($A373,[1]交易量等级!$A:$I,9,0)</f>
        <v>小</v>
      </c>
      <c r="F373" s="2" t="str">
        <f>VLOOKUP($A373,'[1]风险(退款拒付)'!$A:$Z,8,0)</f>
        <v>中</v>
      </c>
      <c r="G373" s="2" t="str">
        <f>VLOOKUP($A373,'[1]风险(退款拒付)'!$A:$Z,11,0)</f>
        <v>高</v>
      </c>
      <c r="H373" s="2" t="str">
        <f>VLOOKUP($A373,'[1]风险(退款拒付)'!$A:$Z,14,0)</f>
        <v>高</v>
      </c>
    </row>
    <row r="374" spans="1:8" x14ac:dyDescent="0.15">
      <c r="A374" s="2" t="s">
        <v>372</v>
      </c>
      <c r="B374" s="2" t="str">
        <f>VLOOKUP($A374,[1]活跃!$B:$K,10,0)</f>
        <v>02活跃</v>
      </c>
      <c r="C374" s="2">
        <v>1.2999999999999999E-2</v>
      </c>
      <c r="D374" s="2" t="str">
        <f>VLOOKUP($A374,'[1]交易量(贡献率)'!$A:$M,13,0)</f>
        <v>IV</v>
      </c>
      <c r="E374" s="2" t="str">
        <f>VLOOKUP($A374,[1]交易量等级!$A:$I,9,0)</f>
        <v>微</v>
      </c>
      <c r="F374" s="2" t="str">
        <f>VLOOKUP($A374,'[1]风险(退款拒付)'!$A:$Z,8,0)</f>
        <v>低</v>
      </c>
      <c r="G374" s="2" t="str">
        <f>VLOOKUP($A374,'[1]风险(退款拒付)'!$A:$Z,11,0)</f>
        <v>低</v>
      </c>
      <c r="H374" s="2" t="str">
        <f>VLOOKUP($A374,'[1]风险(退款拒付)'!$A:$Z,14,0)</f>
        <v>低</v>
      </c>
    </row>
    <row r="375" spans="1:8" x14ac:dyDescent="0.15">
      <c r="A375" s="2" t="s">
        <v>373</v>
      </c>
      <c r="B375" s="2" t="str">
        <f>VLOOKUP($A375,[1]活跃!$B:$K,10,0)</f>
        <v>04清退</v>
      </c>
      <c r="C375" s="2">
        <v>0.39400000000000002</v>
      </c>
      <c r="D375" s="2" t="str">
        <f>VLOOKUP($A375,'[1]交易量(贡献率)'!$A:$M,13,0)</f>
        <v>IV</v>
      </c>
      <c r="E375" s="2" t="str">
        <f>VLOOKUP($A375,[1]交易量等级!$A:$I,9,0)</f>
        <v>小</v>
      </c>
      <c r="F375" s="2" t="str">
        <f>VLOOKUP($A375,'[1]风险(退款拒付)'!$A:$Z,8,0)</f>
        <v>高</v>
      </c>
      <c r="G375" s="2" t="str">
        <f>VLOOKUP($A375,'[1]风险(退款拒付)'!$A:$Z,11,0)</f>
        <v>中</v>
      </c>
      <c r="H375" s="2" t="str">
        <f>VLOOKUP($A375,'[1]风险(退款拒付)'!$A:$Z,14,0)</f>
        <v>高</v>
      </c>
    </row>
    <row r="376" spans="1:8" x14ac:dyDescent="0.15">
      <c r="A376" s="2" t="s">
        <v>374</v>
      </c>
      <c r="B376" s="2" t="str">
        <f>VLOOKUP($A376,[1]活跃!$B:$K,10,0)</f>
        <v>02活跃</v>
      </c>
      <c r="C376" s="2">
        <v>6.0000000000000001E-3</v>
      </c>
      <c r="D376" s="2" t="str">
        <f>VLOOKUP($A376,'[1]交易量(贡献率)'!$A:$M,13,0)</f>
        <v>IV</v>
      </c>
      <c r="E376" s="2" t="str">
        <f>VLOOKUP($A376,[1]交易量等级!$A:$I,9,0)</f>
        <v>微</v>
      </c>
      <c r="F376" s="2" t="str">
        <f>VLOOKUP($A376,'[1]风险(退款拒付)'!$A:$Z,8,0)</f>
        <v>低</v>
      </c>
      <c r="G376" s="2" t="str">
        <f>VLOOKUP($A376,'[1]风险(退款拒付)'!$A:$Z,11,0)</f>
        <v>低</v>
      </c>
      <c r="H376" s="2" t="str">
        <f>VLOOKUP($A376,'[1]风险(退款拒付)'!$A:$Z,14,0)</f>
        <v>低</v>
      </c>
    </row>
    <row r="377" spans="1:8" x14ac:dyDescent="0.15">
      <c r="A377" s="2" t="s">
        <v>375</v>
      </c>
      <c r="B377" s="2" t="str">
        <f>VLOOKUP($A377,[1]活跃!$B:$K,10,0)</f>
        <v>02活跃</v>
      </c>
      <c r="C377" s="2">
        <v>6.7000000000000004E-2</v>
      </c>
      <c r="D377" s="2" t="str">
        <f>VLOOKUP($A377,'[1]交易量(贡献率)'!$A:$M,13,0)</f>
        <v>IV</v>
      </c>
      <c r="E377" s="2" t="str">
        <f>VLOOKUP($A377,[1]交易量等级!$A:$I,9,0)</f>
        <v>微</v>
      </c>
      <c r="F377" s="2" t="str">
        <f>VLOOKUP($A377,'[1]风险(退款拒付)'!$A:$Z,8,0)</f>
        <v>低</v>
      </c>
      <c r="G377" s="2" t="str">
        <f>VLOOKUP($A377,'[1]风险(退款拒付)'!$A:$Z,11,0)</f>
        <v>低</v>
      </c>
      <c r="H377" s="2" t="str">
        <f>VLOOKUP($A377,'[1]风险(退款拒付)'!$A:$Z,14,0)</f>
        <v>低</v>
      </c>
    </row>
    <row r="378" spans="1:8" x14ac:dyDescent="0.15">
      <c r="A378" s="2" t="s">
        <v>376</v>
      </c>
      <c r="B378" s="2" t="str">
        <f>VLOOKUP($A378,[1]活跃!$B:$K,10,0)</f>
        <v>02活跃</v>
      </c>
      <c r="C378" s="2">
        <v>2E-3</v>
      </c>
      <c r="D378" s="2" t="str">
        <f>VLOOKUP($A378,'[1]交易量(贡献率)'!$A:$M,13,0)</f>
        <v>IV</v>
      </c>
      <c r="E378" s="2" t="str">
        <f>VLOOKUP($A378,[1]交易量等级!$A:$I,9,0)</f>
        <v>小</v>
      </c>
      <c r="F378" s="2" t="str">
        <f>VLOOKUP($A378,'[1]风险(退款拒付)'!$A:$Z,8,0)</f>
        <v>低</v>
      </c>
      <c r="G378" s="2" t="str">
        <f>VLOOKUP($A378,'[1]风险(退款拒付)'!$A:$Z,11,0)</f>
        <v>低</v>
      </c>
      <c r="H378" s="2" t="str">
        <f>VLOOKUP($A378,'[1]风险(退款拒付)'!$A:$Z,14,0)</f>
        <v>低</v>
      </c>
    </row>
    <row r="379" spans="1:8" x14ac:dyDescent="0.15">
      <c r="A379" s="2" t="s">
        <v>377</v>
      </c>
      <c r="B379" s="2" t="str">
        <f>VLOOKUP($A379,[1]活跃!$B:$K,10,0)</f>
        <v>03流失</v>
      </c>
      <c r="C379" s="2">
        <v>8.0000000000000002E-3</v>
      </c>
      <c r="D379" s="2" t="str">
        <f>VLOOKUP($A379,'[1]交易量(贡献率)'!$A:$M,13,0)</f>
        <v>IV</v>
      </c>
      <c r="E379" s="2" t="str">
        <f>VLOOKUP($A379,[1]交易量等级!$A:$I,9,0)</f>
        <v>微</v>
      </c>
      <c r="F379" s="2" t="str">
        <f>VLOOKUP($A379,'[1]风险(退款拒付)'!$A:$Z,8,0)</f>
        <v>低</v>
      </c>
      <c r="G379" s="2" t="str">
        <f>VLOOKUP($A379,'[1]风险(退款拒付)'!$A:$Z,11,0)</f>
        <v>低</v>
      </c>
      <c r="H379" s="2" t="str">
        <f>VLOOKUP($A379,'[1]风险(退款拒付)'!$A:$Z,14,0)</f>
        <v>低</v>
      </c>
    </row>
    <row r="380" spans="1:8" x14ac:dyDescent="0.15">
      <c r="A380" s="2" t="s">
        <v>378</v>
      </c>
      <c r="B380" s="2" t="str">
        <f>VLOOKUP($A380,[1]活跃!$B:$K,10,0)</f>
        <v>03流失</v>
      </c>
      <c r="C380" s="2">
        <v>7.0000000000000001E-3</v>
      </c>
      <c r="D380" s="2" t="str">
        <f>VLOOKUP($A380,'[1]交易量(贡献率)'!$A:$M,13,0)</f>
        <v>IV</v>
      </c>
      <c r="E380" s="2" t="str">
        <f>VLOOKUP($A380,[1]交易量等级!$A:$I,9,0)</f>
        <v>微</v>
      </c>
      <c r="F380" s="2" t="str">
        <f>VLOOKUP($A380,'[1]风险(退款拒付)'!$A:$Z,8,0)</f>
        <v>低</v>
      </c>
      <c r="G380" s="2" t="str">
        <f>VLOOKUP($A380,'[1]风险(退款拒付)'!$A:$Z,11,0)</f>
        <v>低</v>
      </c>
      <c r="H380" s="2" t="str">
        <f>VLOOKUP($A380,'[1]风险(退款拒付)'!$A:$Z,14,0)</f>
        <v>低</v>
      </c>
    </row>
    <row r="381" spans="1:8" x14ac:dyDescent="0.15">
      <c r="A381" s="2" t="s">
        <v>379</v>
      </c>
      <c r="B381" s="2" t="str">
        <f>VLOOKUP($A381,[1]活跃!$B:$K,10,0)</f>
        <v>03流失</v>
      </c>
      <c r="C381" s="2">
        <v>0</v>
      </c>
      <c r="D381" s="2" t="str">
        <f>VLOOKUP($A381,'[1]交易量(贡献率)'!$A:$M,13,0)</f>
        <v>IV</v>
      </c>
      <c r="E381" s="2" t="str">
        <f>VLOOKUP($A381,[1]交易量等级!$A:$I,9,0)</f>
        <v>小</v>
      </c>
      <c r="F381" s="2" t="str">
        <f>VLOOKUP($A381,'[1]风险(退款拒付)'!$A:$Z,8,0)</f>
        <v>0</v>
      </c>
      <c r="G381" s="2" t="str">
        <f>VLOOKUP($A381,'[1]风险(退款拒付)'!$A:$Z,11,0)</f>
        <v>0</v>
      </c>
      <c r="H381" s="2" t="str">
        <f>VLOOKUP($A381,'[1]风险(退款拒付)'!$A:$Z,14,0)</f>
        <v>0</v>
      </c>
    </row>
    <row r="382" spans="1:8" x14ac:dyDescent="0.15">
      <c r="A382" s="2" t="s">
        <v>380</v>
      </c>
      <c r="B382" s="2" t="str">
        <f>VLOOKUP($A382,[1]活跃!$B:$K,10,0)</f>
        <v>03流失</v>
      </c>
      <c r="C382" s="2">
        <v>3.7999999999999999E-2</v>
      </c>
      <c r="D382" s="2" t="str">
        <f>VLOOKUP($A382,'[1]交易量(贡献率)'!$A:$M,13,0)</f>
        <v>IV</v>
      </c>
      <c r="E382" s="2" t="str">
        <f>VLOOKUP($A382,[1]交易量等级!$A:$I,9,0)</f>
        <v>小</v>
      </c>
      <c r="F382" s="2" t="str">
        <f>VLOOKUP($A382,'[1]风险(退款拒付)'!$A:$Z,8,0)</f>
        <v>低</v>
      </c>
      <c r="G382" s="2" t="str">
        <f>VLOOKUP($A382,'[1]风险(退款拒付)'!$A:$Z,11,0)</f>
        <v>低</v>
      </c>
      <c r="H382" s="2" t="str">
        <f>VLOOKUP($A382,'[1]风险(退款拒付)'!$A:$Z,14,0)</f>
        <v>低</v>
      </c>
    </row>
    <row r="383" spans="1:8" x14ac:dyDescent="0.15">
      <c r="A383" s="2" t="s">
        <v>381</v>
      </c>
      <c r="B383" s="2" t="str">
        <f>VLOOKUP($A383,[1]活跃!$B:$K,10,0)</f>
        <v>03流失</v>
      </c>
      <c r="C383" s="2">
        <v>0.105</v>
      </c>
      <c r="D383" s="2" t="str">
        <f>VLOOKUP($A383,'[1]交易量(贡献率)'!$A:$M,13,0)</f>
        <v>IV</v>
      </c>
      <c r="E383" s="2" t="str">
        <f>VLOOKUP($A383,[1]交易量等级!$A:$I,9,0)</f>
        <v>小</v>
      </c>
      <c r="F383" s="2" t="str">
        <f>VLOOKUP($A383,'[1]风险(退款拒付)'!$A:$Z,8,0)</f>
        <v>中</v>
      </c>
      <c r="G383" s="2" t="str">
        <f>VLOOKUP($A383,'[1]风险(退款拒付)'!$A:$Z,11,0)</f>
        <v>中</v>
      </c>
      <c r="H383" s="2" t="str">
        <f>VLOOKUP($A383,'[1]风险(退款拒付)'!$A:$Z,14,0)</f>
        <v>中</v>
      </c>
    </row>
    <row r="384" spans="1:8" x14ac:dyDescent="0.15">
      <c r="A384" s="2" t="s">
        <v>382</v>
      </c>
      <c r="B384" s="2" t="str">
        <f>VLOOKUP($A384,[1]活跃!$B:$K,10,0)</f>
        <v>03流失</v>
      </c>
      <c r="C384" s="2">
        <v>0</v>
      </c>
      <c r="D384" s="2" t="str">
        <f>VLOOKUP($A384,'[1]交易量(贡献率)'!$A:$M,13,0)</f>
        <v>IV</v>
      </c>
      <c r="E384" s="2" t="str">
        <f>VLOOKUP($A384,[1]交易量等级!$A:$I,9,0)</f>
        <v>微</v>
      </c>
      <c r="F384" s="2" t="str">
        <f>VLOOKUP($A384,'[1]风险(退款拒付)'!$A:$Z,8,0)</f>
        <v>0</v>
      </c>
      <c r="G384" s="2" t="str">
        <f>VLOOKUP($A384,'[1]风险(退款拒付)'!$A:$Z,11,0)</f>
        <v>低</v>
      </c>
      <c r="H384" s="2" t="str">
        <f>VLOOKUP($A384,'[1]风险(退款拒付)'!$A:$Z,14,0)</f>
        <v>低</v>
      </c>
    </row>
    <row r="385" spans="1:8" x14ac:dyDescent="0.15">
      <c r="A385" s="2" t="s">
        <v>383</v>
      </c>
      <c r="B385" s="2" t="str">
        <f>VLOOKUP($A385,[1]活跃!$B:$K,10,0)</f>
        <v>03流失</v>
      </c>
      <c r="C385" s="2">
        <v>7.0000000000000001E-3</v>
      </c>
      <c r="D385" s="2" t="str">
        <f>VLOOKUP($A385,'[1]交易量(贡献率)'!$A:$M,13,0)</f>
        <v>IV</v>
      </c>
      <c r="E385" s="2" t="str">
        <f>VLOOKUP($A385,[1]交易量等级!$A:$I,9,0)</f>
        <v>微</v>
      </c>
      <c r="F385" s="2" t="str">
        <f>VLOOKUP($A385,'[1]风险(退款拒付)'!$A:$Z,8,0)</f>
        <v>低</v>
      </c>
      <c r="G385" s="2" t="str">
        <f>VLOOKUP($A385,'[1]风险(退款拒付)'!$A:$Z,11,0)</f>
        <v>低</v>
      </c>
      <c r="H385" s="2" t="str">
        <f>VLOOKUP($A385,'[1]风险(退款拒付)'!$A:$Z,14,0)</f>
        <v>低</v>
      </c>
    </row>
    <row r="386" spans="1:8" x14ac:dyDescent="0.15">
      <c r="A386" s="2" t="s">
        <v>384</v>
      </c>
      <c r="B386" s="2" t="str">
        <f>VLOOKUP($A386,[1]活跃!$B:$K,10,0)</f>
        <v>03流失</v>
      </c>
      <c r="C386" s="2">
        <v>1.4E-2</v>
      </c>
      <c r="D386" s="2" t="str">
        <f>VLOOKUP($A386,'[1]交易量(贡献率)'!$A:$M,13,0)</f>
        <v>IV</v>
      </c>
      <c r="E386" s="2" t="str">
        <f>VLOOKUP($A386,[1]交易量等级!$A:$I,9,0)</f>
        <v>小</v>
      </c>
      <c r="F386" s="2" t="str">
        <f>VLOOKUP($A386,'[1]风险(退款拒付)'!$A:$Z,8,0)</f>
        <v>低</v>
      </c>
      <c r="G386" s="2" t="str">
        <f>VLOOKUP($A386,'[1]风险(退款拒付)'!$A:$Z,11,0)</f>
        <v>中</v>
      </c>
      <c r="H386" s="2" t="str">
        <f>VLOOKUP($A386,'[1]风险(退款拒付)'!$A:$Z,14,0)</f>
        <v>低</v>
      </c>
    </row>
    <row r="387" spans="1:8" x14ac:dyDescent="0.15">
      <c r="A387" s="2" t="s">
        <v>385</v>
      </c>
      <c r="B387" s="2" t="str">
        <f>VLOOKUP($A387,[1]活跃!$B:$K,10,0)</f>
        <v>03流失</v>
      </c>
      <c r="C387" s="2">
        <v>0.05</v>
      </c>
      <c r="D387" s="2" t="str">
        <f>VLOOKUP($A387,'[1]交易量(贡献率)'!$A:$M,13,0)</f>
        <v>IV</v>
      </c>
      <c r="E387" s="2" t="str">
        <f>VLOOKUP($A387,[1]交易量等级!$A:$I,9,0)</f>
        <v>小</v>
      </c>
      <c r="F387" s="2" t="str">
        <f>VLOOKUP($A387,'[1]风险(退款拒付)'!$A:$Z,8,0)</f>
        <v>低</v>
      </c>
      <c r="G387" s="2" t="str">
        <f>VLOOKUP($A387,'[1]风险(退款拒付)'!$A:$Z,11,0)</f>
        <v>低</v>
      </c>
      <c r="H387" s="2" t="str">
        <f>VLOOKUP($A387,'[1]风险(退款拒付)'!$A:$Z,14,0)</f>
        <v>低</v>
      </c>
    </row>
    <row r="388" spans="1:8" x14ac:dyDescent="0.15">
      <c r="A388" s="2" t="s">
        <v>386</v>
      </c>
      <c r="B388" s="2" t="str">
        <f>VLOOKUP($A388,[1]活跃!$B:$K,10,0)</f>
        <v>04清退</v>
      </c>
      <c r="C388" s="2">
        <v>0.05</v>
      </c>
      <c r="D388" s="2" t="str">
        <f>VLOOKUP($A388,'[1]交易量(贡献率)'!$A:$M,13,0)</f>
        <v>IV</v>
      </c>
      <c r="E388" s="2" t="str">
        <f>VLOOKUP($A388,[1]交易量等级!$A:$I,9,0)</f>
        <v>小</v>
      </c>
      <c r="F388" s="2" t="str">
        <f>VLOOKUP($A388,'[1]风险(退款拒付)'!$A:$Z,8,0)</f>
        <v>低</v>
      </c>
      <c r="G388" s="2" t="str">
        <f>VLOOKUP($A388,'[1]风险(退款拒付)'!$A:$Z,11,0)</f>
        <v>中</v>
      </c>
      <c r="H388" s="2" t="str">
        <f>VLOOKUP($A388,'[1]风险(退款拒付)'!$A:$Z,14,0)</f>
        <v>低</v>
      </c>
    </row>
    <row r="389" spans="1:8" x14ac:dyDescent="0.15">
      <c r="A389" s="2" t="s">
        <v>387</v>
      </c>
      <c r="B389" s="2" t="str">
        <f>VLOOKUP($A389,[1]活跃!$B:$K,10,0)</f>
        <v>04清退</v>
      </c>
      <c r="C389" s="2">
        <v>0.26500000000000001</v>
      </c>
      <c r="D389" s="2" t="str">
        <f>VLOOKUP($A389,'[1]交易量(贡献率)'!$A:$M,13,0)</f>
        <v>IV</v>
      </c>
      <c r="E389" s="2" t="str">
        <f>VLOOKUP($A389,[1]交易量等级!$A:$I,9,0)</f>
        <v>小</v>
      </c>
      <c r="F389" s="2" t="str">
        <f>VLOOKUP($A389,'[1]风险(退款拒付)'!$A:$Z,8,0)</f>
        <v>高</v>
      </c>
      <c r="G389" s="2" t="str">
        <f>VLOOKUP($A389,'[1]风险(退款拒付)'!$A:$Z,11,0)</f>
        <v>高</v>
      </c>
      <c r="H389" s="2" t="str">
        <f>VLOOKUP($A389,'[1]风险(退款拒付)'!$A:$Z,14,0)</f>
        <v>高</v>
      </c>
    </row>
    <row r="390" spans="1:8" x14ac:dyDescent="0.15">
      <c r="A390" s="2" t="s">
        <v>388</v>
      </c>
      <c r="B390" s="2" t="str">
        <f>VLOOKUP($A390,[1]活跃!$B:$K,10,0)</f>
        <v>02活跃</v>
      </c>
      <c r="C390" s="2">
        <v>5.0999999999999997E-2</v>
      </c>
      <c r="D390" s="2" t="str">
        <f>VLOOKUP($A390,'[1]交易量(贡献率)'!$A:$M,13,0)</f>
        <v>IV</v>
      </c>
      <c r="E390" s="2" t="str">
        <f>VLOOKUP($A390,[1]交易量等级!$A:$I,9,0)</f>
        <v>小</v>
      </c>
      <c r="F390" s="2" t="str">
        <f>VLOOKUP($A390,'[1]风险(退款拒付)'!$A:$Z,8,0)</f>
        <v>低</v>
      </c>
      <c r="G390" s="2" t="str">
        <f>VLOOKUP($A390,'[1]风险(退款拒付)'!$A:$Z,11,0)</f>
        <v>低</v>
      </c>
      <c r="H390" s="2" t="str">
        <f>VLOOKUP($A390,'[1]风险(退款拒付)'!$A:$Z,14,0)</f>
        <v>0</v>
      </c>
    </row>
    <row r="391" spans="1:8" x14ac:dyDescent="0.15">
      <c r="A391" s="2" t="s">
        <v>389</v>
      </c>
      <c r="B391" s="2" t="str">
        <f>VLOOKUP($A391,[1]活跃!$B:$K,10,0)</f>
        <v>03流失</v>
      </c>
      <c r="C391" s="2">
        <v>6.9000000000000006E-2</v>
      </c>
      <c r="D391" s="2" t="str">
        <f>VLOOKUP($A391,'[1]交易量(贡献率)'!$A:$M,13,0)</f>
        <v>IV</v>
      </c>
      <c r="E391" s="2" t="str">
        <f>VLOOKUP($A391,[1]交易量等级!$A:$I,9,0)</f>
        <v>微</v>
      </c>
      <c r="F391" s="2" t="str">
        <f>VLOOKUP($A391,'[1]风险(退款拒付)'!$A:$Z,8,0)</f>
        <v>低</v>
      </c>
      <c r="G391" s="2" t="str">
        <f>VLOOKUP($A391,'[1]风险(退款拒付)'!$A:$Z,11,0)</f>
        <v>低</v>
      </c>
      <c r="H391" s="2" t="str">
        <f>VLOOKUP($A391,'[1]风险(退款拒付)'!$A:$Z,14,0)</f>
        <v>低</v>
      </c>
    </row>
    <row r="392" spans="1:8" x14ac:dyDescent="0.15">
      <c r="A392" s="2" t="s">
        <v>390</v>
      </c>
      <c r="B392" s="2" t="str">
        <f>VLOOKUP($A392,[1]活跃!$B:$K,10,0)</f>
        <v>02活跃</v>
      </c>
      <c r="C392" s="2">
        <v>4.0000000000000001E-3</v>
      </c>
      <c r="D392" s="2" t="str">
        <f>VLOOKUP($A392,'[1]交易量(贡献率)'!$A:$M,13,0)</f>
        <v>IV</v>
      </c>
      <c r="E392" s="2" t="str">
        <f>VLOOKUP($A392,[1]交易量等级!$A:$I,9,0)</f>
        <v>微</v>
      </c>
      <c r="F392" s="2" t="str">
        <f>VLOOKUP($A392,'[1]风险(退款拒付)'!$A:$Z,8,0)</f>
        <v>低</v>
      </c>
      <c r="G392" s="2" t="str">
        <f>VLOOKUP($A392,'[1]风险(退款拒付)'!$A:$Z,11,0)</f>
        <v>低</v>
      </c>
      <c r="H392" s="2" t="str">
        <f>VLOOKUP($A392,'[1]风险(退款拒付)'!$A:$Z,14,0)</f>
        <v>低</v>
      </c>
    </row>
    <row r="393" spans="1:8" x14ac:dyDescent="0.15">
      <c r="A393" s="2" t="s">
        <v>391</v>
      </c>
      <c r="B393" s="2" t="str">
        <f>VLOOKUP($A393,[1]活跃!$B:$K,10,0)</f>
        <v>02活跃</v>
      </c>
      <c r="C393" s="2">
        <v>0.03</v>
      </c>
      <c r="D393" s="2" t="str">
        <f>VLOOKUP($A393,'[1]交易量(贡献率)'!$A:$M,13,0)</f>
        <v>IV</v>
      </c>
      <c r="E393" s="2" t="str">
        <f>VLOOKUP($A393,[1]交易量等级!$A:$I,9,0)</f>
        <v>微</v>
      </c>
      <c r="F393" s="2" t="str">
        <f>VLOOKUP($A393,'[1]风险(退款拒付)'!$A:$Z,8,0)</f>
        <v>低</v>
      </c>
      <c r="G393" s="2" t="str">
        <f>VLOOKUP($A393,'[1]风险(退款拒付)'!$A:$Z,11,0)</f>
        <v>低</v>
      </c>
      <c r="H393" s="2" t="str">
        <f>VLOOKUP($A393,'[1]风险(退款拒付)'!$A:$Z,14,0)</f>
        <v>低</v>
      </c>
    </row>
    <row r="394" spans="1:8" x14ac:dyDescent="0.15">
      <c r="A394" s="2" t="s">
        <v>392</v>
      </c>
      <c r="B394" s="2" t="str">
        <f>VLOOKUP($A394,[1]活跃!$B:$K,10,0)</f>
        <v>03流失</v>
      </c>
      <c r="C394" s="2">
        <v>1.2E-2</v>
      </c>
      <c r="D394" s="2" t="str">
        <f>VLOOKUP($A394,'[1]交易量(贡献率)'!$A:$M,13,0)</f>
        <v>IV</v>
      </c>
      <c r="E394" s="2" t="str">
        <f>VLOOKUP($A394,[1]交易量等级!$A:$I,9,0)</f>
        <v>微</v>
      </c>
      <c r="F394" s="2" t="str">
        <f>VLOOKUP($A394,'[1]风险(退款拒付)'!$A:$Z,8,0)</f>
        <v>低</v>
      </c>
      <c r="G394" s="2" t="str">
        <f>VLOOKUP($A394,'[1]风险(退款拒付)'!$A:$Z,11,0)</f>
        <v>低</v>
      </c>
      <c r="H394" s="2" t="str">
        <f>VLOOKUP($A394,'[1]风险(退款拒付)'!$A:$Z,14,0)</f>
        <v>中</v>
      </c>
    </row>
    <row r="395" spans="1:8" x14ac:dyDescent="0.15">
      <c r="A395" s="2" t="s">
        <v>393</v>
      </c>
      <c r="B395" s="2" t="str">
        <f>VLOOKUP($A395,[1]活跃!$B:$K,10,0)</f>
        <v>02活跃</v>
      </c>
      <c r="C395" s="2">
        <v>1E-3</v>
      </c>
      <c r="D395" s="2" t="str">
        <f>VLOOKUP($A395,'[1]交易量(贡献率)'!$A:$M,13,0)</f>
        <v>IV</v>
      </c>
      <c r="E395" s="2" t="str">
        <f>VLOOKUP($A395,[1]交易量等级!$A:$I,9,0)</f>
        <v>微</v>
      </c>
      <c r="F395" s="2" t="str">
        <f>VLOOKUP($A395,'[1]风险(退款拒付)'!$A:$Z,8,0)</f>
        <v>低</v>
      </c>
      <c r="G395" s="2" t="str">
        <f>VLOOKUP($A395,'[1]风险(退款拒付)'!$A:$Z,11,0)</f>
        <v>低</v>
      </c>
      <c r="H395" s="2" t="str">
        <f>VLOOKUP($A395,'[1]风险(退款拒付)'!$A:$Z,14,0)</f>
        <v>低</v>
      </c>
    </row>
    <row r="396" spans="1:8" x14ac:dyDescent="0.15">
      <c r="A396" s="2" t="s">
        <v>394</v>
      </c>
      <c r="B396" s="2" t="str">
        <f>VLOOKUP($A396,[1]活跃!$B:$K,10,0)</f>
        <v>03流失</v>
      </c>
      <c r="C396" s="2">
        <v>0.23100000000000001</v>
      </c>
      <c r="D396" s="2" t="str">
        <f>VLOOKUP($A396,'[1]交易量(贡献率)'!$A:$M,13,0)</f>
        <v>IV</v>
      </c>
      <c r="E396" s="2" t="str">
        <f>VLOOKUP($A396,[1]交易量等级!$A:$I,9,0)</f>
        <v>微</v>
      </c>
      <c r="F396" s="2" t="str">
        <f>VLOOKUP($A396,'[1]风险(退款拒付)'!$A:$Z,8,0)</f>
        <v>高</v>
      </c>
      <c r="G396" s="2" t="str">
        <f>VLOOKUP($A396,'[1]风险(退款拒付)'!$A:$Z,11,0)</f>
        <v>中</v>
      </c>
      <c r="H396" s="2" t="str">
        <f>VLOOKUP($A396,'[1]风险(退款拒付)'!$A:$Z,14,0)</f>
        <v>低</v>
      </c>
    </row>
    <row r="397" spans="1:8" x14ac:dyDescent="0.15">
      <c r="A397" s="2" t="s">
        <v>395</v>
      </c>
      <c r="B397" s="2" t="str">
        <f>VLOOKUP($A397,[1]活跃!$B:$K,10,0)</f>
        <v>03流失</v>
      </c>
      <c r="C397" s="2">
        <v>1.7000000000000001E-2</v>
      </c>
      <c r="D397" s="2" t="str">
        <f>VLOOKUP($A397,'[1]交易量(贡献率)'!$A:$M,13,0)</f>
        <v>IV</v>
      </c>
      <c r="E397" s="2" t="str">
        <f>VLOOKUP($A397,[1]交易量等级!$A:$I,9,0)</f>
        <v>微</v>
      </c>
      <c r="F397" s="2" t="str">
        <f>VLOOKUP($A397,'[1]风险(退款拒付)'!$A:$Z,8,0)</f>
        <v>低</v>
      </c>
      <c r="G397" s="2" t="str">
        <f>VLOOKUP($A397,'[1]风险(退款拒付)'!$A:$Z,11,0)</f>
        <v>低</v>
      </c>
      <c r="H397" s="2" t="str">
        <f>VLOOKUP($A397,'[1]风险(退款拒付)'!$A:$Z,14,0)</f>
        <v>低</v>
      </c>
    </row>
    <row r="398" spans="1:8" x14ac:dyDescent="0.15">
      <c r="A398" s="2" t="s">
        <v>396</v>
      </c>
      <c r="B398" s="2" t="str">
        <f>VLOOKUP($A398,[1]活跃!$B:$K,10,0)</f>
        <v>04清退</v>
      </c>
      <c r="C398" s="2">
        <v>0</v>
      </c>
      <c r="D398" s="2" t="str">
        <f>VLOOKUP($A398,'[1]交易量(贡献率)'!$A:$M,13,0)</f>
        <v>IV</v>
      </c>
      <c r="E398" s="2" t="str">
        <f>VLOOKUP($A398,[1]交易量等级!$A:$I,9,0)</f>
        <v>微</v>
      </c>
      <c r="F398" s="2" t="str">
        <f>VLOOKUP($A398,'[1]风险(退款拒付)'!$A:$Z,8,0)</f>
        <v>0</v>
      </c>
      <c r="G398" s="2" t="str">
        <f>VLOOKUP($A398,'[1]风险(退款拒付)'!$A:$Z,11,0)</f>
        <v>低</v>
      </c>
      <c r="H398" s="2" t="str">
        <f>VLOOKUP($A398,'[1]风险(退款拒付)'!$A:$Z,14,0)</f>
        <v>中</v>
      </c>
    </row>
    <row r="399" spans="1:8" x14ac:dyDescent="0.15">
      <c r="A399" s="2" t="s">
        <v>397</v>
      </c>
      <c r="B399" s="2" t="str">
        <f>VLOOKUP($A399,[1]活跃!$B:$K,10,0)</f>
        <v>02活跃</v>
      </c>
      <c r="C399" s="2">
        <v>0.15</v>
      </c>
      <c r="D399" s="2" t="str">
        <f>VLOOKUP($A399,'[1]交易量(贡献率)'!$A:$M,13,0)</f>
        <v>IV</v>
      </c>
      <c r="E399" s="2" t="str">
        <f>VLOOKUP($A399,[1]交易量等级!$A:$I,9,0)</f>
        <v>小</v>
      </c>
      <c r="F399" s="2" t="str">
        <f>VLOOKUP($A399,'[1]风险(退款拒付)'!$A:$Z,8,0)</f>
        <v>中</v>
      </c>
      <c r="G399" s="2" t="str">
        <f>VLOOKUP($A399,'[1]风险(退款拒付)'!$A:$Z,11,0)</f>
        <v>低</v>
      </c>
      <c r="H399" s="2" t="str">
        <f>VLOOKUP($A399,'[1]风险(退款拒付)'!$A:$Z,14,0)</f>
        <v>低</v>
      </c>
    </row>
    <row r="400" spans="1:8" x14ac:dyDescent="0.15">
      <c r="A400" s="2" t="s">
        <v>398</v>
      </c>
      <c r="B400" s="2" t="str">
        <f>VLOOKUP($A400,[1]活跃!$B:$K,10,0)</f>
        <v>03流失</v>
      </c>
      <c r="C400" s="2">
        <v>3.2000000000000001E-2</v>
      </c>
      <c r="D400" s="2" t="str">
        <f>VLOOKUP($A400,'[1]交易量(贡献率)'!$A:$M,13,0)</f>
        <v>IV</v>
      </c>
      <c r="E400" s="2" t="str">
        <f>VLOOKUP($A400,[1]交易量等级!$A:$I,9,0)</f>
        <v>小</v>
      </c>
      <c r="F400" s="2" t="str">
        <f>VLOOKUP($A400,'[1]风险(退款拒付)'!$A:$Z,8,0)</f>
        <v>低</v>
      </c>
      <c r="G400" s="2" t="str">
        <f>VLOOKUP($A400,'[1]风险(退款拒付)'!$A:$Z,11,0)</f>
        <v>低</v>
      </c>
      <c r="H400" s="2" t="str">
        <f>VLOOKUP($A400,'[1]风险(退款拒付)'!$A:$Z,14,0)</f>
        <v>低</v>
      </c>
    </row>
    <row r="401" spans="1:8" x14ac:dyDescent="0.15">
      <c r="A401" s="2" t="s">
        <v>399</v>
      </c>
      <c r="B401" s="2" t="str">
        <f>VLOOKUP($A401,[1]活跃!$B:$K,10,0)</f>
        <v>03沉默</v>
      </c>
      <c r="C401" s="2">
        <v>0.01</v>
      </c>
      <c r="D401" s="2" t="str">
        <f>VLOOKUP($A401,'[1]交易量(贡献率)'!$A:$M,13,0)</f>
        <v>IV</v>
      </c>
      <c r="E401" s="2" t="str">
        <f>VLOOKUP($A401,[1]交易量等级!$A:$I,9,0)</f>
        <v>微</v>
      </c>
      <c r="F401" s="2" t="str">
        <f>VLOOKUP($A401,'[1]风险(退款拒付)'!$A:$Z,8,0)</f>
        <v>低</v>
      </c>
      <c r="G401" s="2" t="str">
        <f>VLOOKUP($A401,'[1]风险(退款拒付)'!$A:$Z,11,0)</f>
        <v>低</v>
      </c>
      <c r="H401" s="2" t="str">
        <f>VLOOKUP($A401,'[1]风险(退款拒付)'!$A:$Z,14,0)</f>
        <v>低</v>
      </c>
    </row>
    <row r="402" spans="1:8" x14ac:dyDescent="0.15">
      <c r="A402" s="2" t="s">
        <v>400</v>
      </c>
      <c r="B402" s="2" t="str">
        <f>VLOOKUP($A402,[1]活跃!$B:$K,10,0)</f>
        <v>03流失</v>
      </c>
      <c r="C402" s="2">
        <v>0.20799999999999999</v>
      </c>
      <c r="D402" s="2" t="str">
        <f>VLOOKUP($A402,'[1]交易量(贡献率)'!$A:$M,13,0)</f>
        <v>IV</v>
      </c>
      <c r="E402" s="2" t="str">
        <f>VLOOKUP($A402,[1]交易量等级!$A:$I,9,0)</f>
        <v>小</v>
      </c>
      <c r="F402" s="2" t="str">
        <f>VLOOKUP($A402,'[1]风险(退款拒付)'!$A:$Z,8,0)</f>
        <v>高</v>
      </c>
      <c r="G402" s="2" t="str">
        <f>VLOOKUP($A402,'[1]风险(退款拒付)'!$A:$Z,11,0)</f>
        <v>0</v>
      </c>
      <c r="H402" s="2" t="str">
        <f>VLOOKUP($A402,'[1]风险(退款拒付)'!$A:$Z,14,0)</f>
        <v>0</v>
      </c>
    </row>
    <row r="403" spans="1:8" x14ac:dyDescent="0.15">
      <c r="A403" s="2" t="s">
        <v>401</v>
      </c>
      <c r="B403" s="2" t="str">
        <f>VLOOKUP($A403,[1]活跃!$B:$K,10,0)</f>
        <v>02活跃</v>
      </c>
      <c r="C403" s="2">
        <v>4.0000000000000001E-3</v>
      </c>
      <c r="D403" s="2" t="str">
        <f>VLOOKUP($A403,'[1]交易量(贡献率)'!$A:$M,13,0)</f>
        <v>IV</v>
      </c>
      <c r="E403" s="2" t="str">
        <f>VLOOKUP($A403,[1]交易量等级!$A:$I,9,0)</f>
        <v>微</v>
      </c>
      <c r="F403" s="2" t="str">
        <f>VLOOKUP($A403,'[1]风险(退款拒付)'!$A:$Z,8,0)</f>
        <v>低</v>
      </c>
      <c r="G403" s="2" t="str">
        <f>VLOOKUP($A403,'[1]风险(退款拒付)'!$A:$Z,11,0)</f>
        <v>0</v>
      </c>
      <c r="H403" s="2" t="str">
        <f>VLOOKUP($A403,'[1]风险(退款拒付)'!$A:$Z,14,0)</f>
        <v>低</v>
      </c>
    </row>
    <row r="404" spans="1:8" x14ac:dyDescent="0.15">
      <c r="A404" s="2" t="s">
        <v>402</v>
      </c>
      <c r="B404" s="2" t="str">
        <f>VLOOKUP($A404,[1]活跃!$B:$K,10,0)</f>
        <v>03流失</v>
      </c>
      <c r="C404" s="2">
        <v>0.02</v>
      </c>
      <c r="D404" s="2" t="str">
        <f>VLOOKUP($A404,'[1]交易量(贡献率)'!$A:$M,13,0)</f>
        <v>IV</v>
      </c>
      <c r="E404" s="2" t="str">
        <f>VLOOKUP($A404,[1]交易量等级!$A:$I,9,0)</f>
        <v>微</v>
      </c>
      <c r="F404" s="2" t="str">
        <f>VLOOKUP($A404,'[1]风险(退款拒付)'!$A:$Z,8,0)</f>
        <v>低</v>
      </c>
      <c r="G404" s="2" t="str">
        <f>VLOOKUP($A404,'[1]风险(退款拒付)'!$A:$Z,11,0)</f>
        <v>低</v>
      </c>
      <c r="H404" s="2" t="str">
        <f>VLOOKUP($A404,'[1]风险(退款拒付)'!$A:$Z,14,0)</f>
        <v>低</v>
      </c>
    </row>
    <row r="405" spans="1:8" x14ac:dyDescent="0.15">
      <c r="A405" s="2" t="s">
        <v>403</v>
      </c>
      <c r="B405" s="2" t="str">
        <f>VLOOKUP($A405,[1]活跃!$B:$K,10,0)</f>
        <v>02活跃</v>
      </c>
      <c r="C405" s="2">
        <v>1.7999999999999999E-2</v>
      </c>
      <c r="D405" s="2" t="str">
        <f>VLOOKUP($A405,'[1]交易量(贡献率)'!$A:$M,13,0)</f>
        <v>IV</v>
      </c>
      <c r="E405" s="2" t="str">
        <f>VLOOKUP($A405,[1]交易量等级!$A:$I,9,0)</f>
        <v>微</v>
      </c>
      <c r="F405" s="2" t="str">
        <f>VLOOKUP($A405,'[1]风险(退款拒付)'!$A:$Z,8,0)</f>
        <v>低</v>
      </c>
      <c r="G405" s="2" t="str">
        <f>VLOOKUP($A405,'[1]风险(退款拒付)'!$A:$Z,11,0)</f>
        <v>低</v>
      </c>
      <c r="H405" s="2" t="str">
        <f>VLOOKUP($A405,'[1]风险(退款拒付)'!$A:$Z,14,0)</f>
        <v>0</v>
      </c>
    </row>
    <row r="406" spans="1:8" x14ac:dyDescent="0.15">
      <c r="A406" s="2" t="s">
        <v>404</v>
      </c>
      <c r="B406" s="2" t="str">
        <f>VLOOKUP($A406,[1]活跃!$B:$K,10,0)</f>
        <v>03流失</v>
      </c>
      <c r="C406" s="2">
        <v>0</v>
      </c>
      <c r="D406" s="2" t="str">
        <f>VLOOKUP($A406,'[1]交易量(贡献率)'!$A:$M,13,0)</f>
        <v>IV</v>
      </c>
      <c r="E406" s="2" t="str">
        <f>VLOOKUP($A406,[1]交易量等级!$A:$I,9,0)</f>
        <v>微</v>
      </c>
      <c r="F406" s="2" t="str">
        <f>VLOOKUP($A406,'[1]风险(退款拒付)'!$A:$Z,8,0)</f>
        <v>0</v>
      </c>
      <c r="G406" s="2" t="str">
        <f>VLOOKUP($A406,'[1]风险(退款拒付)'!$A:$Z,11,0)</f>
        <v>中</v>
      </c>
      <c r="H406" s="2" t="str">
        <f>VLOOKUP($A406,'[1]风险(退款拒付)'!$A:$Z,14,0)</f>
        <v>高</v>
      </c>
    </row>
    <row r="407" spans="1:8" x14ac:dyDescent="0.15">
      <c r="A407" s="2" t="s">
        <v>405</v>
      </c>
      <c r="B407" s="2" t="str">
        <f>VLOOKUP($A407,[1]活跃!$B:$K,10,0)</f>
        <v>02活跃</v>
      </c>
      <c r="C407" s="2">
        <v>5.8999999999999997E-2</v>
      </c>
      <c r="D407" s="2" t="str">
        <f>VLOOKUP($A407,'[1]交易量(贡献率)'!$A:$M,13,0)</f>
        <v>III</v>
      </c>
      <c r="E407" s="2" t="str">
        <f>VLOOKUP($A407,[1]交易量等级!$A:$I,9,0)</f>
        <v>小</v>
      </c>
      <c r="F407" s="2" t="str">
        <f>VLOOKUP($A407,'[1]风险(退款拒付)'!$A:$Z,8,0)</f>
        <v>低</v>
      </c>
      <c r="G407" s="2" t="str">
        <f>VLOOKUP($A407,'[1]风险(退款拒付)'!$A:$Z,11,0)</f>
        <v>中</v>
      </c>
      <c r="H407" s="2" t="str">
        <f>VLOOKUP($A407,'[1]风险(退款拒付)'!$A:$Z,14,0)</f>
        <v>低</v>
      </c>
    </row>
    <row r="408" spans="1:8" x14ac:dyDescent="0.15">
      <c r="A408" s="2" t="s">
        <v>406</v>
      </c>
      <c r="B408" s="2" t="str">
        <f>VLOOKUP($A408,[1]活跃!$B:$K,10,0)</f>
        <v>02活跃</v>
      </c>
      <c r="C408" s="2">
        <v>0.01</v>
      </c>
      <c r="D408" s="2" t="str">
        <f>VLOOKUP($A408,'[1]交易量(贡献率)'!$A:$M,13,0)</f>
        <v>IV</v>
      </c>
      <c r="E408" s="2" t="str">
        <f>VLOOKUP($A408,[1]交易量等级!$A:$I,9,0)</f>
        <v>微</v>
      </c>
      <c r="F408" s="2" t="str">
        <f>VLOOKUP($A408,'[1]风险(退款拒付)'!$A:$Z,8,0)</f>
        <v>低</v>
      </c>
      <c r="G408" s="2" t="str">
        <f>VLOOKUP($A408,'[1]风险(退款拒付)'!$A:$Z,11,0)</f>
        <v>0</v>
      </c>
      <c r="H408" s="2" t="str">
        <f>VLOOKUP($A408,'[1]风险(退款拒付)'!$A:$Z,14,0)</f>
        <v>低</v>
      </c>
    </row>
    <row r="409" spans="1:8" x14ac:dyDescent="0.15">
      <c r="A409" s="2" t="s">
        <v>407</v>
      </c>
      <c r="B409" s="2" t="str">
        <f>VLOOKUP($A409,[1]活跃!$B:$K,10,0)</f>
        <v>03流失</v>
      </c>
      <c r="C409" s="2">
        <v>0</v>
      </c>
      <c r="D409" s="2" t="str">
        <f>VLOOKUP($A409,'[1]交易量(贡献率)'!$A:$M,13,0)</f>
        <v>IV</v>
      </c>
      <c r="E409" s="2" t="str">
        <f>VLOOKUP($A409,[1]交易量等级!$A:$I,9,0)</f>
        <v>微</v>
      </c>
      <c r="F409" s="2" t="str">
        <f>VLOOKUP($A409,'[1]风险(退款拒付)'!$A:$Z,8,0)</f>
        <v>0</v>
      </c>
      <c r="G409" s="2" t="str">
        <f>VLOOKUP($A409,'[1]风险(退款拒付)'!$A:$Z,11,0)</f>
        <v>低</v>
      </c>
      <c r="H409" s="2" t="str">
        <f>VLOOKUP($A409,'[1]风险(退款拒付)'!$A:$Z,14,0)</f>
        <v>中</v>
      </c>
    </row>
    <row r="410" spans="1:8" x14ac:dyDescent="0.15">
      <c r="A410" s="2" t="s">
        <v>408</v>
      </c>
      <c r="B410" s="2" t="str">
        <f>VLOOKUP($A410,[1]活跃!$B:$K,10,0)</f>
        <v>03沉默</v>
      </c>
      <c r="C410" s="2">
        <v>0</v>
      </c>
      <c r="D410" s="2" t="str">
        <f>VLOOKUP($A410,'[1]交易量(贡献率)'!$A:$M,13,0)</f>
        <v>IV</v>
      </c>
      <c r="E410" s="2" t="str">
        <f>VLOOKUP($A410,[1]交易量等级!$A:$I,9,0)</f>
        <v>微</v>
      </c>
      <c r="F410" s="2" t="str">
        <f>VLOOKUP($A410,'[1]风险(退款拒付)'!$A:$Z,8,0)</f>
        <v>0</v>
      </c>
      <c r="G410" s="2" t="str">
        <f>VLOOKUP($A410,'[1]风险(退款拒付)'!$A:$Z,11,0)</f>
        <v>0</v>
      </c>
      <c r="H410" s="2" t="str">
        <f>VLOOKUP($A410,'[1]风险(退款拒付)'!$A:$Z,14,0)</f>
        <v>低</v>
      </c>
    </row>
    <row r="411" spans="1:8" x14ac:dyDescent="0.15">
      <c r="A411" s="2" t="s">
        <v>409</v>
      </c>
      <c r="B411" s="2" t="str">
        <f>VLOOKUP($A411,[1]活跃!$B:$K,10,0)</f>
        <v>02活跃</v>
      </c>
      <c r="C411" s="2">
        <v>9.0999999999999998E-2</v>
      </c>
      <c r="D411" s="2" t="str">
        <f>VLOOKUP($A411,'[1]交易量(贡献率)'!$A:$M,13,0)</f>
        <v>IV</v>
      </c>
      <c r="E411" s="2" t="str">
        <f>VLOOKUP($A411,[1]交易量等级!$A:$I,9,0)</f>
        <v>微</v>
      </c>
      <c r="F411" s="2" t="str">
        <f>VLOOKUP($A411,'[1]风险(退款拒付)'!$A:$Z,8,0)</f>
        <v>低</v>
      </c>
      <c r="G411" s="2" t="str">
        <f>VLOOKUP($A411,'[1]风险(退款拒付)'!$A:$Z,11,0)</f>
        <v>低</v>
      </c>
      <c r="H411" s="2" t="str">
        <f>VLOOKUP($A411,'[1]风险(退款拒付)'!$A:$Z,14,0)</f>
        <v>低</v>
      </c>
    </row>
    <row r="412" spans="1:8" x14ac:dyDescent="0.15">
      <c r="A412" s="2" t="s">
        <v>410</v>
      </c>
      <c r="B412" s="2" t="str">
        <f>VLOOKUP($A412,[1]活跃!$B:$K,10,0)</f>
        <v>04清退</v>
      </c>
      <c r="C412" s="2">
        <v>0</v>
      </c>
      <c r="D412" s="2" t="str">
        <f>VLOOKUP($A412,'[1]交易量(贡献率)'!$A:$M,13,0)</f>
        <v>IV</v>
      </c>
      <c r="E412" s="2" t="str">
        <f>VLOOKUP($A412,[1]交易量等级!$A:$I,9,0)</f>
        <v>普通</v>
      </c>
      <c r="F412" s="2" t="str">
        <f>VLOOKUP($A412,'[1]风险(退款拒付)'!$A:$Z,8,0)</f>
        <v>0</v>
      </c>
      <c r="G412" s="2" t="str">
        <f>VLOOKUP($A412,'[1]风险(退款拒付)'!$A:$Z,11,0)</f>
        <v>低</v>
      </c>
      <c r="H412" s="2" t="str">
        <f>VLOOKUP($A412,'[1]风险(退款拒付)'!$A:$Z,14,0)</f>
        <v>高</v>
      </c>
    </row>
    <row r="413" spans="1:8" x14ac:dyDescent="0.15">
      <c r="A413" s="2" t="s">
        <v>411</v>
      </c>
      <c r="B413" s="2" t="str">
        <f>VLOOKUP($A413,[1]活跃!$B:$K,10,0)</f>
        <v>03流失</v>
      </c>
      <c r="C413" s="2">
        <v>4.8000000000000001E-2</v>
      </c>
      <c r="D413" s="2" t="str">
        <f>VLOOKUP($A413,'[1]交易量(贡献率)'!$A:$M,13,0)</f>
        <v>IV</v>
      </c>
      <c r="E413" s="2" t="str">
        <f>VLOOKUP($A413,[1]交易量等级!$A:$I,9,0)</f>
        <v>微</v>
      </c>
      <c r="F413" s="2" t="str">
        <f>VLOOKUP($A413,'[1]风险(退款拒付)'!$A:$Z,8,0)</f>
        <v>低</v>
      </c>
      <c r="G413" s="2" t="str">
        <f>VLOOKUP($A413,'[1]风险(退款拒付)'!$A:$Z,11,0)</f>
        <v>低</v>
      </c>
      <c r="H413" s="2" t="str">
        <f>VLOOKUP($A413,'[1]风险(退款拒付)'!$A:$Z,14,0)</f>
        <v>低</v>
      </c>
    </row>
    <row r="414" spans="1:8" x14ac:dyDescent="0.15">
      <c r="A414" s="2" t="s">
        <v>412</v>
      </c>
      <c r="B414" s="2" t="str">
        <f>VLOOKUP($A414,[1]活跃!$B:$K,10,0)</f>
        <v>03流失</v>
      </c>
      <c r="C414" s="2">
        <v>8.8999999999999996E-2</v>
      </c>
      <c r="D414" s="2" t="str">
        <f>VLOOKUP($A414,'[1]交易量(贡献率)'!$A:$M,13,0)</f>
        <v>IV</v>
      </c>
      <c r="E414" s="2" t="str">
        <f>VLOOKUP($A414,[1]交易量等级!$A:$I,9,0)</f>
        <v>小</v>
      </c>
      <c r="F414" s="2" t="str">
        <f>VLOOKUP($A414,'[1]风险(退款拒付)'!$A:$Z,8,0)</f>
        <v>低</v>
      </c>
      <c r="G414" s="2" t="str">
        <f>VLOOKUP($A414,'[1]风险(退款拒付)'!$A:$Z,11,0)</f>
        <v>中</v>
      </c>
      <c r="H414" s="2" t="str">
        <f>VLOOKUP($A414,'[1]风险(退款拒付)'!$A:$Z,14,0)</f>
        <v>低</v>
      </c>
    </row>
    <row r="415" spans="1:8" x14ac:dyDescent="0.15">
      <c r="A415" s="2" t="s">
        <v>413</v>
      </c>
      <c r="B415" s="2" t="str">
        <f>VLOOKUP($A415,[1]活跃!$B:$K,10,0)</f>
        <v>03流失</v>
      </c>
      <c r="C415" s="2">
        <v>0</v>
      </c>
      <c r="D415" s="2" t="str">
        <f>VLOOKUP($A415,'[1]交易量(贡献率)'!$A:$M,13,0)</f>
        <v>IV</v>
      </c>
      <c r="E415" s="2" t="str">
        <f>VLOOKUP($A415,[1]交易量等级!$A:$I,9,0)</f>
        <v>小</v>
      </c>
      <c r="F415" s="2" t="str">
        <f>VLOOKUP($A415,'[1]风险(退款拒付)'!$A:$Z,8,0)</f>
        <v>0</v>
      </c>
      <c r="G415" s="2" t="str">
        <f>VLOOKUP($A415,'[1]风险(退款拒付)'!$A:$Z,11,0)</f>
        <v>中</v>
      </c>
      <c r="H415" s="2" t="str">
        <f>VLOOKUP($A415,'[1]风险(退款拒付)'!$A:$Z,14,0)</f>
        <v>中</v>
      </c>
    </row>
    <row r="416" spans="1:8" x14ac:dyDescent="0.15">
      <c r="A416" s="2" t="s">
        <v>414</v>
      </c>
      <c r="B416" s="2" t="str">
        <f>VLOOKUP($A416,[1]活跃!$B:$K,10,0)</f>
        <v>02活跃</v>
      </c>
      <c r="C416" s="2">
        <v>3.0000000000000001E-3</v>
      </c>
      <c r="D416" s="2" t="str">
        <f>VLOOKUP($A416,'[1]交易量(贡献率)'!$A:$M,13,0)</f>
        <v>IV</v>
      </c>
      <c r="E416" s="2" t="str">
        <f>VLOOKUP($A416,[1]交易量等级!$A:$I,9,0)</f>
        <v>微</v>
      </c>
      <c r="F416" s="2" t="str">
        <f>VLOOKUP($A416,'[1]风险(退款拒付)'!$A:$Z,8,0)</f>
        <v>低</v>
      </c>
      <c r="G416" s="2" t="str">
        <f>VLOOKUP($A416,'[1]风险(退款拒付)'!$A:$Z,11,0)</f>
        <v>0</v>
      </c>
      <c r="H416" s="2" t="str">
        <f>VLOOKUP($A416,'[1]风险(退款拒付)'!$A:$Z,14,0)</f>
        <v>低</v>
      </c>
    </row>
    <row r="417" spans="1:8" x14ac:dyDescent="0.15">
      <c r="A417" s="2" t="s">
        <v>415</v>
      </c>
      <c r="B417" s="2" t="str">
        <f>VLOOKUP($A417,[1]活跃!$B:$K,10,0)</f>
        <v>02活跃</v>
      </c>
      <c r="C417" s="2">
        <v>3.5000000000000003E-2</v>
      </c>
      <c r="D417" s="2" t="str">
        <f>VLOOKUP($A417,'[1]交易量(贡献率)'!$A:$M,13,0)</f>
        <v>IV</v>
      </c>
      <c r="E417" s="2" t="str">
        <f>VLOOKUP($A417,[1]交易量等级!$A:$I,9,0)</f>
        <v>微</v>
      </c>
      <c r="F417" s="2" t="str">
        <f>VLOOKUP($A417,'[1]风险(退款拒付)'!$A:$Z,8,0)</f>
        <v>低</v>
      </c>
      <c r="G417" s="2" t="str">
        <f>VLOOKUP($A417,'[1]风险(退款拒付)'!$A:$Z,11,0)</f>
        <v>低</v>
      </c>
      <c r="H417" s="2" t="str">
        <f>VLOOKUP($A417,'[1]风险(退款拒付)'!$A:$Z,14,0)</f>
        <v>低</v>
      </c>
    </row>
    <row r="418" spans="1:8" x14ac:dyDescent="0.15">
      <c r="A418" s="2" t="s">
        <v>416</v>
      </c>
      <c r="B418" s="2" t="str">
        <f>VLOOKUP($A418,[1]活跃!$B:$K,10,0)</f>
        <v>03流失</v>
      </c>
      <c r="C418" s="2">
        <v>2.4E-2</v>
      </c>
      <c r="D418" s="2" t="str">
        <f>VLOOKUP($A418,'[1]交易量(贡献率)'!$A:$M,13,0)</f>
        <v>IV</v>
      </c>
      <c r="E418" s="2" t="str">
        <f>VLOOKUP($A418,[1]交易量等级!$A:$I,9,0)</f>
        <v>微</v>
      </c>
      <c r="F418" s="2" t="str">
        <f>VLOOKUP($A418,'[1]风险(退款拒付)'!$A:$Z,8,0)</f>
        <v>低</v>
      </c>
      <c r="G418" s="2" t="str">
        <f>VLOOKUP($A418,'[1]风险(退款拒付)'!$A:$Z,11,0)</f>
        <v>中</v>
      </c>
      <c r="H418" s="2" t="str">
        <f>VLOOKUP($A418,'[1]风险(退款拒付)'!$A:$Z,14,0)</f>
        <v>中</v>
      </c>
    </row>
    <row r="419" spans="1:8" x14ac:dyDescent="0.15">
      <c r="A419" s="2" t="s">
        <v>417</v>
      </c>
      <c r="B419" s="2" t="str">
        <f>VLOOKUP($A419,[1]活跃!$B:$K,10,0)</f>
        <v>02活跃</v>
      </c>
      <c r="C419" s="2">
        <v>0</v>
      </c>
      <c r="D419" s="2" t="str">
        <f>VLOOKUP($A419,'[1]交易量(贡献率)'!$A:$M,13,0)</f>
        <v>IV</v>
      </c>
      <c r="E419" s="2" t="str">
        <f>VLOOKUP($A419,[1]交易量等级!$A:$I,9,0)</f>
        <v>微</v>
      </c>
      <c r="F419" s="2" t="str">
        <f>VLOOKUP($A419,'[1]风险(退款拒付)'!$A:$Z,8,0)</f>
        <v>0</v>
      </c>
      <c r="G419" s="2" t="str">
        <f>VLOOKUP($A419,'[1]风险(退款拒付)'!$A:$Z,11,0)</f>
        <v>0</v>
      </c>
      <c r="H419" s="2" t="str">
        <f>VLOOKUP($A419,'[1]风险(退款拒付)'!$A:$Z,14,0)</f>
        <v>0</v>
      </c>
    </row>
    <row r="420" spans="1:8" x14ac:dyDescent="0.15">
      <c r="A420" s="2" t="s">
        <v>418</v>
      </c>
      <c r="B420" s="2" t="str">
        <f>VLOOKUP($A420,[1]活跃!$B:$K,10,0)</f>
        <v>03流失</v>
      </c>
      <c r="C420" s="2">
        <v>0</v>
      </c>
      <c r="D420" s="2" t="str">
        <f>VLOOKUP($A420,'[1]交易量(贡献率)'!$A:$M,13,0)</f>
        <v>IV</v>
      </c>
      <c r="E420" s="2" t="str">
        <f>VLOOKUP($A420,[1]交易量等级!$A:$I,9,0)</f>
        <v>小</v>
      </c>
      <c r="F420" s="2" t="str">
        <f>VLOOKUP($A420,'[1]风险(退款拒付)'!$A:$Z,8,0)</f>
        <v>0</v>
      </c>
      <c r="G420" s="2" t="str">
        <f>VLOOKUP($A420,'[1]风险(退款拒付)'!$A:$Z,11,0)</f>
        <v>低</v>
      </c>
      <c r="H420" s="2" t="str">
        <f>VLOOKUP($A420,'[1]风险(退款拒付)'!$A:$Z,14,0)</f>
        <v>低</v>
      </c>
    </row>
    <row r="421" spans="1:8" x14ac:dyDescent="0.15">
      <c r="A421" s="2" t="s">
        <v>419</v>
      </c>
      <c r="B421" s="2" t="str">
        <f>VLOOKUP($A421,[1]活跃!$B:$K,10,0)</f>
        <v>03流失</v>
      </c>
      <c r="C421" s="2">
        <v>0</v>
      </c>
      <c r="D421" s="2" t="str">
        <f>VLOOKUP($A421,'[1]交易量(贡献率)'!$A:$M,13,0)</f>
        <v>IV</v>
      </c>
      <c r="E421" s="2" t="str">
        <f>VLOOKUP($A421,[1]交易量等级!$A:$I,9,0)</f>
        <v>小</v>
      </c>
      <c r="F421" s="2" t="str">
        <f>VLOOKUP($A421,'[1]风险(退款拒付)'!$A:$Z,8,0)</f>
        <v>0</v>
      </c>
      <c r="G421" s="2" t="str">
        <f>VLOOKUP($A421,'[1]风险(退款拒付)'!$A:$Z,11,0)</f>
        <v>低</v>
      </c>
      <c r="H421" s="2" t="str">
        <f>VLOOKUP($A421,'[1]风险(退款拒付)'!$A:$Z,14,0)</f>
        <v>低</v>
      </c>
    </row>
    <row r="422" spans="1:8" x14ac:dyDescent="0.15">
      <c r="A422" s="2" t="s">
        <v>420</v>
      </c>
      <c r="B422" s="2" t="str">
        <f>VLOOKUP($A422,[1]活跃!$B:$K,10,0)</f>
        <v>02活跃</v>
      </c>
      <c r="C422" s="2">
        <v>1.7999999999999999E-2</v>
      </c>
      <c r="D422" s="2" t="str">
        <f>VLOOKUP($A422,'[1]交易量(贡献率)'!$A:$M,13,0)</f>
        <v>IV</v>
      </c>
      <c r="E422" s="2" t="str">
        <f>VLOOKUP($A422,[1]交易量等级!$A:$I,9,0)</f>
        <v>微</v>
      </c>
      <c r="F422" s="2" t="str">
        <f>VLOOKUP($A422,'[1]风险(退款拒付)'!$A:$Z,8,0)</f>
        <v>低</v>
      </c>
      <c r="G422" s="2" t="str">
        <f>VLOOKUP($A422,'[1]风险(退款拒付)'!$A:$Z,11,0)</f>
        <v>低</v>
      </c>
      <c r="H422" s="2" t="str">
        <f>VLOOKUP($A422,'[1]风险(退款拒付)'!$A:$Z,14,0)</f>
        <v>0</v>
      </c>
    </row>
    <row r="423" spans="1:8" x14ac:dyDescent="0.15">
      <c r="A423" s="2" t="s">
        <v>421</v>
      </c>
      <c r="B423" s="2" t="str">
        <f>VLOOKUP($A423,[1]活跃!$B:$K,10,0)</f>
        <v>02活跃</v>
      </c>
      <c r="C423" s="2">
        <v>5.6000000000000001E-2</v>
      </c>
      <c r="D423" s="2" t="str">
        <f>VLOOKUP($A423,'[1]交易量(贡献率)'!$A:$M,13,0)</f>
        <v>IV</v>
      </c>
      <c r="E423" s="2" t="str">
        <f>VLOOKUP($A423,[1]交易量等级!$A:$I,9,0)</f>
        <v>微</v>
      </c>
      <c r="F423" s="2" t="str">
        <f>VLOOKUP($A423,'[1]风险(退款拒付)'!$A:$Z,8,0)</f>
        <v>低</v>
      </c>
      <c r="G423" s="2" t="str">
        <f>VLOOKUP($A423,'[1]风险(退款拒付)'!$A:$Z,11,0)</f>
        <v>0</v>
      </c>
      <c r="H423" s="2" t="str">
        <f>VLOOKUP($A423,'[1]风险(退款拒付)'!$A:$Z,14,0)</f>
        <v>低</v>
      </c>
    </row>
    <row r="424" spans="1:8" x14ac:dyDescent="0.15">
      <c r="A424" s="2" t="s">
        <v>422</v>
      </c>
      <c r="B424" s="2" t="str">
        <f>VLOOKUP($A424,[1]活跃!$B:$K,10,0)</f>
        <v>03流失</v>
      </c>
      <c r="C424" s="2">
        <v>0</v>
      </c>
      <c r="D424" s="2" t="str">
        <f>VLOOKUP($A424,'[1]交易量(贡献率)'!$A:$M,13,0)</f>
        <v>IV</v>
      </c>
      <c r="E424" s="2" t="str">
        <f>VLOOKUP($A424,[1]交易量等级!$A:$I,9,0)</f>
        <v>微</v>
      </c>
      <c r="F424" s="2" t="str">
        <f>VLOOKUP($A424,'[1]风险(退款拒付)'!$A:$Z,8,0)</f>
        <v>0</v>
      </c>
      <c r="G424" s="2" t="str">
        <f>VLOOKUP($A424,'[1]风险(退款拒付)'!$A:$Z,11,0)</f>
        <v>0</v>
      </c>
      <c r="H424" s="2" t="str">
        <f>VLOOKUP($A424,'[1]风险(退款拒付)'!$A:$Z,14,0)</f>
        <v>低</v>
      </c>
    </row>
    <row r="425" spans="1:8" x14ac:dyDescent="0.15">
      <c r="A425" s="2" t="s">
        <v>423</v>
      </c>
      <c r="B425" s="2" t="str">
        <f>VLOOKUP($A425,[1]活跃!$B:$K,10,0)</f>
        <v>02活跃</v>
      </c>
      <c r="C425" s="2">
        <v>0.1</v>
      </c>
      <c r="D425" s="2" t="str">
        <f>VLOOKUP($A425,'[1]交易量(贡献率)'!$A:$M,13,0)</f>
        <v>IV</v>
      </c>
      <c r="E425" s="2" t="str">
        <f>VLOOKUP($A425,[1]交易量等级!$A:$I,9,0)</f>
        <v>微</v>
      </c>
      <c r="F425" s="2" t="str">
        <f>VLOOKUP($A425,'[1]风险(退款拒付)'!$A:$Z,8,0)</f>
        <v>中</v>
      </c>
      <c r="G425" s="2" t="str">
        <f>VLOOKUP($A425,'[1]风险(退款拒付)'!$A:$Z,11,0)</f>
        <v>低</v>
      </c>
      <c r="H425" s="2" t="str">
        <f>VLOOKUP($A425,'[1]风险(退款拒付)'!$A:$Z,14,0)</f>
        <v>低</v>
      </c>
    </row>
    <row r="426" spans="1:8" x14ac:dyDescent="0.15">
      <c r="A426" s="2" t="s">
        <v>424</v>
      </c>
      <c r="B426" s="2" t="str">
        <f>VLOOKUP($A426,[1]活跃!$B:$K,10,0)</f>
        <v>02活跃</v>
      </c>
      <c r="C426" s="2">
        <v>7.0000000000000001E-3</v>
      </c>
      <c r="D426" s="2" t="str">
        <f>VLOOKUP($A426,'[1]交易量(贡献率)'!$A:$M,13,0)</f>
        <v>IV</v>
      </c>
      <c r="E426" s="2" t="str">
        <f>VLOOKUP($A426,[1]交易量等级!$A:$I,9,0)</f>
        <v>微</v>
      </c>
      <c r="F426" s="2" t="str">
        <f>VLOOKUP($A426,'[1]风险(退款拒付)'!$A:$Z,8,0)</f>
        <v>低</v>
      </c>
      <c r="G426" s="2" t="str">
        <f>VLOOKUP($A426,'[1]风险(退款拒付)'!$A:$Z,11,0)</f>
        <v>0</v>
      </c>
      <c r="H426" s="2" t="str">
        <f>VLOOKUP($A426,'[1]风险(退款拒付)'!$A:$Z,14,0)</f>
        <v>低</v>
      </c>
    </row>
    <row r="427" spans="1:8" x14ac:dyDescent="0.15">
      <c r="A427" s="2" t="s">
        <v>425</v>
      </c>
      <c r="B427" s="2" t="str">
        <f>VLOOKUP($A427,[1]活跃!$B:$K,10,0)</f>
        <v>02活跃</v>
      </c>
      <c r="C427" s="2">
        <v>0.16500000000000001</v>
      </c>
      <c r="D427" s="2" t="str">
        <f>VLOOKUP($A427,'[1]交易量(贡献率)'!$A:$M,13,0)</f>
        <v>IV</v>
      </c>
      <c r="E427" s="2" t="str">
        <f>VLOOKUP($A427,[1]交易量等级!$A:$I,9,0)</f>
        <v>微</v>
      </c>
      <c r="F427" s="2" t="str">
        <f>VLOOKUP($A427,'[1]风险(退款拒付)'!$A:$Z,8,0)</f>
        <v>中</v>
      </c>
      <c r="G427" s="2" t="str">
        <f>VLOOKUP($A427,'[1]风险(退款拒付)'!$A:$Z,11,0)</f>
        <v>低</v>
      </c>
      <c r="H427" s="2" t="str">
        <f>VLOOKUP($A427,'[1]风险(退款拒付)'!$A:$Z,14,0)</f>
        <v>低</v>
      </c>
    </row>
    <row r="428" spans="1:8" x14ac:dyDescent="0.15">
      <c r="A428" s="2" t="s">
        <v>426</v>
      </c>
      <c r="B428" s="2" t="str">
        <f>VLOOKUP($A428,[1]活跃!$B:$K,10,0)</f>
        <v>02活跃</v>
      </c>
      <c r="C428" s="2">
        <v>1.7999999999999999E-2</v>
      </c>
      <c r="D428" s="2" t="str">
        <f>VLOOKUP($A428,'[1]交易量(贡献率)'!$A:$M,13,0)</f>
        <v>IV</v>
      </c>
      <c r="E428" s="2" t="str">
        <f>VLOOKUP($A428,[1]交易量等级!$A:$I,9,0)</f>
        <v>微</v>
      </c>
      <c r="F428" s="2" t="str">
        <f>VLOOKUP($A428,'[1]风险(退款拒付)'!$A:$Z,8,0)</f>
        <v>低</v>
      </c>
      <c r="G428" s="2" t="str">
        <f>VLOOKUP($A428,'[1]风险(退款拒付)'!$A:$Z,11,0)</f>
        <v>低</v>
      </c>
      <c r="H428" s="2" t="str">
        <f>VLOOKUP($A428,'[1]风险(退款拒付)'!$A:$Z,14,0)</f>
        <v>低</v>
      </c>
    </row>
    <row r="429" spans="1:8" x14ac:dyDescent="0.15">
      <c r="A429" s="2" t="s">
        <v>427</v>
      </c>
      <c r="B429" s="2" t="str">
        <f>VLOOKUP($A429,[1]活跃!$B:$K,10,0)</f>
        <v>02活跃</v>
      </c>
      <c r="C429" s="2">
        <v>0.14399999999999999</v>
      </c>
      <c r="D429" s="2" t="str">
        <f>VLOOKUP($A429,'[1]交易量(贡献率)'!$A:$M,13,0)</f>
        <v>IV</v>
      </c>
      <c r="E429" s="2" t="str">
        <f>VLOOKUP($A429,[1]交易量等级!$A:$I,9,0)</f>
        <v>微</v>
      </c>
      <c r="F429" s="2" t="str">
        <f>VLOOKUP($A429,'[1]风险(退款拒付)'!$A:$Z,8,0)</f>
        <v>中</v>
      </c>
      <c r="G429" s="2" t="str">
        <f>VLOOKUP($A429,'[1]风险(退款拒付)'!$A:$Z,11,0)</f>
        <v>0</v>
      </c>
      <c r="H429" s="2" t="str">
        <f>VLOOKUP($A429,'[1]风险(退款拒付)'!$A:$Z,14,0)</f>
        <v>0</v>
      </c>
    </row>
    <row r="430" spans="1:8" x14ac:dyDescent="0.15">
      <c r="A430" s="2" t="s">
        <v>428</v>
      </c>
      <c r="B430" s="2" t="str">
        <f>VLOOKUP($A430,[1]活跃!$B:$K,10,0)</f>
        <v>03流失</v>
      </c>
      <c r="C430" s="2">
        <v>1.6E-2</v>
      </c>
      <c r="D430" s="2" t="str">
        <f>VLOOKUP($A430,'[1]交易量(贡献率)'!$A:$M,13,0)</f>
        <v>IV</v>
      </c>
      <c r="E430" s="2" t="str">
        <f>VLOOKUP($A430,[1]交易量等级!$A:$I,9,0)</f>
        <v>小</v>
      </c>
      <c r="F430" s="2" t="str">
        <f>VLOOKUP($A430,'[1]风险(退款拒付)'!$A:$Z,8,0)</f>
        <v>低</v>
      </c>
      <c r="G430" s="2" t="str">
        <f>VLOOKUP($A430,'[1]风险(退款拒付)'!$A:$Z,11,0)</f>
        <v>中</v>
      </c>
      <c r="H430" s="2" t="str">
        <f>VLOOKUP($A430,'[1]风险(退款拒付)'!$A:$Z,14,0)</f>
        <v>高</v>
      </c>
    </row>
    <row r="431" spans="1:8" x14ac:dyDescent="0.15">
      <c r="A431" s="2" t="s">
        <v>429</v>
      </c>
      <c r="B431" s="2" t="str">
        <f>VLOOKUP($A431,[1]活跃!$B:$K,10,0)</f>
        <v>01新</v>
      </c>
      <c r="C431" s="2">
        <v>9.9000000000000005E-2</v>
      </c>
      <c r="D431" s="2" t="str">
        <f>VLOOKUP($A431,'[1]交易量(贡献率)'!$A:$M,13,0)</f>
        <v>IV</v>
      </c>
      <c r="E431" s="2" t="str">
        <f>VLOOKUP($A431,[1]交易量等级!$A:$I,9,0)</f>
        <v>微</v>
      </c>
      <c r="F431" s="2" t="str">
        <f>VLOOKUP($A431,'[1]风险(退款拒付)'!$A:$Z,8,0)</f>
        <v>低</v>
      </c>
      <c r="G431" s="2" t="str">
        <f>VLOOKUP($A431,'[1]风险(退款拒付)'!$A:$Z,11,0)</f>
        <v>0</v>
      </c>
      <c r="H431" s="2" t="str">
        <f>VLOOKUP($A431,'[1]风险(退款拒付)'!$A:$Z,14,0)</f>
        <v>低</v>
      </c>
    </row>
    <row r="432" spans="1:8" x14ac:dyDescent="0.15">
      <c r="A432" s="2" t="s">
        <v>430</v>
      </c>
      <c r="B432" s="2" t="str">
        <f>VLOOKUP($A432,[1]活跃!$B:$K,10,0)</f>
        <v>04清退</v>
      </c>
      <c r="C432" s="2">
        <v>0</v>
      </c>
      <c r="D432" s="2" t="str">
        <f>VLOOKUP($A432,'[1]交易量(贡献率)'!$A:$M,13,0)</f>
        <v>IV</v>
      </c>
      <c r="E432" s="2" t="str">
        <f>VLOOKUP($A432,[1]交易量等级!$A:$I,9,0)</f>
        <v>小</v>
      </c>
      <c r="F432" s="2" t="str">
        <f>VLOOKUP($A432,'[1]风险(退款拒付)'!$A:$Z,8,0)</f>
        <v>0</v>
      </c>
      <c r="G432" s="2" t="str">
        <f>VLOOKUP($A432,'[1]风险(退款拒付)'!$A:$Z,11,0)</f>
        <v>中</v>
      </c>
      <c r="H432" s="2" t="str">
        <f>VLOOKUP($A432,'[1]风险(退款拒付)'!$A:$Z,14,0)</f>
        <v>高</v>
      </c>
    </row>
    <row r="433" spans="1:8" x14ac:dyDescent="0.15">
      <c r="A433" s="2" t="s">
        <v>431</v>
      </c>
      <c r="B433" s="2" t="str">
        <f>VLOOKUP($A433,[1]活跃!$B:$K,10,0)</f>
        <v>03流失</v>
      </c>
      <c r="C433" s="2">
        <v>3.0000000000000001E-3</v>
      </c>
      <c r="D433" s="2" t="str">
        <f>VLOOKUP($A433,'[1]交易量(贡献率)'!$A:$M,13,0)</f>
        <v>IV</v>
      </c>
      <c r="E433" s="2" t="str">
        <f>VLOOKUP($A433,[1]交易量等级!$A:$I,9,0)</f>
        <v>微</v>
      </c>
      <c r="F433" s="2" t="str">
        <f>VLOOKUP($A433,'[1]风险(退款拒付)'!$A:$Z,8,0)</f>
        <v>低</v>
      </c>
      <c r="G433" s="2" t="str">
        <f>VLOOKUP($A433,'[1]风险(退款拒付)'!$A:$Z,11,0)</f>
        <v>低</v>
      </c>
      <c r="H433" s="2" t="str">
        <f>VLOOKUP($A433,'[1]风险(退款拒付)'!$A:$Z,14,0)</f>
        <v>低</v>
      </c>
    </row>
    <row r="434" spans="1:8" x14ac:dyDescent="0.15">
      <c r="A434" s="2" t="s">
        <v>432</v>
      </c>
      <c r="B434" s="2" t="str">
        <f>VLOOKUP($A434,[1]活跃!$B:$K,10,0)</f>
        <v>02活跃</v>
      </c>
      <c r="C434" s="2">
        <v>3.0000000000000001E-3</v>
      </c>
      <c r="D434" s="2" t="str">
        <f>VLOOKUP($A434,'[1]交易量(贡献率)'!$A:$M,13,0)</f>
        <v>IV</v>
      </c>
      <c r="E434" s="2" t="str">
        <f>VLOOKUP($A434,[1]交易量等级!$A:$I,9,0)</f>
        <v>微</v>
      </c>
      <c r="F434" s="2" t="str">
        <f>VLOOKUP($A434,'[1]风险(退款拒付)'!$A:$Z,8,0)</f>
        <v>低</v>
      </c>
      <c r="G434" s="2" t="str">
        <f>VLOOKUP($A434,'[1]风险(退款拒付)'!$A:$Z,11,0)</f>
        <v>0</v>
      </c>
      <c r="H434" s="2" t="str">
        <f>VLOOKUP($A434,'[1]风险(退款拒付)'!$A:$Z,14,0)</f>
        <v>0</v>
      </c>
    </row>
    <row r="435" spans="1:8" x14ac:dyDescent="0.15">
      <c r="A435" s="2" t="s">
        <v>433</v>
      </c>
      <c r="B435" s="2" t="str">
        <f>VLOOKUP($A435,[1]活跃!$B:$K,10,0)</f>
        <v>03流失</v>
      </c>
      <c r="C435" s="2">
        <v>8.0000000000000002E-3</v>
      </c>
      <c r="D435" s="2" t="str">
        <f>VLOOKUP($A435,'[1]交易量(贡献率)'!$A:$M,13,0)</f>
        <v>IV</v>
      </c>
      <c r="E435" s="2" t="str">
        <f>VLOOKUP($A435,[1]交易量等级!$A:$I,9,0)</f>
        <v>小</v>
      </c>
      <c r="F435" s="2" t="str">
        <f>VLOOKUP($A435,'[1]风险(退款拒付)'!$A:$Z,8,0)</f>
        <v>低</v>
      </c>
      <c r="G435" s="2" t="str">
        <f>VLOOKUP($A435,'[1]风险(退款拒付)'!$A:$Z,11,0)</f>
        <v>中</v>
      </c>
      <c r="H435" s="2" t="str">
        <f>VLOOKUP($A435,'[1]风险(退款拒付)'!$A:$Z,14,0)</f>
        <v>中</v>
      </c>
    </row>
    <row r="436" spans="1:8" x14ac:dyDescent="0.15">
      <c r="A436" s="2" t="s">
        <v>434</v>
      </c>
      <c r="B436" s="2" t="str">
        <f>VLOOKUP($A436,[1]活跃!$B:$K,10,0)</f>
        <v>02活跃</v>
      </c>
      <c r="C436" s="2">
        <v>3.4000000000000002E-2</v>
      </c>
      <c r="D436" s="2" t="str">
        <f>VLOOKUP($A436,'[1]交易量(贡献率)'!$A:$M,13,0)</f>
        <v>IV</v>
      </c>
      <c r="E436" s="2" t="str">
        <f>VLOOKUP($A436,[1]交易量等级!$A:$I,9,0)</f>
        <v>小</v>
      </c>
      <c r="F436" s="2" t="str">
        <f>VLOOKUP($A436,'[1]风险(退款拒付)'!$A:$Z,8,0)</f>
        <v>低</v>
      </c>
      <c r="G436" s="2" t="str">
        <f>VLOOKUP($A436,'[1]风险(退款拒付)'!$A:$Z,11,0)</f>
        <v>低</v>
      </c>
      <c r="H436" s="2" t="str">
        <f>VLOOKUP($A436,'[1]风险(退款拒付)'!$A:$Z,14,0)</f>
        <v>低</v>
      </c>
    </row>
    <row r="437" spans="1:8" x14ac:dyDescent="0.15">
      <c r="A437" s="2" t="s">
        <v>435</v>
      </c>
      <c r="B437" s="2" t="str">
        <f>VLOOKUP($A437,[1]活跃!$B:$K,10,0)</f>
        <v>02活跃</v>
      </c>
      <c r="C437" s="2">
        <v>0</v>
      </c>
      <c r="D437" s="2" t="str">
        <f>VLOOKUP($A437,'[1]交易量(贡献率)'!$A:$M,13,0)</f>
        <v>IV</v>
      </c>
      <c r="E437" s="2" t="str">
        <f>VLOOKUP($A437,[1]交易量等级!$A:$I,9,0)</f>
        <v>微</v>
      </c>
      <c r="F437" s="2" t="str">
        <f>VLOOKUP($A437,'[1]风险(退款拒付)'!$A:$Z,8,0)</f>
        <v>0</v>
      </c>
      <c r="G437" s="2" t="str">
        <f>VLOOKUP($A437,'[1]风险(退款拒付)'!$A:$Z,11,0)</f>
        <v>低</v>
      </c>
      <c r="H437" s="2" t="str">
        <f>VLOOKUP($A437,'[1]风险(退款拒付)'!$A:$Z,14,0)</f>
        <v>低</v>
      </c>
    </row>
    <row r="438" spans="1:8" x14ac:dyDescent="0.15">
      <c r="A438" s="2" t="s">
        <v>436</v>
      </c>
      <c r="B438" s="2" t="str">
        <f>VLOOKUP($A438,[1]活跃!$B:$K,10,0)</f>
        <v>03流失</v>
      </c>
      <c r="C438" s="2">
        <v>4.8000000000000001E-2</v>
      </c>
      <c r="D438" s="2" t="str">
        <f>VLOOKUP($A438,'[1]交易量(贡献率)'!$A:$M,13,0)</f>
        <v>IV</v>
      </c>
      <c r="E438" s="2" t="str">
        <f>VLOOKUP($A438,[1]交易量等级!$A:$I,9,0)</f>
        <v>微</v>
      </c>
      <c r="F438" s="2" t="str">
        <f>VLOOKUP($A438,'[1]风险(退款拒付)'!$A:$Z,8,0)</f>
        <v>低</v>
      </c>
      <c r="G438" s="2" t="str">
        <f>VLOOKUP($A438,'[1]风险(退款拒付)'!$A:$Z,11,0)</f>
        <v>低</v>
      </c>
      <c r="H438" s="2" t="str">
        <f>VLOOKUP($A438,'[1]风险(退款拒付)'!$A:$Z,14,0)</f>
        <v>低</v>
      </c>
    </row>
    <row r="439" spans="1:8" x14ac:dyDescent="0.15">
      <c r="A439" s="2" t="s">
        <v>437</v>
      </c>
      <c r="B439" s="2" t="str">
        <f>VLOOKUP($A439,[1]活跃!$B:$K,10,0)</f>
        <v>03流失</v>
      </c>
      <c r="C439" s="2">
        <v>0.06</v>
      </c>
      <c r="D439" s="2" t="str">
        <f>VLOOKUP($A439,'[1]交易量(贡献率)'!$A:$M,13,0)</f>
        <v>IV</v>
      </c>
      <c r="E439" s="2" t="str">
        <f>VLOOKUP($A439,[1]交易量等级!$A:$I,9,0)</f>
        <v>微</v>
      </c>
      <c r="F439" s="2" t="str">
        <f>VLOOKUP($A439,'[1]风险(退款拒付)'!$A:$Z,8,0)</f>
        <v>低</v>
      </c>
      <c r="G439" s="2" t="str">
        <f>VLOOKUP($A439,'[1]风险(退款拒付)'!$A:$Z,11,0)</f>
        <v>低</v>
      </c>
      <c r="H439" s="2" t="str">
        <f>VLOOKUP($A439,'[1]风险(退款拒付)'!$A:$Z,14,0)</f>
        <v>低</v>
      </c>
    </row>
    <row r="440" spans="1:8" x14ac:dyDescent="0.15">
      <c r="A440" s="2" t="s">
        <v>438</v>
      </c>
      <c r="B440" s="2" t="str">
        <f>VLOOKUP($A440,[1]活跃!$B:$K,10,0)</f>
        <v>02活跃</v>
      </c>
      <c r="C440" s="2">
        <v>5.7000000000000002E-2</v>
      </c>
      <c r="D440" s="2" t="str">
        <f>VLOOKUP($A440,'[1]交易量(贡献率)'!$A:$M,13,0)</f>
        <v>IV</v>
      </c>
      <c r="E440" s="2" t="str">
        <f>VLOOKUP($A440,[1]交易量等级!$A:$I,9,0)</f>
        <v>微</v>
      </c>
      <c r="F440" s="2" t="str">
        <f>VLOOKUP($A440,'[1]风险(退款拒付)'!$A:$Z,8,0)</f>
        <v>低</v>
      </c>
      <c r="G440" s="2" t="str">
        <f>VLOOKUP($A440,'[1]风险(退款拒付)'!$A:$Z,11,0)</f>
        <v>低</v>
      </c>
      <c r="H440" s="2" t="str">
        <f>VLOOKUP($A440,'[1]风险(退款拒付)'!$A:$Z,14,0)</f>
        <v>低</v>
      </c>
    </row>
    <row r="441" spans="1:8" x14ac:dyDescent="0.15">
      <c r="A441" s="2" t="s">
        <v>439</v>
      </c>
      <c r="B441" s="2" t="str">
        <f>VLOOKUP($A441,[1]活跃!$B:$K,10,0)</f>
        <v>02活跃</v>
      </c>
      <c r="C441" s="2">
        <v>3.7999999999999999E-2</v>
      </c>
      <c r="D441" s="2" t="str">
        <f>VLOOKUP($A441,'[1]交易量(贡献率)'!$A:$M,13,0)</f>
        <v>IV</v>
      </c>
      <c r="E441" s="2" t="str">
        <f>VLOOKUP($A441,[1]交易量等级!$A:$I,9,0)</f>
        <v>微</v>
      </c>
      <c r="F441" s="2" t="str">
        <f>VLOOKUP($A441,'[1]风险(退款拒付)'!$A:$Z,8,0)</f>
        <v>低</v>
      </c>
      <c r="G441" s="2" t="str">
        <f>VLOOKUP($A441,'[1]风险(退款拒付)'!$A:$Z,11,0)</f>
        <v>低</v>
      </c>
      <c r="H441" s="2" t="str">
        <f>VLOOKUP($A441,'[1]风险(退款拒付)'!$A:$Z,14,0)</f>
        <v>低</v>
      </c>
    </row>
    <row r="442" spans="1:8" x14ac:dyDescent="0.15">
      <c r="A442" s="2" t="s">
        <v>440</v>
      </c>
      <c r="B442" s="2" t="str">
        <f>VLOOKUP($A442,[1]活跃!$B:$K,10,0)</f>
        <v>03流失</v>
      </c>
      <c r="C442" s="2">
        <v>1.6E-2</v>
      </c>
      <c r="D442" s="2" t="str">
        <f>VLOOKUP($A442,'[1]交易量(贡献率)'!$A:$M,13,0)</f>
        <v>IV</v>
      </c>
      <c r="E442" s="2" t="str">
        <f>VLOOKUP($A442,[1]交易量等级!$A:$I,9,0)</f>
        <v>微</v>
      </c>
      <c r="F442" s="2" t="str">
        <f>VLOOKUP($A442,'[1]风险(退款拒付)'!$A:$Z,8,0)</f>
        <v>低</v>
      </c>
      <c r="G442" s="2" t="str">
        <f>VLOOKUP($A442,'[1]风险(退款拒付)'!$A:$Z,11,0)</f>
        <v>中</v>
      </c>
      <c r="H442" s="2" t="str">
        <f>VLOOKUP($A442,'[1]风险(退款拒付)'!$A:$Z,14,0)</f>
        <v>低</v>
      </c>
    </row>
    <row r="443" spans="1:8" x14ac:dyDescent="0.15">
      <c r="A443" s="2" t="s">
        <v>441</v>
      </c>
      <c r="B443" s="2" t="str">
        <f>VLOOKUP($A443,[1]活跃!$B:$K,10,0)</f>
        <v>02活跃</v>
      </c>
      <c r="C443" s="2">
        <v>0</v>
      </c>
      <c r="D443" s="2" t="str">
        <f>VLOOKUP($A443,'[1]交易量(贡献率)'!$A:$M,13,0)</f>
        <v>IV</v>
      </c>
      <c r="E443" s="2" t="str">
        <f>VLOOKUP($A443,[1]交易量等级!$A:$I,9,0)</f>
        <v>微</v>
      </c>
      <c r="F443" s="2" t="str">
        <f>VLOOKUP($A443,'[1]风险(退款拒付)'!$A:$Z,8,0)</f>
        <v>0</v>
      </c>
      <c r="G443" s="2" t="str">
        <f>VLOOKUP($A443,'[1]风险(退款拒付)'!$A:$Z,11,0)</f>
        <v>0</v>
      </c>
      <c r="H443" s="2" t="str">
        <f>VLOOKUP($A443,'[1]风险(退款拒付)'!$A:$Z,14,0)</f>
        <v>低</v>
      </c>
    </row>
    <row r="444" spans="1:8" x14ac:dyDescent="0.15">
      <c r="A444" s="2" t="s">
        <v>442</v>
      </c>
      <c r="B444" s="2" t="str">
        <f>VLOOKUP($A444,[1]活跃!$B:$K,10,0)</f>
        <v>03流失</v>
      </c>
      <c r="C444" s="2">
        <v>0</v>
      </c>
      <c r="D444" s="2" t="str">
        <f>VLOOKUP($A444,'[1]交易量(贡献率)'!$A:$M,13,0)</f>
        <v>IV</v>
      </c>
      <c r="E444" s="2" t="str">
        <f>VLOOKUP($A444,[1]交易量等级!$A:$I,9,0)</f>
        <v>微</v>
      </c>
      <c r="F444" s="2" t="str">
        <f>VLOOKUP($A444,'[1]风险(退款拒付)'!$A:$Z,8,0)</f>
        <v>0</v>
      </c>
      <c r="G444" s="2" t="str">
        <f>VLOOKUP($A444,'[1]风险(退款拒付)'!$A:$Z,11,0)</f>
        <v>低</v>
      </c>
      <c r="H444" s="2" t="str">
        <f>VLOOKUP($A444,'[1]风险(退款拒付)'!$A:$Z,14,0)</f>
        <v>低</v>
      </c>
    </row>
    <row r="445" spans="1:8" x14ac:dyDescent="0.15">
      <c r="A445" s="2" t="s">
        <v>443</v>
      </c>
      <c r="B445" s="2" t="str">
        <f>VLOOKUP($A445,[1]活跃!$B:$K,10,0)</f>
        <v>03流失</v>
      </c>
      <c r="C445" s="2">
        <v>1.4999999999999999E-2</v>
      </c>
      <c r="D445" s="2" t="str">
        <f>VLOOKUP($A445,'[1]交易量(贡献率)'!$A:$M,13,0)</f>
        <v>IV</v>
      </c>
      <c r="E445" s="2" t="str">
        <f>VLOOKUP($A445,[1]交易量等级!$A:$I,9,0)</f>
        <v>小</v>
      </c>
      <c r="F445" s="2" t="str">
        <f>VLOOKUP($A445,'[1]风险(退款拒付)'!$A:$Z,8,0)</f>
        <v>低</v>
      </c>
      <c r="G445" s="2" t="str">
        <f>VLOOKUP($A445,'[1]风险(退款拒付)'!$A:$Z,11,0)</f>
        <v>中</v>
      </c>
      <c r="H445" s="2" t="str">
        <f>VLOOKUP($A445,'[1]风险(退款拒付)'!$A:$Z,14,0)</f>
        <v>高</v>
      </c>
    </row>
    <row r="446" spans="1:8" x14ac:dyDescent="0.15">
      <c r="A446" s="2" t="s">
        <v>444</v>
      </c>
      <c r="B446" s="2" t="str">
        <f>VLOOKUP($A446,[1]活跃!$B:$K,10,0)</f>
        <v>02活跃</v>
      </c>
      <c r="C446" s="2">
        <v>1.2999999999999999E-2</v>
      </c>
      <c r="D446" s="2" t="str">
        <f>VLOOKUP($A446,'[1]交易量(贡献率)'!$A:$M,13,0)</f>
        <v>IV</v>
      </c>
      <c r="E446" s="2" t="str">
        <f>VLOOKUP($A446,[1]交易量等级!$A:$I,9,0)</f>
        <v>微</v>
      </c>
      <c r="F446" s="2" t="str">
        <f>VLOOKUP($A446,'[1]风险(退款拒付)'!$A:$Z,8,0)</f>
        <v>低</v>
      </c>
      <c r="G446" s="2" t="str">
        <f>VLOOKUP($A446,'[1]风险(退款拒付)'!$A:$Z,11,0)</f>
        <v>低</v>
      </c>
      <c r="H446" s="2" t="str">
        <f>VLOOKUP($A446,'[1]风险(退款拒付)'!$A:$Z,14,0)</f>
        <v>低</v>
      </c>
    </row>
    <row r="447" spans="1:8" x14ac:dyDescent="0.15">
      <c r="A447" s="2" t="s">
        <v>445</v>
      </c>
      <c r="B447" s="2" t="str">
        <f>VLOOKUP($A447,[1]活跃!$B:$K,10,0)</f>
        <v>03流失</v>
      </c>
      <c r="C447" s="2">
        <v>2.9000000000000001E-2</v>
      </c>
      <c r="D447" s="2" t="str">
        <f>VLOOKUP($A447,'[1]交易量(贡献率)'!$A:$M,13,0)</f>
        <v>IV</v>
      </c>
      <c r="E447" s="2" t="str">
        <f>VLOOKUP($A447,[1]交易量等级!$A:$I,9,0)</f>
        <v>微</v>
      </c>
      <c r="F447" s="2" t="str">
        <f>VLOOKUP($A447,'[1]风险(退款拒付)'!$A:$Z,8,0)</f>
        <v>低</v>
      </c>
      <c r="G447" s="2" t="str">
        <f>VLOOKUP($A447,'[1]风险(退款拒付)'!$A:$Z,11,0)</f>
        <v>中</v>
      </c>
      <c r="H447" s="2" t="str">
        <f>VLOOKUP($A447,'[1]风险(退款拒付)'!$A:$Z,14,0)</f>
        <v>低</v>
      </c>
    </row>
    <row r="448" spans="1:8" x14ac:dyDescent="0.15">
      <c r="A448" s="2" t="s">
        <v>446</v>
      </c>
      <c r="B448" s="2" t="str">
        <f>VLOOKUP($A448,[1]活跃!$B:$K,10,0)</f>
        <v>02活跃</v>
      </c>
      <c r="C448" s="2">
        <v>0.03</v>
      </c>
      <c r="D448" s="2" t="str">
        <f>VLOOKUP($A448,'[1]交易量(贡献率)'!$A:$M,13,0)</f>
        <v>IV</v>
      </c>
      <c r="E448" s="2" t="str">
        <f>VLOOKUP($A448,[1]交易量等级!$A:$I,9,0)</f>
        <v>微</v>
      </c>
      <c r="F448" s="2" t="str">
        <f>VLOOKUP($A448,'[1]风险(退款拒付)'!$A:$Z,8,0)</f>
        <v>低</v>
      </c>
      <c r="G448" s="2" t="str">
        <f>VLOOKUP($A448,'[1]风险(退款拒付)'!$A:$Z,11,0)</f>
        <v>0</v>
      </c>
      <c r="H448" s="2" t="str">
        <f>VLOOKUP($A448,'[1]风险(退款拒付)'!$A:$Z,14,0)</f>
        <v>低</v>
      </c>
    </row>
    <row r="449" spans="1:8" x14ac:dyDescent="0.15">
      <c r="A449" s="2" t="s">
        <v>447</v>
      </c>
      <c r="B449" s="2" t="str">
        <f>VLOOKUP($A449,[1]活跃!$B:$K,10,0)</f>
        <v>03流失</v>
      </c>
      <c r="C449" s="2">
        <v>3.0000000000000001E-3</v>
      </c>
      <c r="D449" s="2" t="str">
        <f>VLOOKUP($A449,'[1]交易量(贡献率)'!$A:$M,13,0)</f>
        <v>IV</v>
      </c>
      <c r="E449" s="2" t="str">
        <f>VLOOKUP($A449,[1]交易量等级!$A:$I,9,0)</f>
        <v>微</v>
      </c>
      <c r="F449" s="2" t="str">
        <f>VLOOKUP($A449,'[1]风险(退款拒付)'!$A:$Z,8,0)</f>
        <v>低</v>
      </c>
      <c r="G449" s="2" t="str">
        <f>VLOOKUP($A449,'[1]风险(退款拒付)'!$A:$Z,11,0)</f>
        <v>低</v>
      </c>
      <c r="H449" s="2" t="str">
        <f>VLOOKUP($A449,'[1]风险(退款拒付)'!$A:$Z,14,0)</f>
        <v>低</v>
      </c>
    </row>
    <row r="450" spans="1:8" x14ac:dyDescent="0.15">
      <c r="A450" s="2" t="s">
        <v>448</v>
      </c>
      <c r="B450" s="2" t="str">
        <f>VLOOKUP($A450,[1]活跃!$B:$K,10,0)</f>
        <v>03流失</v>
      </c>
      <c r="C450" s="2">
        <v>0.11600000000000001</v>
      </c>
      <c r="D450" s="2" t="str">
        <f>VLOOKUP($A450,'[1]交易量(贡献率)'!$A:$M,13,0)</f>
        <v>IV</v>
      </c>
      <c r="E450" s="2" t="str">
        <f>VLOOKUP($A450,[1]交易量等级!$A:$I,9,0)</f>
        <v>微</v>
      </c>
      <c r="F450" s="2" t="str">
        <f>VLOOKUP($A450,'[1]风险(退款拒付)'!$A:$Z,8,0)</f>
        <v>中</v>
      </c>
      <c r="G450" s="2" t="str">
        <f>VLOOKUP($A450,'[1]风险(退款拒付)'!$A:$Z,11,0)</f>
        <v>低</v>
      </c>
      <c r="H450" s="2" t="str">
        <f>VLOOKUP($A450,'[1]风险(退款拒付)'!$A:$Z,14,0)</f>
        <v>低</v>
      </c>
    </row>
    <row r="451" spans="1:8" x14ac:dyDescent="0.15">
      <c r="A451" s="2" t="s">
        <v>449</v>
      </c>
      <c r="B451" s="2" t="str">
        <f>VLOOKUP($A451,[1]活跃!$B:$K,10,0)</f>
        <v>03流失</v>
      </c>
      <c r="C451" s="2">
        <v>8.9999999999999993E-3</v>
      </c>
      <c r="D451" s="2" t="str">
        <f>VLOOKUP($A451,'[1]交易量(贡献率)'!$A:$M,13,0)</f>
        <v>IV</v>
      </c>
      <c r="E451" s="2" t="str">
        <f>VLOOKUP($A451,[1]交易量等级!$A:$I,9,0)</f>
        <v>微</v>
      </c>
      <c r="F451" s="2" t="str">
        <f>VLOOKUP($A451,'[1]风险(退款拒付)'!$A:$Z,8,0)</f>
        <v>低</v>
      </c>
      <c r="G451" s="2" t="str">
        <f>VLOOKUP($A451,'[1]风险(退款拒付)'!$A:$Z,11,0)</f>
        <v>低</v>
      </c>
      <c r="H451" s="2" t="str">
        <f>VLOOKUP($A451,'[1]风险(退款拒付)'!$A:$Z,14,0)</f>
        <v>低</v>
      </c>
    </row>
    <row r="452" spans="1:8" x14ac:dyDescent="0.15">
      <c r="A452" s="2" t="s">
        <v>450</v>
      </c>
      <c r="B452" s="2" t="str">
        <f>VLOOKUP($A452,[1]活跃!$B:$K,10,0)</f>
        <v>02活跃</v>
      </c>
      <c r="C452" s="2">
        <v>4.7E-2</v>
      </c>
      <c r="D452" s="2" t="str">
        <f>VLOOKUP($A452,'[1]交易量(贡献率)'!$A:$M,13,0)</f>
        <v>IV</v>
      </c>
      <c r="E452" s="2" t="str">
        <f>VLOOKUP($A452,[1]交易量等级!$A:$I,9,0)</f>
        <v>微</v>
      </c>
      <c r="F452" s="2" t="str">
        <f>VLOOKUP($A452,'[1]风险(退款拒付)'!$A:$Z,8,0)</f>
        <v>低</v>
      </c>
      <c r="G452" s="2" t="str">
        <f>VLOOKUP($A452,'[1]风险(退款拒付)'!$A:$Z,11,0)</f>
        <v>低</v>
      </c>
      <c r="H452" s="2" t="str">
        <f>VLOOKUP($A452,'[1]风险(退款拒付)'!$A:$Z,14,0)</f>
        <v>低</v>
      </c>
    </row>
    <row r="453" spans="1:8" x14ac:dyDescent="0.15">
      <c r="A453" s="2" t="s">
        <v>451</v>
      </c>
      <c r="B453" s="2" t="str">
        <f>VLOOKUP($A453,[1]活跃!$B:$K,10,0)</f>
        <v>02活跃</v>
      </c>
      <c r="C453" s="2">
        <v>6.0000000000000001E-3</v>
      </c>
      <c r="D453" s="2" t="str">
        <f>VLOOKUP($A453,'[1]交易量(贡献率)'!$A:$M,13,0)</f>
        <v>IV</v>
      </c>
      <c r="E453" s="2" t="str">
        <f>VLOOKUP($A453,[1]交易量等级!$A:$I,9,0)</f>
        <v>微</v>
      </c>
      <c r="F453" s="2" t="str">
        <f>VLOOKUP($A453,'[1]风险(退款拒付)'!$A:$Z,8,0)</f>
        <v>低</v>
      </c>
      <c r="G453" s="2" t="str">
        <f>VLOOKUP($A453,'[1]风险(退款拒付)'!$A:$Z,11,0)</f>
        <v>低</v>
      </c>
      <c r="H453" s="2" t="str">
        <f>VLOOKUP($A453,'[1]风险(退款拒付)'!$A:$Z,14,0)</f>
        <v>低</v>
      </c>
    </row>
    <row r="454" spans="1:8" x14ac:dyDescent="0.15">
      <c r="A454" s="2" t="s">
        <v>452</v>
      </c>
      <c r="B454" s="2" t="str">
        <f>VLOOKUP($A454,[1]活跃!$B:$K,10,0)</f>
        <v>02活跃</v>
      </c>
      <c r="C454" s="2">
        <v>0.05</v>
      </c>
      <c r="D454" s="2" t="str">
        <f>VLOOKUP($A454,'[1]交易量(贡献率)'!$A:$M,13,0)</f>
        <v>IV</v>
      </c>
      <c r="E454" s="2" t="str">
        <f>VLOOKUP($A454,[1]交易量等级!$A:$I,9,0)</f>
        <v>微</v>
      </c>
      <c r="F454" s="2" t="str">
        <f>VLOOKUP($A454,'[1]风险(退款拒付)'!$A:$Z,8,0)</f>
        <v>低</v>
      </c>
      <c r="G454" s="2" t="str">
        <f>VLOOKUP($A454,'[1]风险(退款拒付)'!$A:$Z,11,0)</f>
        <v>0</v>
      </c>
      <c r="H454" s="2" t="str">
        <f>VLOOKUP($A454,'[1]风险(退款拒付)'!$A:$Z,14,0)</f>
        <v>0</v>
      </c>
    </row>
    <row r="455" spans="1:8" x14ac:dyDescent="0.15">
      <c r="A455" s="2" t="s">
        <v>453</v>
      </c>
      <c r="B455" s="2" t="str">
        <f>VLOOKUP($A455,[1]活跃!$B:$K,10,0)</f>
        <v>04清退</v>
      </c>
      <c r="C455" s="2">
        <v>0</v>
      </c>
      <c r="D455" s="2" t="str">
        <f>VLOOKUP($A455,'[1]交易量(贡献率)'!$A:$M,13,0)</f>
        <v>IV</v>
      </c>
      <c r="E455" s="2" t="str">
        <f>VLOOKUP($A455,[1]交易量等级!$A:$I,9,0)</f>
        <v>小</v>
      </c>
      <c r="F455" s="2" t="str">
        <f>VLOOKUP($A455,'[1]风险(退款拒付)'!$A:$Z,8,0)</f>
        <v>0</v>
      </c>
      <c r="G455" s="2" t="str">
        <f>VLOOKUP($A455,'[1]风险(退款拒付)'!$A:$Z,11,0)</f>
        <v>高</v>
      </c>
      <c r="H455" s="2" t="str">
        <f>VLOOKUP($A455,'[1]风险(退款拒付)'!$A:$Z,14,0)</f>
        <v>高</v>
      </c>
    </row>
    <row r="456" spans="1:8" x14ac:dyDescent="0.15">
      <c r="A456" s="2" t="s">
        <v>454</v>
      </c>
      <c r="B456" s="2" t="str">
        <f>VLOOKUP($A456,[1]活跃!$B:$K,10,0)</f>
        <v>02活跃</v>
      </c>
      <c r="C456" s="2">
        <v>1.2E-2</v>
      </c>
      <c r="D456" s="2" t="str">
        <f>VLOOKUP($A456,'[1]交易量(贡献率)'!$A:$M,13,0)</f>
        <v>IV</v>
      </c>
      <c r="E456" s="2" t="str">
        <f>VLOOKUP($A456,[1]交易量等级!$A:$I,9,0)</f>
        <v>微</v>
      </c>
      <c r="F456" s="2" t="str">
        <f>VLOOKUP($A456,'[1]风险(退款拒付)'!$A:$Z,8,0)</f>
        <v>低</v>
      </c>
      <c r="G456" s="2" t="str">
        <f>VLOOKUP($A456,'[1]风险(退款拒付)'!$A:$Z,11,0)</f>
        <v>低</v>
      </c>
      <c r="H456" s="2" t="str">
        <f>VLOOKUP($A456,'[1]风险(退款拒付)'!$A:$Z,14,0)</f>
        <v>低</v>
      </c>
    </row>
    <row r="457" spans="1:8" x14ac:dyDescent="0.15">
      <c r="A457" s="2" t="s">
        <v>455</v>
      </c>
      <c r="B457" s="2" t="str">
        <f>VLOOKUP($A457,[1]活跃!$B:$K,10,0)</f>
        <v>03流失</v>
      </c>
      <c r="C457" s="2">
        <v>1.2E-2</v>
      </c>
      <c r="D457" s="2" t="str">
        <f>VLOOKUP($A457,'[1]交易量(贡献率)'!$A:$M,13,0)</f>
        <v>IV</v>
      </c>
      <c r="E457" s="2" t="str">
        <f>VLOOKUP($A457,[1]交易量等级!$A:$I,9,0)</f>
        <v>小</v>
      </c>
      <c r="F457" s="2" t="str">
        <f>VLOOKUP($A457,'[1]风险(退款拒付)'!$A:$Z,8,0)</f>
        <v>低</v>
      </c>
      <c r="G457" s="2" t="str">
        <f>VLOOKUP($A457,'[1]风险(退款拒付)'!$A:$Z,11,0)</f>
        <v>高</v>
      </c>
      <c r="H457" s="2" t="str">
        <f>VLOOKUP($A457,'[1]风险(退款拒付)'!$A:$Z,14,0)</f>
        <v>中</v>
      </c>
    </row>
    <row r="458" spans="1:8" x14ac:dyDescent="0.15">
      <c r="A458" s="2" t="s">
        <v>456</v>
      </c>
      <c r="B458" s="2" t="str">
        <f>VLOOKUP($A458,[1]活跃!$B:$K,10,0)</f>
        <v>04清退</v>
      </c>
      <c r="C458" s="2">
        <v>1.0999999999999999E-2</v>
      </c>
      <c r="D458" s="2" t="str">
        <f>VLOOKUP($A458,'[1]交易量(贡献率)'!$A:$M,13,0)</f>
        <v>IV</v>
      </c>
      <c r="E458" s="2" t="str">
        <f>VLOOKUP($A458,[1]交易量等级!$A:$I,9,0)</f>
        <v>小</v>
      </c>
      <c r="F458" s="2" t="str">
        <f>VLOOKUP($A458,'[1]风险(退款拒付)'!$A:$Z,8,0)</f>
        <v>低</v>
      </c>
      <c r="G458" s="2" t="str">
        <f>VLOOKUP($A458,'[1]风险(退款拒付)'!$A:$Z,11,0)</f>
        <v>中</v>
      </c>
      <c r="H458" s="2" t="str">
        <f>VLOOKUP($A458,'[1]风险(退款拒付)'!$A:$Z,14,0)</f>
        <v>中</v>
      </c>
    </row>
    <row r="459" spans="1:8" x14ac:dyDescent="0.15">
      <c r="A459" s="2" t="s">
        <v>457</v>
      </c>
      <c r="B459" s="2" t="str">
        <f>VLOOKUP($A459,[1]活跃!$B:$K,10,0)</f>
        <v>03沉默</v>
      </c>
      <c r="C459" s="2">
        <v>0.109</v>
      </c>
      <c r="D459" s="2" t="str">
        <f>VLOOKUP($A459,'[1]交易量(贡献率)'!$A:$M,13,0)</f>
        <v>IV</v>
      </c>
      <c r="E459" s="2" t="str">
        <f>VLOOKUP($A459,[1]交易量等级!$A:$I,9,0)</f>
        <v>小</v>
      </c>
      <c r="F459" s="2" t="str">
        <f>VLOOKUP($A459,'[1]风险(退款拒付)'!$A:$Z,8,0)</f>
        <v>中</v>
      </c>
      <c r="G459" s="2" t="str">
        <f>VLOOKUP($A459,'[1]风险(退款拒付)'!$A:$Z,11,0)</f>
        <v>0</v>
      </c>
      <c r="H459" s="2" t="str">
        <f>VLOOKUP($A459,'[1]风险(退款拒付)'!$A:$Z,14,0)</f>
        <v>0</v>
      </c>
    </row>
    <row r="460" spans="1:8" x14ac:dyDescent="0.15">
      <c r="A460" s="2" t="s">
        <v>458</v>
      </c>
      <c r="B460" s="2" t="str">
        <f>VLOOKUP($A460,[1]活跃!$B:$K,10,0)</f>
        <v>03流失</v>
      </c>
      <c r="C460" s="2">
        <v>3.3000000000000002E-2</v>
      </c>
      <c r="D460" s="2" t="str">
        <f>VLOOKUP($A460,'[1]交易量(贡献率)'!$A:$M,13,0)</f>
        <v>IV</v>
      </c>
      <c r="E460" s="2" t="str">
        <f>VLOOKUP($A460,[1]交易量等级!$A:$I,9,0)</f>
        <v>微</v>
      </c>
      <c r="F460" s="2" t="str">
        <f>VLOOKUP($A460,'[1]风险(退款拒付)'!$A:$Z,8,0)</f>
        <v>低</v>
      </c>
      <c r="G460" s="2" t="str">
        <f>VLOOKUP($A460,'[1]风险(退款拒付)'!$A:$Z,11,0)</f>
        <v>中</v>
      </c>
      <c r="H460" s="2" t="str">
        <f>VLOOKUP($A460,'[1]风险(退款拒付)'!$A:$Z,14,0)</f>
        <v>低</v>
      </c>
    </row>
    <row r="461" spans="1:8" x14ac:dyDescent="0.15">
      <c r="A461" s="2" t="s">
        <v>459</v>
      </c>
      <c r="B461" s="2" t="str">
        <f>VLOOKUP($A461,[1]活跃!$B:$K,10,0)</f>
        <v>02活跃</v>
      </c>
      <c r="C461" s="2">
        <v>1E-3</v>
      </c>
      <c r="D461" s="2" t="str">
        <f>VLOOKUP($A461,'[1]交易量(贡献率)'!$A:$M,13,0)</f>
        <v>IV</v>
      </c>
      <c r="E461" s="2" t="str">
        <f>VLOOKUP($A461,[1]交易量等级!$A:$I,9,0)</f>
        <v>微</v>
      </c>
      <c r="F461" s="2" t="str">
        <f>VLOOKUP($A461,'[1]风险(退款拒付)'!$A:$Z,8,0)</f>
        <v>低</v>
      </c>
      <c r="G461" s="2" t="str">
        <f>VLOOKUP($A461,'[1]风险(退款拒付)'!$A:$Z,11,0)</f>
        <v>中</v>
      </c>
      <c r="H461" s="2" t="str">
        <f>VLOOKUP($A461,'[1]风险(退款拒付)'!$A:$Z,14,0)</f>
        <v>低</v>
      </c>
    </row>
    <row r="462" spans="1:8" x14ac:dyDescent="0.15">
      <c r="A462" s="2" t="s">
        <v>460</v>
      </c>
      <c r="B462" s="2" t="str">
        <f>VLOOKUP($A462,[1]活跃!$B:$K,10,0)</f>
        <v>02活跃</v>
      </c>
      <c r="C462" s="2">
        <v>1E-3</v>
      </c>
      <c r="D462" s="2" t="str">
        <f>VLOOKUP($A462,'[1]交易量(贡献率)'!$A:$M,13,0)</f>
        <v>IV</v>
      </c>
      <c r="E462" s="2" t="str">
        <f>VLOOKUP($A462,[1]交易量等级!$A:$I,9,0)</f>
        <v>微</v>
      </c>
      <c r="F462" s="2" t="str">
        <f>VLOOKUP($A462,'[1]风险(退款拒付)'!$A:$Z,8,0)</f>
        <v>低</v>
      </c>
      <c r="G462" s="2" t="str">
        <f>VLOOKUP($A462,'[1]风险(退款拒付)'!$A:$Z,11,0)</f>
        <v>低</v>
      </c>
      <c r="H462" s="2" t="str">
        <f>VLOOKUP($A462,'[1]风险(退款拒付)'!$A:$Z,14,0)</f>
        <v>低</v>
      </c>
    </row>
    <row r="463" spans="1:8" x14ac:dyDescent="0.15">
      <c r="A463" s="2" t="s">
        <v>461</v>
      </c>
      <c r="B463" s="2" t="str">
        <f>VLOOKUP($A463,[1]活跃!$B:$K,10,0)</f>
        <v>02活跃</v>
      </c>
      <c r="C463" s="2">
        <v>3.1E-2</v>
      </c>
      <c r="D463" s="2" t="str">
        <f>VLOOKUP($A463,'[1]交易量(贡献率)'!$A:$M,13,0)</f>
        <v>IV</v>
      </c>
      <c r="E463" s="2" t="str">
        <f>VLOOKUP($A463,[1]交易量等级!$A:$I,9,0)</f>
        <v>微</v>
      </c>
      <c r="F463" s="2" t="str">
        <f>VLOOKUP($A463,'[1]风险(退款拒付)'!$A:$Z,8,0)</f>
        <v>低</v>
      </c>
      <c r="G463" s="2" t="str">
        <f>VLOOKUP($A463,'[1]风险(退款拒付)'!$A:$Z,11,0)</f>
        <v>0</v>
      </c>
      <c r="H463" s="2" t="str">
        <f>VLOOKUP($A463,'[1]风险(退款拒付)'!$A:$Z,14,0)</f>
        <v>低</v>
      </c>
    </row>
    <row r="464" spans="1:8" x14ac:dyDescent="0.15">
      <c r="A464" s="2" t="s">
        <v>462</v>
      </c>
      <c r="B464" s="2" t="str">
        <f>VLOOKUP($A464,[1]活跃!$B:$K,10,0)</f>
        <v>02活跃</v>
      </c>
      <c r="C464" s="2">
        <v>0.02</v>
      </c>
      <c r="D464" s="2" t="str">
        <f>VLOOKUP($A464,'[1]交易量(贡献率)'!$A:$M,13,0)</f>
        <v>IV</v>
      </c>
      <c r="E464" s="2" t="str">
        <f>VLOOKUP($A464,[1]交易量等级!$A:$I,9,0)</f>
        <v>微</v>
      </c>
      <c r="F464" s="2" t="str">
        <f>VLOOKUP($A464,'[1]风险(退款拒付)'!$A:$Z,8,0)</f>
        <v>低</v>
      </c>
      <c r="G464" s="2" t="str">
        <f>VLOOKUP($A464,'[1]风险(退款拒付)'!$A:$Z,11,0)</f>
        <v>低</v>
      </c>
      <c r="H464" s="2" t="str">
        <f>VLOOKUP($A464,'[1]风险(退款拒付)'!$A:$Z,14,0)</f>
        <v>低</v>
      </c>
    </row>
    <row r="465" spans="1:8" x14ac:dyDescent="0.15">
      <c r="A465" s="2" t="s">
        <v>463</v>
      </c>
      <c r="B465" s="2" t="str">
        <f>VLOOKUP($A465,[1]活跃!$B:$K,10,0)</f>
        <v>03流失</v>
      </c>
      <c r="C465" s="2">
        <v>1.6E-2</v>
      </c>
      <c r="D465" s="2" t="str">
        <f>VLOOKUP($A465,'[1]交易量(贡献率)'!$A:$M,13,0)</f>
        <v>IV</v>
      </c>
      <c r="E465" s="2" t="str">
        <f>VLOOKUP($A465,[1]交易量等级!$A:$I,9,0)</f>
        <v>小</v>
      </c>
      <c r="F465" s="2" t="str">
        <f>VLOOKUP($A465,'[1]风险(退款拒付)'!$A:$Z,8,0)</f>
        <v>低</v>
      </c>
      <c r="G465" s="2" t="str">
        <f>VLOOKUP($A465,'[1]风险(退款拒付)'!$A:$Z,11,0)</f>
        <v>中</v>
      </c>
      <c r="H465" s="2" t="str">
        <f>VLOOKUP($A465,'[1]风险(退款拒付)'!$A:$Z,14,0)</f>
        <v>高</v>
      </c>
    </row>
    <row r="466" spans="1:8" x14ac:dyDescent="0.15">
      <c r="A466" s="2" t="s">
        <v>464</v>
      </c>
      <c r="B466" s="2" t="str">
        <f>VLOOKUP($A466,[1]活跃!$B:$K,10,0)</f>
        <v>02活跃</v>
      </c>
      <c r="C466" s="2">
        <v>4.9000000000000002E-2</v>
      </c>
      <c r="D466" s="2" t="str">
        <f>VLOOKUP($A466,'[1]交易量(贡献率)'!$A:$M,13,0)</f>
        <v>IV</v>
      </c>
      <c r="E466" s="2" t="str">
        <f>VLOOKUP($A466,[1]交易量等级!$A:$I,9,0)</f>
        <v>小</v>
      </c>
      <c r="F466" s="2" t="str">
        <f>VLOOKUP($A466,'[1]风险(退款拒付)'!$A:$Z,8,0)</f>
        <v>低</v>
      </c>
      <c r="G466" s="2" t="str">
        <f>VLOOKUP($A466,'[1]风险(退款拒付)'!$A:$Z,11,0)</f>
        <v>低</v>
      </c>
      <c r="H466" s="2" t="str">
        <f>VLOOKUP($A466,'[1]风险(退款拒付)'!$A:$Z,14,0)</f>
        <v>低</v>
      </c>
    </row>
    <row r="467" spans="1:8" x14ac:dyDescent="0.15">
      <c r="A467" s="2" t="s">
        <v>465</v>
      </c>
      <c r="B467" s="2" t="str">
        <f>VLOOKUP($A467,[1]活跃!$B:$K,10,0)</f>
        <v>03流失</v>
      </c>
      <c r="C467" s="2">
        <v>1.2999999999999999E-2</v>
      </c>
      <c r="D467" s="2" t="str">
        <f>VLOOKUP($A467,'[1]交易量(贡献率)'!$A:$M,13,0)</f>
        <v>IV</v>
      </c>
      <c r="E467" s="2" t="str">
        <f>VLOOKUP($A467,[1]交易量等级!$A:$I,9,0)</f>
        <v>微</v>
      </c>
      <c r="F467" s="2" t="str">
        <f>VLOOKUP($A467,'[1]风险(退款拒付)'!$A:$Z,8,0)</f>
        <v>低</v>
      </c>
      <c r="G467" s="2" t="str">
        <f>VLOOKUP($A467,'[1]风险(退款拒付)'!$A:$Z,11,0)</f>
        <v>低</v>
      </c>
      <c r="H467" s="2" t="str">
        <f>VLOOKUP($A467,'[1]风险(退款拒付)'!$A:$Z,14,0)</f>
        <v>低</v>
      </c>
    </row>
    <row r="468" spans="1:8" x14ac:dyDescent="0.15">
      <c r="A468" s="2" t="s">
        <v>466</v>
      </c>
      <c r="B468" s="2" t="str">
        <f>VLOOKUP($A468,[1]活跃!$B:$K,10,0)</f>
        <v>03沉默</v>
      </c>
      <c r="C468" s="2">
        <v>2.5999999999999999E-2</v>
      </c>
      <c r="D468" s="2" t="str">
        <f>VLOOKUP($A468,'[1]交易量(贡献率)'!$A:$M,13,0)</f>
        <v>IV</v>
      </c>
      <c r="E468" s="2" t="str">
        <f>VLOOKUP($A468,[1]交易量等级!$A:$I,9,0)</f>
        <v>微</v>
      </c>
      <c r="F468" s="2" t="str">
        <f>VLOOKUP($A468,'[1]风险(退款拒付)'!$A:$Z,8,0)</f>
        <v>低</v>
      </c>
      <c r="G468" s="2" t="str">
        <f>VLOOKUP($A468,'[1]风险(退款拒付)'!$A:$Z,11,0)</f>
        <v>0</v>
      </c>
      <c r="H468" s="2" t="str">
        <f>VLOOKUP($A468,'[1]风险(退款拒付)'!$A:$Z,14,0)</f>
        <v>低</v>
      </c>
    </row>
    <row r="469" spans="1:8" x14ac:dyDescent="0.15">
      <c r="A469" s="2" t="s">
        <v>467</v>
      </c>
      <c r="B469" s="2" t="str">
        <f>VLOOKUP($A469,[1]活跃!$B:$K,10,0)</f>
        <v>02活跃</v>
      </c>
      <c r="C469" s="2">
        <v>2.8000000000000001E-2</v>
      </c>
      <c r="D469" s="2" t="str">
        <f>VLOOKUP($A469,'[1]交易量(贡献率)'!$A:$M,13,0)</f>
        <v>IV</v>
      </c>
      <c r="E469" s="2" t="str">
        <f>VLOOKUP($A469,[1]交易量等级!$A:$I,9,0)</f>
        <v>微</v>
      </c>
      <c r="F469" s="2" t="str">
        <f>VLOOKUP($A469,'[1]风险(退款拒付)'!$A:$Z,8,0)</f>
        <v>低</v>
      </c>
      <c r="G469" s="2" t="str">
        <f>VLOOKUP($A469,'[1]风险(退款拒付)'!$A:$Z,11,0)</f>
        <v>低</v>
      </c>
      <c r="H469" s="2" t="str">
        <f>VLOOKUP($A469,'[1]风险(退款拒付)'!$A:$Z,14,0)</f>
        <v>低</v>
      </c>
    </row>
    <row r="470" spans="1:8" x14ac:dyDescent="0.15">
      <c r="A470" s="2" t="s">
        <v>468</v>
      </c>
      <c r="B470" s="2" t="str">
        <f>VLOOKUP($A470,[1]活跃!$B:$K,10,0)</f>
        <v>02活跃</v>
      </c>
      <c r="C470" s="2">
        <v>0.03</v>
      </c>
      <c r="D470" s="2" t="str">
        <f>VLOOKUP($A470,'[1]交易量(贡献率)'!$A:$M,13,0)</f>
        <v>IV</v>
      </c>
      <c r="E470" s="2" t="str">
        <f>VLOOKUP($A470,[1]交易量等级!$A:$I,9,0)</f>
        <v>微</v>
      </c>
      <c r="F470" s="2" t="str">
        <f>VLOOKUP($A470,'[1]风险(退款拒付)'!$A:$Z,8,0)</f>
        <v>低</v>
      </c>
      <c r="G470" s="2" t="str">
        <f>VLOOKUP($A470,'[1]风险(退款拒付)'!$A:$Z,11,0)</f>
        <v>低</v>
      </c>
      <c r="H470" s="2" t="str">
        <f>VLOOKUP($A470,'[1]风险(退款拒付)'!$A:$Z,14,0)</f>
        <v>低</v>
      </c>
    </row>
    <row r="471" spans="1:8" x14ac:dyDescent="0.15">
      <c r="A471" s="2" t="s">
        <v>469</v>
      </c>
      <c r="B471" s="2" t="str">
        <f>VLOOKUP($A471,[1]活跃!$B:$K,10,0)</f>
        <v>03流失</v>
      </c>
      <c r="C471" s="2">
        <v>0</v>
      </c>
      <c r="D471" s="2" t="str">
        <f>VLOOKUP($A471,'[1]交易量(贡献率)'!$A:$M,13,0)</f>
        <v>IV</v>
      </c>
      <c r="E471" s="2" t="str">
        <f>VLOOKUP($A471,[1]交易量等级!$A:$I,9,0)</f>
        <v>微</v>
      </c>
      <c r="F471" s="2" t="str">
        <f>VLOOKUP($A471,'[1]风险(退款拒付)'!$A:$Z,8,0)</f>
        <v>0</v>
      </c>
      <c r="G471" s="2" t="str">
        <f>VLOOKUP($A471,'[1]风险(退款拒付)'!$A:$Z,11,0)</f>
        <v>低</v>
      </c>
      <c r="H471" s="2" t="str">
        <f>VLOOKUP($A471,'[1]风险(退款拒付)'!$A:$Z,14,0)</f>
        <v>低</v>
      </c>
    </row>
    <row r="472" spans="1:8" x14ac:dyDescent="0.15">
      <c r="A472" s="2" t="s">
        <v>470</v>
      </c>
      <c r="B472" s="2" t="str">
        <f>VLOOKUP($A472,[1]活跃!$B:$K,10,0)</f>
        <v>02活跃</v>
      </c>
      <c r="C472" s="2">
        <v>0</v>
      </c>
      <c r="D472" s="2" t="str">
        <f>VLOOKUP($A472,'[1]交易量(贡献率)'!$A:$M,13,0)</f>
        <v>IV</v>
      </c>
      <c r="E472" s="2" t="str">
        <f>VLOOKUP($A472,[1]交易量等级!$A:$I,9,0)</f>
        <v>小</v>
      </c>
      <c r="F472" s="2" t="str">
        <f>VLOOKUP($A472,'[1]风险(退款拒付)'!$A:$Z,8,0)</f>
        <v>0</v>
      </c>
      <c r="G472" s="2" t="str">
        <f>VLOOKUP($A472,'[1]风险(退款拒付)'!$A:$Z,11,0)</f>
        <v>0</v>
      </c>
      <c r="H472" s="2" t="str">
        <f>VLOOKUP($A472,'[1]风险(退款拒付)'!$A:$Z,14,0)</f>
        <v>低</v>
      </c>
    </row>
    <row r="473" spans="1:8" x14ac:dyDescent="0.15">
      <c r="A473" s="2" t="s">
        <v>471</v>
      </c>
      <c r="B473" s="2" t="str">
        <f>VLOOKUP($A473,[1]活跃!$B:$K,10,0)</f>
        <v>03流失</v>
      </c>
      <c r="C473" s="2">
        <v>0</v>
      </c>
      <c r="D473" s="2" t="str">
        <f>VLOOKUP($A473,'[1]交易量(贡献率)'!$A:$M,13,0)</f>
        <v>IV</v>
      </c>
      <c r="E473" s="2" t="str">
        <f>VLOOKUP($A473,[1]交易量等级!$A:$I,9,0)</f>
        <v>微</v>
      </c>
      <c r="F473" s="2" t="str">
        <f>VLOOKUP($A473,'[1]风险(退款拒付)'!$A:$Z,8,0)</f>
        <v>0</v>
      </c>
      <c r="G473" s="2" t="str">
        <f>VLOOKUP($A473,'[1]风险(退款拒付)'!$A:$Z,11,0)</f>
        <v>低</v>
      </c>
      <c r="H473" s="2" t="str">
        <f>VLOOKUP($A473,'[1]风险(退款拒付)'!$A:$Z,14,0)</f>
        <v>0</v>
      </c>
    </row>
    <row r="474" spans="1:8" x14ac:dyDescent="0.15">
      <c r="A474" s="2" t="s">
        <v>472</v>
      </c>
      <c r="B474" s="2" t="str">
        <f>VLOOKUP($A474,[1]活跃!$B:$K,10,0)</f>
        <v>02活跃</v>
      </c>
      <c r="C474" s="2">
        <v>2.1999999999999999E-2</v>
      </c>
      <c r="D474" s="2" t="str">
        <f>VLOOKUP($A474,'[1]交易量(贡献率)'!$A:$M,13,0)</f>
        <v>IV</v>
      </c>
      <c r="E474" s="2" t="str">
        <f>VLOOKUP($A474,[1]交易量等级!$A:$I,9,0)</f>
        <v>微</v>
      </c>
      <c r="F474" s="2" t="str">
        <f>VLOOKUP($A474,'[1]风险(退款拒付)'!$A:$Z,8,0)</f>
        <v>低</v>
      </c>
      <c r="G474" s="2" t="str">
        <f>VLOOKUP($A474,'[1]风险(退款拒付)'!$A:$Z,11,0)</f>
        <v>0</v>
      </c>
      <c r="H474" s="2" t="str">
        <f>VLOOKUP($A474,'[1]风险(退款拒付)'!$A:$Z,14,0)</f>
        <v>0</v>
      </c>
    </row>
    <row r="475" spans="1:8" x14ac:dyDescent="0.15">
      <c r="A475" s="2" t="s">
        <v>473</v>
      </c>
      <c r="B475" s="2" t="str">
        <f>VLOOKUP($A475,[1]活跃!$B:$K,10,0)</f>
        <v>03流失</v>
      </c>
      <c r="C475" s="2">
        <v>3.5999999999999997E-2</v>
      </c>
      <c r="D475" s="2" t="str">
        <f>VLOOKUP($A475,'[1]交易量(贡献率)'!$A:$M,13,0)</f>
        <v>IV</v>
      </c>
      <c r="E475" s="2" t="str">
        <f>VLOOKUP($A475,[1]交易量等级!$A:$I,9,0)</f>
        <v>微</v>
      </c>
      <c r="F475" s="2" t="str">
        <f>VLOOKUP($A475,'[1]风险(退款拒付)'!$A:$Z,8,0)</f>
        <v>低</v>
      </c>
      <c r="G475" s="2" t="str">
        <f>VLOOKUP($A475,'[1]风险(退款拒付)'!$A:$Z,11,0)</f>
        <v>0</v>
      </c>
      <c r="H475" s="2" t="str">
        <f>VLOOKUP($A475,'[1]风险(退款拒付)'!$A:$Z,14,0)</f>
        <v>低</v>
      </c>
    </row>
    <row r="476" spans="1:8" x14ac:dyDescent="0.15">
      <c r="A476" s="2" t="s">
        <v>474</v>
      </c>
      <c r="B476" s="2" t="str">
        <f>VLOOKUP($A476,[1]活跃!$B:$K,10,0)</f>
        <v>03沉默</v>
      </c>
      <c r="C476" s="2">
        <v>1.2E-2</v>
      </c>
      <c r="D476" s="2" t="str">
        <f>VLOOKUP($A476,'[1]交易量(贡献率)'!$A:$M,13,0)</f>
        <v>IV</v>
      </c>
      <c r="E476" s="2" t="str">
        <f>VLOOKUP($A476,[1]交易量等级!$A:$I,9,0)</f>
        <v>微</v>
      </c>
      <c r="F476" s="2" t="str">
        <f>VLOOKUP($A476,'[1]风险(退款拒付)'!$A:$Z,8,0)</f>
        <v>低</v>
      </c>
      <c r="G476" s="2" t="str">
        <f>VLOOKUP($A476,'[1]风险(退款拒付)'!$A:$Z,11,0)</f>
        <v>低</v>
      </c>
      <c r="H476" s="2" t="str">
        <f>VLOOKUP($A476,'[1]风险(退款拒付)'!$A:$Z,14,0)</f>
        <v>0</v>
      </c>
    </row>
    <row r="477" spans="1:8" x14ac:dyDescent="0.15">
      <c r="A477" s="2" t="s">
        <v>475</v>
      </c>
      <c r="B477" s="2" t="str">
        <f>VLOOKUP($A477,[1]活跃!$B:$K,10,0)</f>
        <v>03流失</v>
      </c>
      <c r="C477" s="2">
        <v>2.4E-2</v>
      </c>
      <c r="D477" s="2" t="str">
        <f>VLOOKUP($A477,'[1]交易量(贡献率)'!$A:$M,13,0)</f>
        <v>IV</v>
      </c>
      <c r="E477" s="2" t="str">
        <f>VLOOKUP($A477,[1]交易量等级!$A:$I,9,0)</f>
        <v>微</v>
      </c>
      <c r="F477" s="2" t="str">
        <f>VLOOKUP($A477,'[1]风险(退款拒付)'!$A:$Z,8,0)</f>
        <v>低</v>
      </c>
      <c r="G477" s="2" t="str">
        <f>VLOOKUP($A477,'[1]风险(退款拒付)'!$A:$Z,11,0)</f>
        <v>低</v>
      </c>
      <c r="H477" s="2" t="str">
        <f>VLOOKUP($A477,'[1]风险(退款拒付)'!$A:$Z,14,0)</f>
        <v>低</v>
      </c>
    </row>
    <row r="478" spans="1:8" x14ac:dyDescent="0.15">
      <c r="A478" s="2" t="s">
        <v>476</v>
      </c>
      <c r="B478" s="2" t="str">
        <f>VLOOKUP($A478,[1]活跃!$B:$K,10,0)</f>
        <v>02活跃</v>
      </c>
      <c r="C478" s="2">
        <v>0.03</v>
      </c>
      <c r="D478" s="2" t="str">
        <f>VLOOKUP($A478,'[1]交易量(贡献率)'!$A:$M,13,0)</f>
        <v>IV</v>
      </c>
      <c r="E478" s="2" t="str">
        <f>VLOOKUP($A478,[1]交易量等级!$A:$I,9,0)</f>
        <v>微</v>
      </c>
      <c r="F478" s="2" t="str">
        <f>VLOOKUP($A478,'[1]风险(退款拒付)'!$A:$Z,8,0)</f>
        <v>低</v>
      </c>
      <c r="G478" s="2" t="str">
        <f>VLOOKUP($A478,'[1]风险(退款拒付)'!$A:$Z,11,0)</f>
        <v>0</v>
      </c>
      <c r="H478" s="2" t="str">
        <f>VLOOKUP($A478,'[1]风险(退款拒付)'!$A:$Z,14,0)</f>
        <v>低</v>
      </c>
    </row>
    <row r="479" spans="1:8" x14ac:dyDescent="0.15">
      <c r="A479" s="2" t="s">
        <v>477</v>
      </c>
      <c r="B479" s="2" t="str">
        <f>VLOOKUP($A479,[1]活跃!$B:$K,10,0)</f>
        <v>03流失</v>
      </c>
      <c r="C479" s="2">
        <v>1.6E-2</v>
      </c>
      <c r="D479" s="2" t="str">
        <f>VLOOKUP($A479,'[1]交易量(贡献率)'!$A:$M,13,0)</f>
        <v>IV</v>
      </c>
      <c r="E479" s="2" t="str">
        <f>VLOOKUP($A479,[1]交易量等级!$A:$I,9,0)</f>
        <v>微</v>
      </c>
      <c r="F479" s="2" t="str">
        <f>VLOOKUP($A479,'[1]风险(退款拒付)'!$A:$Z,8,0)</f>
        <v>低</v>
      </c>
      <c r="G479" s="2" t="str">
        <f>VLOOKUP($A479,'[1]风险(退款拒付)'!$A:$Z,11,0)</f>
        <v>0</v>
      </c>
      <c r="H479" s="2" t="str">
        <f>VLOOKUP($A479,'[1]风险(退款拒付)'!$A:$Z,14,0)</f>
        <v>低</v>
      </c>
    </row>
    <row r="480" spans="1:8" x14ac:dyDescent="0.15">
      <c r="A480" s="2" t="s">
        <v>478</v>
      </c>
      <c r="B480" s="2" t="str">
        <f>VLOOKUP($A480,[1]活跃!$B:$K,10,0)</f>
        <v>02活跃</v>
      </c>
      <c r="C480" s="2">
        <v>2.7E-2</v>
      </c>
      <c r="D480" s="2" t="str">
        <f>VLOOKUP($A480,'[1]交易量(贡献率)'!$A:$M,13,0)</f>
        <v>IV</v>
      </c>
      <c r="E480" s="2" t="str">
        <f>VLOOKUP($A480,[1]交易量等级!$A:$I,9,0)</f>
        <v>微</v>
      </c>
      <c r="F480" s="2" t="str">
        <f>VLOOKUP($A480,'[1]风险(退款拒付)'!$A:$Z,8,0)</f>
        <v>低</v>
      </c>
      <c r="G480" s="2" t="str">
        <f>VLOOKUP($A480,'[1]风险(退款拒付)'!$A:$Z,11,0)</f>
        <v>0</v>
      </c>
      <c r="H480" s="2" t="str">
        <f>VLOOKUP($A480,'[1]风险(退款拒付)'!$A:$Z,14,0)</f>
        <v>0</v>
      </c>
    </row>
    <row r="481" spans="1:8" x14ac:dyDescent="0.15">
      <c r="A481" s="2" t="s">
        <v>479</v>
      </c>
      <c r="B481" s="2" t="str">
        <f>VLOOKUP($A481,[1]活跃!$B:$K,10,0)</f>
        <v>02活跃</v>
      </c>
      <c r="C481" s="2">
        <v>3.4000000000000002E-2</v>
      </c>
      <c r="D481" s="2" t="str">
        <f>VLOOKUP($A481,'[1]交易量(贡献率)'!$A:$M,13,0)</f>
        <v>IV</v>
      </c>
      <c r="E481" s="2" t="str">
        <f>VLOOKUP($A481,[1]交易量等级!$A:$I,9,0)</f>
        <v>微</v>
      </c>
      <c r="F481" s="2" t="str">
        <f>VLOOKUP($A481,'[1]风险(退款拒付)'!$A:$Z,8,0)</f>
        <v>低</v>
      </c>
      <c r="G481" s="2" t="str">
        <f>VLOOKUP($A481,'[1]风险(退款拒付)'!$A:$Z,11,0)</f>
        <v>0</v>
      </c>
      <c r="H481" s="2" t="str">
        <f>VLOOKUP($A481,'[1]风险(退款拒付)'!$A:$Z,14,0)</f>
        <v>0</v>
      </c>
    </row>
    <row r="482" spans="1:8" x14ac:dyDescent="0.15">
      <c r="A482" s="2" t="s">
        <v>480</v>
      </c>
      <c r="B482" s="2" t="str">
        <f>VLOOKUP($A482,[1]活跃!$B:$K,10,0)</f>
        <v>02活跃</v>
      </c>
      <c r="C482" s="2">
        <v>0.16400000000000001</v>
      </c>
      <c r="D482" s="2" t="str">
        <f>VLOOKUP($A482,'[1]交易量(贡献率)'!$A:$M,13,0)</f>
        <v>IV</v>
      </c>
      <c r="E482" s="2" t="str">
        <f>VLOOKUP($A482,[1]交易量等级!$A:$I,9,0)</f>
        <v>微</v>
      </c>
      <c r="F482" s="2" t="str">
        <f>VLOOKUP($A482,'[1]风险(退款拒付)'!$A:$Z,8,0)</f>
        <v>中</v>
      </c>
      <c r="G482" s="2" t="str">
        <f>VLOOKUP($A482,'[1]风险(退款拒付)'!$A:$Z,11,0)</f>
        <v>低</v>
      </c>
      <c r="H482" s="2" t="str">
        <f>VLOOKUP($A482,'[1]风险(退款拒付)'!$A:$Z,14,0)</f>
        <v>低</v>
      </c>
    </row>
    <row r="483" spans="1:8" x14ac:dyDescent="0.15">
      <c r="A483" s="2" t="s">
        <v>481</v>
      </c>
      <c r="B483" s="2" t="str">
        <f>VLOOKUP($A483,[1]活跃!$B:$K,10,0)</f>
        <v>03流失</v>
      </c>
      <c r="C483" s="2">
        <v>0.04</v>
      </c>
      <c r="D483" s="2" t="str">
        <f>VLOOKUP($A483,'[1]交易量(贡献率)'!$A:$M,13,0)</f>
        <v>IV</v>
      </c>
      <c r="E483" s="2" t="str">
        <f>VLOOKUP($A483,[1]交易量等级!$A:$I,9,0)</f>
        <v>微</v>
      </c>
      <c r="F483" s="2" t="str">
        <f>VLOOKUP($A483,'[1]风险(退款拒付)'!$A:$Z,8,0)</f>
        <v>低</v>
      </c>
      <c r="G483" s="2" t="str">
        <f>VLOOKUP($A483,'[1]风险(退款拒付)'!$A:$Z,11,0)</f>
        <v>中</v>
      </c>
      <c r="H483" s="2" t="str">
        <f>VLOOKUP($A483,'[1]风险(退款拒付)'!$A:$Z,14,0)</f>
        <v>低</v>
      </c>
    </row>
    <row r="484" spans="1:8" x14ac:dyDescent="0.15">
      <c r="A484" s="2" t="s">
        <v>482</v>
      </c>
      <c r="B484" s="2" t="str">
        <f>VLOOKUP($A484,[1]活跃!$B:$K,10,0)</f>
        <v>03流失</v>
      </c>
      <c r="C484" s="2">
        <v>4.8000000000000001E-2</v>
      </c>
      <c r="D484" s="2" t="str">
        <f>VLOOKUP($A484,'[1]交易量(贡献率)'!$A:$M,13,0)</f>
        <v>IV</v>
      </c>
      <c r="E484" s="2" t="str">
        <f>VLOOKUP($A484,[1]交易量等级!$A:$I,9,0)</f>
        <v>微</v>
      </c>
      <c r="F484" s="2" t="str">
        <f>VLOOKUP($A484,'[1]风险(退款拒付)'!$A:$Z,8,0)</f>
        <v>低</v>
      </c>
      <c r="G484" s="2" t="str">
        <f>VLOOKUP($A484,'[1]风险(退款拒付)'!$A:$Z,11,0)</f>
        <v>0</v>
      </c>
      <c r="H484" s="2" t="str">
        <f>VLOOKUP($A484,'[1]风险(退款拒付)'!$A:$Z,14,0)</f>
        <v>低</v>
      </c>
    </row>
    <row r="485" spans="1:8" x14ac:dyDescent="0.15">
      <c r="A485" s="2" t="s">
        <v>483</v>
      </c>
      <c r="B485" s="2" t="str">
        <f>VLOOKUP($A485,[1]活跃!$B:$K,10,0)</f>
        <v>02活跃</v>
      </c>
      <c r="C485" s="2">
        <v>0.09</v>
      </c>
      <c r="D485" s="2" t="str">
        <f>VLOOKUP($A485,'[1]交易量(贡献率)'!$A:$M,13,0)</f>
        <v>IV</v>
      </c>
      <c r="E485" s="2" t="str">
        <f>VLOOKUP($A485,[1]交易量等级!$A:$I,9,0)</f>
        <v>小</v>
      </c>
      <c r="F485" s="2" t="str">
        <f>VLOOKUP($A485,'[1]风险(退款拒付)'!$A:$Z,8,0)</f>
        <v>低</v>
      </c>
      <c r="G485" s="2" t="str">
        <f>VLOOKUP($A485,'[1]风险(退款拒付)'!$A:$Z,11,0)</f>
        <v>中</v>
      </c>
      <c r="H485" s="2" t="str">
        <f>VLOOKUP($A485,'[1]风险(退款拒付)'!$A:$Z,14,0)</f>
        <v>低</v>
      </c>
    </row>
    <row r="486" spans="1:8" x14ac:dyDescent="0.15">
      <c r="A486" s="2" t="s">
        <v>484</v>
      </c>
      <c r="B486" s="2" t="str">
        <f>VLOOKUP($A486,[1]活跃!$B:$K,10,0)</f>
        <v>03流失</v>
      </c>
      <c r="C486" s="2">
        <v>9.2999999999999999E-2</v>
      </c>
      <c r="D486" s="2" t="str">
        <f>VLOOKUP($A486,'[1]交易量(贡献率)'!$A:$M,13,0)</f>
        <v>IV</v>
      </c>
      <c r="E486" s="2" t="str">
        <f>VLOOKUP($A486,[1]交易量等级!$A:$I,9,0)</f>
        <v>微</v>
      </c>
      <c r="F486" s="2" t="str">
        <f>VLOOKUP($A486,'[1]风险(退款拒付)'!$A:$Z,8,0)</f>
        <v>低</v>
      </c>
      <c r="G486" s="2" t="str">
        <f>VLOOKUP($A486,'[1]风险(退款拒付)'!$A:$Z,11,0)</f>
        <v>低</v>
      </c>
      <c r="H486" s="2" t="str">
        <f>VLOOKUP($A486,'[1]风险(退款拒付)'!$A:$Z,14,0)</f>
        <v>低</v>
      </c>
    </row>
    <row r="487" spans="1:8" x14ac:dyDescent="0.15">
      <c r="A487" s="2" t="s">
        <v>485</v>
      </c>
      <c r="B487" s="2" t="str">
        <f>VLOOKUP($A487,[1]活跃!$B:$K,10,0)</f>
        <v>02活跃</v>
      </c>
      <c r="C487" s="2">
        <v>0.13600000000000001</v>
      </c>
      <c r="D487" s="2" t="str">
        <f>VLOOKUP($A487,'[1]交易量(贡献率)'!$A:$M,13,0)</f>
        <v>III</v>
      </c>
      <c r="E487" s="2" t="str">
        <f>VLOOKUP($A487,[1]交易量等级!$A:$I,9,0)</f>
        <v>小</v>
      </c>
      <c r="F487" s="2" t="str">
        <f>VLOOKUP($A487,'[1]风险(退款拒付)'!$A:$Z,8,0)</f>
        <v>中</v>
      </c>
      <c r="G487" s="2" t="str">
        <f>VLOOKUP($A487,'[1]风险(退款拒付)'!$A:$Z,11,0)</f>
        <v>低</v>
      </c>
      <c r="H487" s="2" t="str">
        <f>VLOOKUP($A487,'[1]风险(退款拒付)'!$A:$Z,14,0)</f>
        <v>低</v>
      </c>
    </row>
    <row r="488" spans="1:8" x14ac:dyDescent="0.15">
      <c r="A488" s="2" t="s">
        <v>486</v>
      </c>
      <c r="B488" s="2" t="str">
        <f>VLOOKUP($A488,[1]活跃!$B:$K,10,0)</f>
        <v>03沉默</v>
      </c>
      <c r="C488" s="2">
        <v>0.05</v>
      </c>
      <c r="D488" s="2" t="str">
        <f>VLOOKUP($A488,'[1]交易量(贡献率)'!$A:$M,13,0)</f>
        <v>IV</v>
      </c>
      <c r="E488" s="2" t="str">
        <f>VLOOKUP($A488,[1]交易量等级!$A:$I,9,0)</f>
        <v>微</v>
      </c>
      <c r="F488" s="2" t="str">
        <f>VLOOKUP($A488,'[1]风险(退款拒付)'!$A:$Z,8,0)</f>
        <v>低</v>
      </c>
      <c r="G488" s="2" t="str">
        <f>VLOOKUP($A488,'[1]风险(退款拒付)'!$A:$Z,11,0)</f>
        <v>高</v>
      </c>
      <c r="H488" s="2" t="str">
        <f>VLOOKUP($A488,'[1]风险(退款拒付)'!$A:$Z,14,0)</f>
        <v>0</v>
      </c>
    </row>
    <row r="489" spans="1:8" x14ac:dyDescent="0.15">
      <c r="A489" s="2" t="s">
        <v>487</v>
      </c>
      <c r="B489" s="2" t="str">
        <f>VLOOKUP($A489,[1]活跃!$B:$K,10,0)</f>
        <v>01新</v>
      </c>
      <c r="C489" s="2">
        <v>2.1000000000000001E-2</v>
      </c>
      <c r="D489" s="2" t="str">
        <f>VLOOKUP($A489,'[1]交易量(贡献率)'!$A:$M,13,0)</f>
        <v>IV</v>
      </c>
      <c r="E489" s="2" t="str">
        <f>VLOOKUP($A489,[1]交易量等级!$A:$I,9,0)</f>
        <v>微</v>
      </c>
      <c r="F489" s="2" t="str">
        <f>VLOOKUP($A489,'[1]风险(退款拒付)'!$A:$Z,8,0)</f>
        <v>低</v>
      </c>
      <c r="G489" s="2" t="str">
        <f>VLOOKUP($A489,'[1]风险(退款拒付)'!$A:$Z,11,0)</f>
        <v>低</v>
      </c>
      <c r="H489" s="2" t="str">
        <f>VLOOKUP($A489,'[1]风险(退款拒付)'!$A:$Z,14,0)</f>
        <v>0</v>
      </c>
    </row>
    <row r="490" spans="1:8" x14ac:dyDescent="0.15">
      <c r="A490" s="2" t="s">
        <v>488</v>
      </c>
      <c r="B490" s="2" t="str">
        <f>VLOOKUP($A490,[1]活跃!$B:$K,10,0)</f>
        <v>02活跃</v>
      </c>
      <c r="C490" s="2">
        <v>5.8999999999999997E-2</v>
      </c>
      <c r="D490" s="2" t="str">
        <f>VLOOKUP($A490,'[1]交易量(贡献率)'!$A:$M,13,0)</f>
        <v>IV</v>
      </c>
      <c r="E490" s="2" t="str">
        <f>VLOOKUP($A490,[1]交易量等级!$A:$I,9,0)</f>
        <v>微</v>
      </c>
      <c r="F490" s="2" t="str">
        <f>VLOOKUP($A490,'[1]风险(退款拒付)'!$A:$Z,8,0)</f>
        <v>低</v>
      </c>
      <c r="G490" s="2" t="str">
        <f>VLOOKUP($A490,'[1]风险(退款拒付)'!$A:$Z,11,0)</f>
        <v>低</v>
      </c>
      <c r="H490" s="2" t="str">
        <f>VLOOKUP($A490,'[1]风险(退款拒付)'!$A:$Z,14,0)</f>
        <v>低</v>
      </c>
    </row>
    <row r="491" spans="1:8" x14ac:dyDescent="0.15">
      <c r="A491" s="2" t="s">
        <v>489</v>
      </c>
      <c r="B491" s="2" t="str">
        <f>VLOOKUP($A491,[1]活跃!$B:$K,10,0)</f>
        <v>02活跃</v>
      </c>
      <c r="C491" s="2">
        <v>9.2999999999999999E-2</v>
      </c>
      <c r="D491" s="2" t="str">
        <f>VLOOKUP($A491,'[1]交易量(贡献率)'!$A:$M,13,0)</f>
        <v>IV</v>
      </c>
      <c r="E491" s="2" t="str">
        <f>VLOOKUP($A491,[1]交易量等级!$A:$I,9,0)</f>
        <v>微</v>
      </c>
      <c r="F491" s="2" t="str">
        <f>VLOOKUP($A491,'[1]风险(退款拒付)'!$A:$Z,8,0)</f>
        <v>低</v>
      </c>
      <c r="G491" s="2" t="str">
        <f>VLOOKUP($A491,'[1]风险(退款拒付)'!$A:$Z,11,0)</f>
        <v>低</v>
      </c>
      <c r="H491" s="2" t="str">
        <f>VLOOKUP($A491,'[1]风险(退款拒付)'!$A:$Z,14,0)</f>
        <v>低</v>
      </c>
    </row>
    <row r="492" spans="1:8" x14ac:dyDescent="0.15">
      <c r="A492" s="2" t="s">
        <v>490</v>
      </c>
      <c r="B492" s="2" t="str">
        <f>VLOOKUP($A492,[1]活跃!$B:$K,10,0)</f>
        <v>03沉默</v>
      </c>
      <c r="C492" s="2">
        <v>1.0999999999999999E-2</v>
      </c>
      <c r="D492" s="2" t="str">
        <f>VLOOKUP($A492,'[1]交易量(贡献率)'!$A:$M,13,0)</f>
        <v>IV</v>
      </c>
      <c r="E492" s="2" t="str">
        <f>VLOOKUP($A492,[1]交易量等级!$A:$I,9,0)</f>
        <v>微</v>
      </c>
      <c r="F492" s="2" t="str">
        <f>VLOOKUP($A492,'[1]风险(退款拒付)'!$A:$Z,8,0)</f>
        <v>低</v>
      </c>
      <c r="G492" s="2" t="str">
        <f>VLOOKUP($A492,'[1]风险(退款拒付)'!$A:$Z,11,0)</f>
        <v>高</v>
      </c>
      <c r="H492" s="2" t="str">
        <f>VLOOKUP($A492,'[1]风险(退款拒付)'!$A:$Z,14,0)</f>
        <v>低</v>
      </c>
    </row>
    <row r="493" spans="1:8" x14ac:dyDescent="0.15">
      <c r="A493" s="2" t="s">
        <v>491</v>
      </c>
      <c r="B493" s="2" t="str">
        <f>VLOOKUP($A493,[1]活跃!$B:$K,10,0)</f>
        <v>03沉默</v>
      </c>
      <c r="C493" s="2">
        <v>1.7000000000000001E-2</v>
      </c>
      <c r="D493" s="2" t="str">
        <f>VLOOKUP($A493,'[1]交易量(贡献率)'!$A:$M,13,0)</f>
        <v>IV</v>
      </c>
      <c r="E493" s="2" t="str">
        <f>VLOOKUP($A493,[1]交易量等级!$A:$I,9,0)</f>
        <v>微</v>
      </c>
      <c r="F493" s="2" t="str">
        <f>VLOOKUP($A493,'[1]风险(退款拒付)'!$A:$Z,8,0)</f>
        <v>低</v>
      </c>
      <c r="G493" s="2" t="str">
        <f>VLOOKUP($A493,'[1]风险(退款拒付)'!$A:$Z,11,0)</f>
        <v>低</v>
      </c>
      <c r="H493" s="2" t="str">
        <f>VLOOKUP($A493,'[1]风险(退款拒付)'!$A:$Z,14,0)</f>
        <v>0</v>
      </c>
    </row>
    <row r="494" spans="1:8" x14ac:dyDescent="0.15">
      <c r="A494" s="2" t="s">
        <v>492</v>
      </c>
      <c r="B494" s="2" t="str">
        <f>VLOOKUP($A494,[1]活跃!$B:$K,10,0)</f>
        <v>03流失</v>
      </c>
      <c r="C494" s="2">
        <v>4.0000000000000001E-3</v>
      </c>
      <c r="D494" s="2" t="str">
        <f>VLOOKUP($A494,'[1]交易量(贡献率)'!$A:$M,13,0)</f>
        <v>IV</v>
      </c>
      <c r="E494" s="2" t="str">
        <f>VLOOKUP($A494,[1]交易量等级!$A:$I,9,0)</f>
        <v>微</v>
      </c>
      <c r="F494" s="2" t="str">
        <f>VLOOKUP($A494,'[1]风险(退款拒付)'!$A:$Z,8,0)</f>
        <v>低</v>
      </c>
      <c r="G494" s="2" t="str">
        <f>VLOOKUP($A494,'[1]风险(退款拒付)'!$A:$Z,11,0)</f>
        <v>低</v>
      </c>
      <c r="H494" s="2" t="str">
        <f>VLOOKUP($A494,'[1]风险(退款拒付)'!$A:$Z,14,0)</f>
        <v>中</v>
      </c>
    </row>
    <row r="495" spans="1:8" x14ac:dyDescent="0.15">
      <c r="A495" s="2" t="s">
        <v>493</v>
      </c>
      <c r="B495" s="2" t="str">
        <f>VLOOKUP($A495,[1]活跃!$B:$K,10,0)</f>
        <v>02活跃</v>
      </c>
      <c r="C495" s="2">
        <v>0</v>
      </c>
      <c r="D495" s="2" t="str">
        <f>VLOOKUP($A495,'[1]交易量(贡献率)'!$A:$M,13,0)</f>
        <v>IV</v>
      </c>
      <c r="E495" s="2" t="str">
        <f>VLOOKUP($A495,[1]交易量等级!$A:$I,9,0)</f>
        <v>微</v>
      </c>
      <c r="F495" s="2" t="str">
        <f>VLOOKUP($A495,'[1]风险(退款拒付)'!$A:$Z,8,0)</f>
        <v>0</v>
      </c>
      <c r="G495" s="2" t="str">
        <f>VLOOKUP($A495,'[1]风险(退款拒付)'!$A:$Z,11,0)</f>
        <v>低</v>
      </c>
      <c r="H495" s="2" t="str">
        <f>VLOOKUP($A495,'[1]风险(退款拒付)'!$A:$Z,14,0)</f>
        <v>0</v>
      </c>
    </row>
    <row r="496" spans="1:8" x14ac:dyDescent="0.15">
      <c r="A496" s="2" t="s">
        <v>494</v>
      </c>
      <c r="B496" s="2" t="str">
        <f>VLOOKUP($A496,[1]活跃!$B:$K,10,0)</f>
        <v>02活跃</v>
      </c>
      <c r="C496" s="2">
        <v>0</v>
      </c>
      <c r="D496" s="2" t="str">
        <f>VLOOKUP($A496,'[1]交易量(贡献率)'!$A:$M,13,0)</f>
        <v>IV</v>
      </c>
      <c r="E496" s="2" t="str">
        <f>VLOOKUP($A496,[1]交易量等级!$A:$I,9,0)</f>
        <v>微</v>
      </c>
      <c r="F496" s="2" t="str">
        <f>VLOOKUP($A496,'[1]风险(退款拒付)'!$A:$Z,8,0)</f>
        <v>0</v>
      </c>
      <c r="G496" s="2" t="str">
        <f>VLOOKUP($A496,'[1]风险(退款拒付)'!$A:$Z,11,0)</f>
        <v>0</v>
      </c>
      <c r="H496" s="2" t="str">
        <f>VLOOKUP($A496,'[1]风险(退款拒付)'!$A:$Z,14,0)</f>
        <v>低</v>
      </c>
    </row>
    <row r="497" spans="1:8" x14ac:dyDescent="0.15">
      <c r="A497" s="2" t="s">
        <v>495</v>
      </c>
      <c r="B497" s="2" t="str">
        <f>VLOOKUP($A497,[1]活跃!$B:$K,10,0)</f>
        <v>03流失</v>
      </c>
      <c r="C497" s="2">
        <v>2.3E-2</v>
      </c>
      <c r="D497" s="2" t="str">
        <f>VLOOKUP($A497,'[1]交易量(贡献率)'!$A:$M,13,0)</f>
        <v>IV</v>
      </c>
      <c r="E497" s="2" t="str">
        <f>VLOOKUP($A497,[1]交易量等级!$A:$I,9,0)</f>
        <v>微</v>
      </c>
      <c r="F497" s="2" t="str">
        <f>VLOOKUP($A497,'[1]风险(退款拒付)'!$A:$Z,8,0)</f>
        <v>低</v>
      </c>
      <c r="G497" s="2" t="str">
        <f>VLOOKUP($A497,'[1]风险(退款拒付)'!$A:$Z,11,0)</f>
        <v>0</v>
      </c>
      <c r="H497" s="2" t="str">
        <f>VLOOKUP($A497,'[1]风险(退款拒付)'!$A:$Z,14,0)</f>
        <v>低</v>
      </c>
    </row>
    <row r="498" spans="1:8" x14ac:dyDescent="0.15">
      <c r="A498" s="2" t="s">
        <v>496</v>
      </c>
      <c r="B498" s="2" t="str">
        <f>VLOOKUP($A498,[1]活跃!$B:$K,10,0)</f>
        <v>02活跃</v>
      </c>
      <c r="C498" s="2">
        <v>5.8000000000000003E-2</v>
      </c>
      <c r="D498" s="2" t="str">
        <f>VLOOKUP($A498,'[1]交易量(贡献率)'!$A:$M,13,0)</f>
        <v>IV</v>
      </c>
      <c r="E498" s="2" t="str">
        <f>VLOOKUP($A498,[1]交易量等级!$A:$I,9,0)</f>
        <v>微</v>
      </c>
      <c r="F498" s="2" t="str">
        <f>VLOOKUP($A498,'[1]风险(退款拒付)'!$A:$Z,8,0)</f>
        <v>低</v>
      </c>
      <c r="G498" s="2" t="str">
        <f>VLOOKUP($A498,'[1]风险(退款拒付)'!$A:$Z,11,0)</f>
        <v>低</v>
      </c>
      <c r="H498" s="2" t="str">
        <f>VLOOKUP($A498,'[1]风险(退款拒付)'!$A:$Z,14,0)</f>
        <v>低</v>
      </c>
    </row>
    <row r="499" spans="1:8" x14ac:dyDescent="0.15">
      <c r="A499" s="2" t="s">
        <v>497</v>
      </c>
      <c r="B499" s="2" t="str">
        <f>VLOOKUP($A499,[1]活跃!$B:$K,10,0)</f>
        <v>02活跃</v>
      </c>
      <c r="C499" s="2">
        <v>1.9E-2</v>
      </c>
      <c r="D499" s="2" t="str">
        <f>VLOOKUP($A499,'[1]交易量(贡献率)'!$A:$M,13,0)</f>
        <v>IV</v>
      </c>
      <c r="E499" s="2" t="str">
        <f>VLOOKUP($A499,[1]交易量等级!$A:$I,9,0)</f>
        <v>微</v>
      </c>
      <c r="F499" s="2" t="str">
        <f>VLOOKUP($A499,'[1]风险(退款拒付)'!$A:$Z,8,0)</f>
        <v>低</v>
      </c>
      <c r="G499" s="2" t="str">
        <f>VLOOKUP($A499,'[1]风险(退款拒付)'!$A:$Z,11,0)</f>
        <v>低</v>
      </c>
      <c r="H499" s="2" t="str">
        <f>VLOOKUP($A499,'[1]风险(退款拒付)'!$A:$Z,14,0)</f>
        <v>低</v>
      </c>
    </row>
    <row r="500" spans="1:8" x14ac:dyDescent="0.15">
      <c r="A500" s="2" t="s">
        <v>498</v>
      </c>
      <c r="B500" s="2" t="str">
        <f>VLOOKUP($A500,[1]活跃!$B:$K,10,0)</f>
        <v>03流失</v>
      </c>
      <c r="C500" s="2">
        <v>0</v>
      </c>
      <c r="D500" s="2" t="str">
        <f>VLOOKUP($A500,'[1]交易量(贡献率)'!$A:$M,13,0)</f>
        <v>IV</v>
      </c>
      <c r="E500" s="2" t="str">
        <f>VLOOKUP($A500,[1]交易量等级!$A:$I,9,0)</f>
        <v>小</v>
      </c>
      <c r="F500" s="2" t="str">
        <f>VLOOKUP($A500,'[1]风险(退款拒付)'!$A:$Z,8,0)</f>
        <v>0</v>
      </c>
      <c r="G500" s="2" t="str">
        <f>VLOOKUP($A500,'[1]风险(退款拒付)'!$A:$Z,11,0)</f>
        <v>低</v>
      </c>
      <c r="H500" s="2" t="str">
        <f>VLOOKUP($A500,'[1]风险(退款拒付)'!$A:$Z,14,0)</f>
        <v>中</v>
      </c>
    </row>
    <row r="501" spans="1:8" x14ac:dyDescent="0.15">
      <c r="A501" s="2" t="s">
        <v>499</v>
      </c>
      <c r="B501" s="2" t="str">
        <f>VLOOKUP($A501,[1]活跃!$B:$K,10,0)</f>
        <v>02活跃</v>
      </c>
      <c r="C501" s="2">
        <v>4.8000000000000001E-2</v>
      </c>
      <c r="D501" s="2" t="str">
        <f>VLOOKUP($A501,'[1]交易量(贡献率)'!$A:$M,13,0)</f>
        <v>IV</v>
      </c>
      <c r="E501" s="2" t="str">
        <f>VLOOKUP($A501,[1]交易量等级!$A:$I,9,0)</f>
        <v>微</v>
      </c>
      <c r="F501" s="2" t="str">
        <f>VLOOKUP($A501,'[1]风险(退款拒付)'!$A:$Z,8,0)</f>
        <v>低</v>
      </c>
      <c r="G501" s="2" t="str">
        <f>VLOOKUP($A501,'[1]风险(退款拒付)'!$A:$Z,11,0)</f>
        <v>0</v>
      </c>
      <c r="H501" s="2" t="str">
        <f>VLOOKUP($A501,'[1]风险(退款拒付)'!$A:$Z,14,0)</f>
        <v>低</v>
      </c>
    </row>
    <row r="502" spans="1:8" x14ac:dyDescent="0.15">
      <c r="A502" s="2" t="s">
        <v>500</v>
      </c>
      <c r="B502" s="2" t="str">
        <f>VLOOKUP($A502,[1]活跃!$B:$K,10,0)</f>
        <v>03沉默</v>
      </c>
      <c r="C502" s="2">
        <v>0.122</v>
      </c>
      <c r="D502" s="2" t="str">
        <f>VLOOKUP($A502,'[1]交易量(贡献率)'!$A:$M,13,0)</f>
        <v>IV</v>
      </c>
      <c r="E502" s="2" t="str">
        <f>VLOOKUP($A502,[1]交易量等级!$A:$I,9,0)</f>
        <v>微</v>
      </c>
      <c r="F502" s="2" t="str">
        <f>VLOOKUP($A502,'[1]风险(退款拒付)'!$A:$Z,8,0)</f>
        <v>中</v>
      </c>
      <c r="G502" s="2" t="str">
        <f>VLOOKUP($A502,'[1]风险(退款拒付)'!$A:$Z,11,0)</f>
        <v>低</v>
      </c>
      <c r="H502" s="2" t="str">
        <f>VLOOKUP($A502,'[1]风险(退款拒付)'!$A:$Z,14,0)</f>
        <v>低</v>
      </c>
    </row>
    <row r="503" spans="1:8" x14ac:dyDescent="0.15">
      <c r="A503" s="2" t="s">
        <v>501</v>
      </c>
      <c r="B503" s="2" t="str">
        <f>VLOOKUP($A503,[1]活跃!$B:$K,10,0)</f>
        <v>04清退</v>
      </c>
      <c r="C503" s="2">
        <v>0.159</v>
      </c>
      <c r="D503" s="2" t="str">
        <f>VLOOKUP($A503,'[1]交易量(贡献率)'!$A:$M,13,0)</f>
        <v>IV</v>
      </c>
      <c r="E503" s="2" t="str">
        <f>VLOOKUP($A503,[1]交易量等级!$A:$I,9,0)</f>
        <v>微</v>
      </c>
      <c r="F503" s="2" t="str">
        <f>VLOOKUP($A503,'[1]风险(退款拒付)'!$A:$Z,8,0)</f>
        <v>中</v>
      </c>
      <c r="G503" s="2" t="str">
        <f>VLOOKUP($A503,'[1]风险(退款拒付)'!$A:$Z,11,0)</f>
        <v>高</v>
      </c>
      <c r="H503" s="2" t="str">
        <f>VLOOKUP($A503,'[1]风险(退款拒付)'!$A:$Z,14,0)</f>
        <v>中</v>
      </c>
    </row>
    <row r="504" spans="1:8" x14ac:dyDescent="0.15">
      <c r="A504" s="2" t="s">
        <v>502</v>
      </c>
      <c r="B504" s="2" t="str">
        <f>VLOOKUP($A504,[1]活跃!$B:$K,10,0)</f>
        <v>02活跃</v>
      </c>
      <c r="C504" s="2">
        <v>1.4999999999999999E-2</v>
      </c>
      <c r="D504" s="2" t="str">
        <f>VLOOKUP($A504,'[1]交易量(贡献率)'!$A:$M,13,0)</f>
        <v>IV</v>
      </c>
      <c r="E504" s="2" t="str">
        <f>VLOOKUP($A504,[1]交易量等级!$A:$I,9,0)</f>
        <v>微</v>
      </c>
      <c r="F504" s="2" t="str">
        <f>VLOOKUP($A504,'[1]风险(退款拒付)'!$A:$Z,8,0)</f>
        <v>低</v>
      </c>
      <c r="G504" s="2" t="str">
        <f>VLOOKUP($A504,'[1]风险(退款拒付)'!$A:$Z,11,0)</f>
        <v>低</v>
      </c>
      <c r="H504" s="2" t="str">
        <f>VLOOKUP($A504,'[1]风险(退款拒付)'!$A:$Z,14,0)</f>
        <v>低</v>
      </c>
    </row>
    <row r="505" spans="1:8" x14ac:dyDescent="0.15">
      <c r="A505" s="2" t="s">
        <v>503</v>
      </c>
      <c r="B505" s="2" t="str">
        <f>VLOOKUP($A505,[1]活跃!$B:$K,10,0)</f>
        <v>03流失</v>
      </c>
      <c r="C505" s="2">
        <v>3.5999999999999997E-2</v>
      </c>
      <c r="D505" s="2" t="str">
        <f>VLOOKUP($A505,'[1]交易量(贡献率)'!$A:$M,13,0)</f>
        <v>IV</v>
      </c>
      <c r="E505" s="2" t="str">
        <f>VLOOKUP($A505,[1]交易量等级!$A:$I,9,0)</f>
        <v>微</v>
      </c>
      <c r="F505" s="2" t="str">
        <f>VLOOKUP($A505,'[1]风险(退款拒付)'!$A:$Z,8,0)</f>
        <v>低</v>
      </c>
      <c r="G505" s="2" t="str">
        <f>VLOOKUP($A505,'[1]风险(退款拒付)'!$A:$Z,11,0)</f>
        <v>0</v>
      </c>
      <c r="H505" s="2" t="str">
        <f>VLOOKUP($A505,'[1]风险(退款拒付)'!$A:$Z,14,0)</f>
        <v>0</v>
      </c>
    </row>
    <row r="506" spans="1:8" x14ac:dyDescent="0.15">
      <c r="A506" s="2" t="s">
        <v>504</v>
      </c>
      <c r="B506" s="2" t="str">
        <f>VLOOKUP($A506,[1]活跃!$B:$K,10,0)</f>
        <v>02活跃</v>
      </c>
      <c r="C506" s="2">
        <v>2.5999999999999999E-2</v>
      </c>
      <c r="D506" s="2" t="str">
        <f>VLOOKUP($A506,'[1]交易量(贡献率)'!$A:$M,13,0)</f>
        <v>IV</v>
      </c>
      <c r="E506" s="2" t="str">
        <f>VLOOKUP($A506,[1]交易量等级!$A:$I,9,0)</f>
        <v>微</v>
      </c>
      <c r="F506" s="2" t="str">
        <f>VLOOKUP($A506,'[1]风险(退款拒付)'!$A:$Z,8,0)</f>
        <v>低</v>
      </c>
      <c r="G506" s="2" t="str">
        <f>VLOOKUP($A506,'[1]风险(退款拒付)'!$A:$Z,11,0)</f>
        <v>0</v>
      </c>
      <c r="H506" s="2" t="str">
        <f>VLOOKUP($A506,'[1]风险(退款拒付)'!$A:$Z,14,0)</f>
        <v>0</v>
      </c>
    </row>
    <row r="507" spans="1:8" x14ac:dyDescent="0.15">
      <c r="A507" s="2" t="s">
        <v>505</v>
      </c>
      <c r="B507" s="2" t="str">
        <f>VLOOKUP($A507,[1]活跃!$B:$K,10,0)</f>
        <v>03流失</v>
      </c>
      <c r="C507" s="2">
        <v>8.0000000000000002E-3</v>
      </c>
      <c r="D507" s="2" t="str">
        <f>VLOOKUP($A507,'[1]交易量(贡献率)'!$A:$M,13,0)</f>
        <v>IV</v>
      </c>
      <c r="E507" s="2" t="str">
        <f>VLOOKUP($A507,[1]交易量等级!$A:$I,9,0)</f>
        <v>微</v>
      </c>
      <c r="F507" s="2" t="str">
        <f>VLOOKUP($A507,'[1]风险(退款拒付)'!$A:$Z,8,0)</f>
        <v>低</v>
      </c>
      <c r="G507" s="2" t="str">
        <f>VLOOKUP($A507,'[1]风险(退款拒付)'!$A:$Z,11,0)</f>
        <v>0</v>
      </c>
      <c r="H507" s="2" t="str">
        <f>VLOOKUP($A507,'[1]风险(退款拒付)'!$A:$Z,14,0)</f>
        <v>低</v>
      </c>
    </row>
    <row r="508" spans="1:8" x14ac:dyDescent="0.15">
      <c r="A508" s="2" t="s">
        <v>506</v>
      </c>
      <c r="B508" s="2" t="str">
        <f>VLOOKUP($A508,[1]活跃!$B:$K,10,0)</f>
        <v>03流失</v>
      </c>
      <c r="C508" s="2">
        <v>0.17599999999999999</v>
      </c>
      <c r="D508" s="2" t="str">
        <f>VLOOKUP($A508,'[1]交易量(贡献率)'!$A:$M,13,0)</f>
        <v>IV</v>
      </c>
      <c r="E508" s="2" t="str">
        <f>VLOOKUP($A508,[1]交易量等级!$A:$I,9,0)</f>
        <v>小</v>
      </c>
      <c r="F508" s="2" t="str">
        <f>VLOOKUP($A508,'[1]风险(退款拒付)'!$A:$Z,8,0)</f>
        <v>中</v>
      </c>
      <c r="G508" s="2" t="str">
        <f>VLOOKUP($A508,'[1]风险(退款拒付)'!$A:$Z,11,0)</f>
        <v>0</v>
      </c>
      <c r="H508" s="2" t="str">
        <f>VLOOKUP($A508,'[1]风险(退款拒付)'!$A:$Z,14,0)</f>
        <v>0</v>
      </c>
    </row>
    <row r="509" spans="1:8" x14ac:dyDescent="0.15">
      <c r="A509" s="2" t="s">
        <v>507</v>
      </c>
      <c r="B509" s="2" t="str">
        <f>VLOOKUP($A509,[1]活跃!$B:$K,10,0)</f>
        <v>03流失</v>
      </c>
      <c r="C509" s="2">
        <v>4.5999999999999999E-2</v>
      </c>
      <c r="D509" s="2" t="str">
        <f>VLOOKUP($A509,'[1]交易量(贡献率)'!$A:$M,13,0)</f>
        <v>IV</v>
      </c>
      <c r="E509" s="2" t="str">
        <f>VLOOKUP($A509,[1]交易量等级!$A:$I,9,0)</f>
        <v>微</v>
      </c>
      <c r="F509" s="2" t="str">
        <f>VLOOKUP($A509,'[1]风险(退款拒付)'!$A:$Z,8,0)</f>
        <v>低</v>
      </c>
      <c r="G509" s="2" t="str">
        <f>VLOOKUP($A509,'[1]风险(退款拒付)'!$A:$Z,11,0)</f>
        <v>中</v>
      </c>
      <c r="H509" s="2" t="str">
        <f>VLOOKUP($A509,'[1]风险(退款拒付)'!$A:$Z,14,0)</f>
        <v>低</v>
      </c>
    </row>
    <row r="510" spans="1:8" x14ac:dyDescent="0.15">
      <c r="A510" s="2" t="s">
        <v>508</v>
      </c>
      <c r="B510" s="2" t="str">
        <f>VLOOKUP($A510,[1]活跃!$B:$K,10,0)</f>
        <v>03流失</v>
      </c>
      <c r="C510" s="2">
        <v>0</v>
      </c>
      <c r="D510" s="2" t="str">
        <f>VLOOKUP($A510,'[1]交易量(贡献率)'!$A:$M,13,0)</f>
        <v>IV</v>
      </c>
      <c r="E510" s="2" t="str">
        <f>VLOOKUP($A510,[1]交易量等级!$A:$I,9,0)</f>
        <v>小</v>
      </c>
      <c r="F510" s="2" t="str">
        <f>VLOOKUP($A510,'[1]风险(退款拒付)'!$A:$Z,8,0)</f>
        <v>0</v>
      </c>
      <c r="G510" s="2" t="str">
        <f>VLOOKUP($A510,'[1]风险(退款拒付)'!$A:$Z,11,0)</f>
        <v>高</v>
      </c>
      <c r="H510" s="2" t="str">
        <f>VLOOKUP($A510,'[1]风险(退款拒付)'!$A:$Z,14,0)</f>
        <v>高</v>
      </c>
    </row>
    <row r="511" spans="1:8" x14ac:dyDescent="0.15">
      <c r="A511" s="2" t="s">
        <v>509</v>
      </c>
      <c r="B511" s="2" t="str">
        <f>VLOOKUP($A511,[1]活跃!$B:$K,10,0)</f>
        <v>03沉默</v>
      </c>
      <c r="C511" s="2">
        <v>4.0000000000000001E-3</v>
      </c>
      <c r="D511" s="2" t="str">
        <f>VLOOKUP($A511,'[1]交易量(贡献率)'!$A:$M,13,0)</f>
        <v>IV</v>
      </c>
      <c r="E511" s="2" t="str">
        <f>VLOOKUP($A511,[1]交易量等级!$A:$I,9,0)</f>
        <v>微</v>
      </c>
      <c r="F511" s="2" t="str">
        <f>VLOOKUP($A511,'[1]风险(退款拒付)'!$A:$Z,8,0)</f>
        <v>低</v>
      </c>
      <c r="G511" s="2" t="str">
        <f>VLOOKUP($A511,'[1]风险(退款拒付)'!$A:$Z,11,0)</f>
        <v>0</v>
      </c>
      <c r="H511" s="2" t="str">
        <f>VLOOKUP($A511,'[1]风险(退款拒付)'!$A:$Z,14,0)</f>
        <v>低</v>
      </c>
    </row>
    <row r="512" spans="1:8" x14ac:dyDescent="0.15">
      <c r="A512" s="2" t="s">
        <v>510</v>
      </c>
      <c r="B512" s="2" t="str">
        <f>VLOOKUP($A512,[1]活跃!$B:$K,10,0)</f>
        <v>03沉默</v>
      </c>
      <c r="C512" s="2">
        <v>7.0000000000000001E-3</v>
      </c>
      <c r="D512" s="2" t="str">
        <f>VLOOKUP($A512,'[1]交易量(贡献率)'!$A:$M,13,0)</f>
        <v>IV</v>
      </c>
      <c r="E512" s="2" t="str">
        <f>VLOOKUP($A512,[1]交易量等级!$A:$I,9,0)</f>
        <v>微</v>
      </c>
      <c r="F512" s="2" t="str">
        <f>VLOOKUP($A512,'[1]风险(退款拒付)'!$A:$Z,8,0)</f>
        <v>低</v>
      </c>
      <c r="G512" s="2" t="str">
        <f>VLOOKUP($A512,'[1]风险(退款拒付)'!$A:$Z,11,0)</f>
        <v>0</v>
      </c>
      <c r="H512" s="2" t="str">
        <f>VLOOKUP($A512,'[1]风险(退款拒付)'!$A:$Z,14,0)</f>
        <v>低</v>
      </c>
    </row>
    <row r="513" spans="1:8" x14ac:dyDescent="0.15">
      <c r="A513" s="2" t="s">
        <v>511</v>
      </c>
      <c r="B513" s="2" t="str">
        <f>VLOOKUP($A513,[1]活跃!$B:$K,10,0)</f>
        <v>03流失</v>
      </c>
      <c r="C513" s="2">
        <v>0</v>
      </c>
      <c r="D513" s="2" t="str">
        <f>VLOOKUP($A513,'[1]交易量(贡献率)'!$A:$M,13,0)</f>
        <v>IV</v>
      </c>
      <c r="E513" s="2" t="str">
        <f>VLOOKUP($A513,[1]交易量等级!$A:$I,9,0)</f>
        <v>微</v>
      </c>
      <c r="F513" s="2" t="str">
        <f>VLOOKUP($A513,'[1]风险(退款拒付)'!$A:$Z,8,0)</f>
        <v>0</v>
      </c>
      <c r="G513" s="2" t="str">
        <f>VLOOKUP($A513,'[1]风险(退款拒付)'!$A:$Z,11,0)</f>
        <v>中</v>
      </c>
      <c r="H513" s="2" t="str">
        <f>VLOOKUP($A513,'[1]风险(退款拒付)'!$A:$Z,14,0)</f>
        <v>中</v>
      </c>
    </row>
    <row r="514" spans="1:8" x14ac:dyDescent="0.15">
      <c r="A514" s="2" t="s">
        <v>512</v>
      </c>
      <c r="B514" s="2" t="str">
        <f>VLOOKUP($A514,[1]活跃!$B:$K,10,0)</f>
        <v>02活跃</v>
      </c>
      <c r="C514" s="2">
        <v>2.9000000000000001E-2</v>
      </c>
      <c r="D514" s="2" t="str">
        <f>VLOOKUP($A514,'[1]交易量(贡献率)'!$A:$M,13,0)</f>
        <v>IV</v>
      </c>
      <c r="E514" s="2" t="str">
        <f>VLOOKUP($A514,[1]交易量等级!$A:$I,9,0)</f>
        <v>微</v>
      </c>
      <c r="F514" s="2" t="str">
        <f>VLOOKUP($A514,'[1]风险(退款拒付)'!$A:$Z,8,0)</f>
        <v>低</v>
      </c>
      <c r="G514" s="2" t="str">
        <f>VLOOKUP($A514,'[1]风险(退款拒付)'!$A:$Z,11,0)</f>
        <v>0</v>
      </c>
      <c r="H514" s="2" t="str">
        <f>VLOOKUP($A514,'[1]风险(退款拒付)'!$A:$Z,14,0)</f>
        <v>低</v>
      </c>
    </row>
    <row r="515" spans="1:8" x14ac:dyDescent="0.15">
      <c r="A515" s="2" t="s">
        <v>513</v>
      </c>
      <c r="B515" s="2" t="str">
        <f>VLOOKUP($A515,[1]活跃!$B:$K,10,0)</f>
        <v>03流失</v>
      </c>
      <c r="C515" s="2">
        <v>4.9000000000000002E-2</v>
      </c>
      <c r="D515" s="2" t="str">
        <f>VLOOKUP($A515,'[1]交易量(贡献率)'!$A:$M,13,0)</f>
        <v>IV</v>
      </c>
      <c r="E515" s="2" t="str">
        <f>VLOOKUP($A515,[1]交易量等级!$A:$I,9,0)</f>
        <v>微</v>
      </c>
      <c r="F515" s="2" t="str">
        <f>VLOOKUP($A515,'[1]风险(退款拒付)'!$A:$Z,8,0)</f>
        <v>低</v>
      </c>
      <c r="G515" s="2" t="str">
        <f>VLOOKUP($A515,'[1]风险(退款拒付)'!$A:$Z,11,0)</f>
        <v>0</v>
      </c>
      <c r="H515" s="2" t="str">
        <f>VLOOKUP($A515,'[1]风险(退款拒付)'!$A:$Z,14,0)</f>
        <v>低</v>
      </c>
    </row>
    <row r="516" spans="1:8" x14ac:dyDescent="0.15">
      <c r="A516" s="2" t="s">
        <v>514</v>
      </c>
      <c r="B516" s="2" t="str">
        <f>VLOOKUP($A516,[1]活跃!$B:$K,10,0)</f>
        <v>02活跃</v>
      </c>
      <c r="C516" s="2">
        <v>0.20200000000000001</v>
      </c>
      <c r="D516" s="2" t="str">
        <f>VLOOKUP($A516,'[1]交易量(贡献率)'!$A:$M,13,0)</f>
        <v>IV</v>
      </c>
      <c r="E516" s="2" t="str">
        <f>VLOOKUP($A516,[1]交易量等级!$A:$I,9,0)</f>
        <v>微</v>
      </c>
      <c r="F516" s="2" t="str">
        <f>VLOOKUP($A516,'[1]风险(退款拒付)'!$A:$Z,8,0)</f>
        <v>高</v>
      </c>
      <c r="G516" s="2" t="str">
        <f>VLOOKUP($A516,'[1]风险(退款拒付)'!$A:$Z,11,0)</f>
        <v>0</v>
      </c>
      <c r="H516" s="2" t="str">
        <f>VLOOKUP($A516,'[1]风险(退款拒付)'!$A:$Z,14,0)</f>
        <v>低</v>
      </c>
    </row>
    <row r="517" spans="1:8" x14ac:dyDescent="0.15">
      <c r="A517" s="2" t="s">
        <v>515</v>
      </c>
      <c r="B517" s="2" t="str">
        <f>VLOOKUP($A517,[1]活跃!$B:$K,10,0)</f>
        <v>03沉默</v>
      </c>
      <c r="C517" s="2">
        <v>0</v>
      </c>
      <c r="D517" s="2" t="str">
        <f>VLOOKUP($A517,'[1]交易量(贡献率)'!$A:$M,13,0)</f>
        <v>IV</v>
      </c>
      <c r="E517" s="2" t="str">
        <f>VLOOKUP($A517,[1]交易量等级!$A:$I,9,0)</f>
        <v>微</v>
      </c>
      <c r="F517" s="2" t="str">
        <f>VLOOKUP($A517,'[1]风险(退款拒付)'!$A:$Z,8,0)</f>
        <v>0</v>
      </c>
      <c r="G517" s="2" t="str">
        <f>VLOOKUP($A517,'[1]风险(退款拒付)'!$A:$Z,11,0)</f>
        <v>低</v>
      </c>
      <c r="H517" s="2" t="str">
        <f>VLOOKUP($A517,'[1]风险(退款拒付)'!$A:$Z,14,0)</f>
        <v>低</v>
      </c>
    </row>
    <row r="518" spans="1:8" x14ac:dyDescent="0.15">
      <c r="A518" s="2" t="s">
        <v>516</v>
      </c>
      <c r="B518" s="2" t="str">
        <f>VLOOKUP($A518,[1]活跃!$B:$K,10,0)</f>
        <v>02活跃</v>
      </c>
      <c r="C518" s="2">
        <v>0.121</v>
      </c>
      <c r="D518" s="2" t="str">
        <f>VLOOKUP($A518,'[1]交易量(贡献率)'!$A:$M,13,0)</f>
        <v>IV</v>
      </c>
      <c r="E518" s="2" t="str">
        <f>VLOOKUP($A518,[1]交易量等级!$A:$I,9,0)</f>
        <v>微</v>
      </c>
      <c r="F518" s="2" t="str">
        <f>VLOOKUP($A518,'[1]风险(退款拒付)'!$A:$Z,8,0)</f>
        <v>中</v>
      </c>
      <c r="G518" s="2" t="str">
        <f>VLOOKUP($A518,'[1]风险(退款拒付)'!$A:$Z,11,0)</f>
        <v>低</v>
      </c>
      <c r="H518" s="2" t="str">
        <f>VLOOKUP($A518,'[1]风险(退款拒付)'!$A:$Z,14,0)</f>
        <v>低</v>
      </c>
    </row>
    <row r="519" spans="1:8" x14ac:dyDescent="0.15">
      <c r="A519" s="2" t="s">
        <v>517</v>
      </c>
      <c r="B519" s="2" t="str">
        <f>VLOOKUP($A519,[1]活跃!$B:$K,10,0)</f>
        <v>04清退</v>
      </c>
      <c r="C519" s="2">
        <v>0</v>
      </c>
      <c r="D519" s="2" t="str">
        <f>VLOOKUP($A519,'[1]交易量(贡献率)'!$A:$M,13,0)</f>
        <v>IV</v>
      </c>
      <c r="E519" s="2" t="str">
        <f>VLOOKUP($A519,[1]交易量等级!$A:$I,9,0)</f>
        <v>小</v>
      </c>
      <c r="F519" s="2" t="str">
        <f>VLOOKUP($A519,'[1]风险(退款拒付)'!$A:$Z,8,0)</f>
        <v>0</v>
      </c>
      <c r="G519" s="2" t="str">
        <f>VLOOKUP($A519,'[1]风险(退款拒付)'!$A:$Z,11,0)</f>
        <v>中</v>
      </c>
      <c r="H519" s="2" t="str">
        <f>VLOOKUP($A519,'[1]风险(退款拒付)'!$A:$Z,14,0)</f>
        <v>高</v>
      </c>
    </row>
    <row r="520" spans="1:8" x14ac:dyDescent="0.15">
      <c r="A520" s="2" t="s">
        <v>518</v>
      </c>
      <c r="B520" s="2" t="str">
        <f>VLOOKUP($A520,[1]活跃!$B:$K,10,0)</f>
        <v>02活跃</v>
      </c>
      <c r="C520" s="2">
        <v>0.02</v>
      </c>
      <c r="D520" s="2" t="str">
        <f>VLOOKUP($A520,'[1]交易量(贡献率)'!$A:$M,13,0)</f>
        <v>IV</v>
      </c>
      <c r="E520" s="2" t="str">
        <f>VLOOKUP($A520,[1]交易量等级!$A:$I,9,0)</f>
        <v>微</v>
      </c>
      <c r="F520" s="2" t="str">
        <f>VLOOKUP($A520,'[1]风险(退款拒付)'!$A:$Z,8,0)</f>
        <v>低</v>
      </c>
      <c r="G520" s="2" t="str">
        <f>VLOOKUP($A520,'[1]风险(退款拒付)'!$A:$Z,11,0)</f>
        <v>0</v>
      </c>
      <c r="H520" s="2" t="str">
        <f>VLOOKUP($A520,'[1]风险(退款拒付)'!$A:$Z,14,0)</f>
        <v>0</v>
      </c>
    </row>
    <row r="521" spans="1:8" x14ac:dyDescent="0.15">
      <c r="A521" s="2" t="s">
        <v>519</v>
      </c>
      <c r="B521" s="2" t="str">
        <f>VLOOKUP($A521,[1]活跃!$B:$K,10,0)</f>
        <v>02活跃</v>
      </c>
      <c r="C521" s="2">
        <v>8.0000000000000002E-3</v>
      </c>
      <c r="D521" s="2" t="str">
        <f>VLOOKUP($A521,'[1]交易量(贡献率)'!$A:$M,13,0)</f>
        <v>IV</v>
      </c>
      <c r="E521" s="2" t="str">
        <f>VLOOKUP($A521,[1]交易量等级!$A:$I,9,0)</f>
        <v>微</v>
      </c>
      <c r="F521" s="2" t="str">
        <f>VLOOKUP($A521,'[1]风险(退款拒付)'!$A:$Z,8,0)</f>
        <v>低</v>
      </c>
      <c r="G521" s="2" t="str">
        <f>VLOOKUP($A521,'[1]风险(退款拒付)'!$A:$Z,11,0)</f>
        <v>0</v>
      </c>
      <c r="H521" s="2" t="str">
        <f>VLOOKUP($A521,'[1]风险(退款拒付)'!$A:$Z,14,0)</f>
        <v>0</v>
      </c>
    </row>
    <row r="522" spans="1:8" x14ac:dyDescent="0.15">
      <c r="A522" s="2" t="s">
        <v>520</v>
      </c>
      <c r="B522" s="2" t="str">
        <f>VLOOKUP($A522,[1]活跃!$B:$K,10,0)</f>
        <v>03流失</v>
      </c>
      <c r="C522" s="2">
        <v>1.4999999999999999E-2</v>
      </c>
      <c r="D522" s="2" t="str">
        <f>VLOOKUP($A522,'[1]交易量(贡献率)'!$A:$M,13,0)</f>
        <v>IV</v>
      </c>
      <c r="E522" s="2" t="str">
        <f>VLOOKUP($A522,[1]交易量等级!$A:$I,9,0)</f>
        <v>微</v>
      </c>
      <c r="F522" s="2" t="str">
        <f>VLOOKUP($A522,'[1]风险(退款拒付)'!$A:$Z,8,0)</f>
        <v>低</v>
      </c>
      <c r="G522" s="2" t="str">
        <f>VLOOKUP($A522,'[1]风险(退款拒付)'!$A:$Z,11,0)</f>
        <v>低</v>
      </c>
      <c r="H522" s="2" t="str">
        <f>VLOOKUP($A522,'[1]风险(退款拒付)'!$A:$Z,14,0)</f>
        <v>低</v>
      </c>
    </row>
    <row r="523" spans="1:8" x14ac:dyDescent="0.15">
      <c r="A523" s="2" t="s">
        <v>521</v>
      </c>
      <c r="B523" s="2" t="str">
        <f>VLOOKUP($A523,[1]活跃!$B:$K,10,0)</f>
        <v>02活跃</v>
      </c>
      <c r="C523" s="2">
        <v>2.5999999999999999E-2</v>
      </c>
      <c r="D523" s="2" t="str">
        <f>VLOOKUP($A523,'[1]交易量(贡献率)'!$A:$M,13,0)</f>
        <v>IV</v>
      </c>
      <c r="E523" s="2" t="str">
        <f>VLOOKUP($A523,[1]交易量等级!$A:$I,9,0)</f>
        <v>微</v>
      </c>
      <c r="F523" s="2" t="str">
        <f>VLOOKUP($A523,'[1]风险(退款拒付)'!$A:$Z,8,0)</f>
        <v>低</v>
      </c>
      <c r="G523" s="2" t="str">
        <f>VLOOKUP($A523,'[1]风险(退款拒付)'!$A:$Z,11,0)</f>
        <v>0</v>
      </c>
      <c r="H523" s="2" t="str">
        <f>VLOOKUP($A523,'[1]风险(退款拒付)'!$A:$Z,14,0)</f>
        <v>低</v>
      </c>
    </row>
    <row r="524" spans="1:8" x14ac:dyDescent="0.15">
      <c r="A524" s="2" t="s">
        <v>522</v>
      </c>
      <c r="B524" s="2" t="str">
        <f>VLOOKUP($A524,[1]活跃!$B:$K,10,0)</f>
        <v>01新</v>
      </c>
      <c r="C524" s="2">
        <v>1.2E-2</v>
      </c>
      <c r="D524" s="2" t="str">
        <f>VLOOKUP($A524,'[1]交易量(贡献率)'!$A:$M,13,0)</f>
        <v>IV</v>
      </c>
      <c r="E524" s="2" t="str">
        <f>VLOOKUP($A524,[1]交易量等级!$A:$I,9,0)</f>
        <v>微</v>
      </c>
      <c r="F524" s="2" t="str">
        <f>VLOOKUP($A524,'[1]风险(退款拒付)'!$A:$Z,8,0)</f>
        <v>低</v>
      </c>
      <c r="G524" s="2" t="str">
        <f>VLOOKUP($A524,'[1]风险(退款拒付)'!$A:$Z,11,0)</f>
        <v>0</v>
      </c>
      <c r="H524" s="2" t="str">
        <f>VLOOKUP($A524,'[1]风险(退款拒付)'!$A:$Z,14,0)</f>
        <v>低</v>
      </c>
    </row>
    <row r="525" spans="1:8" x14ac:dyDescent="0.15">
      <c r="A525" s="2" t="s">
        <v>523</v>
      </c>
      <c r="B525" s="2" t="str">
        <f>VLOOKUP($A525,[1]活跃!$B:$K,10,0)</f>
        <v>02活跃</v>
      </c>
      <c r="C525" s="2">
        <v>3.6999999999999998E-2</v>
      </c>
      <c r="D525" s="2" t="str">
        <f>VLOOKUP($A525,'[1]交易量(贡献率)'!$A:$M,13,0)</f>
        <v>IV</v>
      </c>
      <c r="E525" s="2" t="str">
        <f>VLOOKUP($A525,[1]交易量等级!$A:$I,9,0)</f>
        <v>微</v>
      </c>
      <c r="F525" s="2" t="str">
        <f>VLOOKUP($A525,'[1]风险(退款拒付)'!$A:$Z,8,0)</f>
        <v>低</v>
      </c>
      <c r="G525" s="2" t="str">
        <f>VLOOKUP($A525,'[1]风险(退款拒付)'!$A:$Z,11,0)</f>
        <v>0</v>
      </c>
      <c r="H525" s="2" t="str">
        <f>VLOOKUP($A525,'[1]风险(退款拒付)'!$A:$Z,14,0)</f>
        <v>低</v>
      </c>
    </row>
    <row r="526" spans="1:8" x14ac:dyDescent="0.15">
      <c r="A526" s="2" t="s">
        <v>524</v>
      </c>
      <c r="B526" s="2" t="str">
        <f>VLOOKUP($A526,[1]活跃!$B:$K,10,0)</f>
        <v>02活跃</v>
      </c>
      <c r="C526" s="2">
        <v>1.4999999999999999E-2</v>
      </c>
      <c r="D526" s="2" t="str">
        <f>VLOOKUP($A526,'[1]交易量(贡献率)'!$A:$M,13,0)</f>
        <v>IV</v>
      </c>
      <c r="E526" s="2" t="str">
        <f>VLOOKUP($A526,[1]交易量等级!$A:$I,9,0)</f>
        <v>微</v>
      </c>
      <c r="F526" s="2" t="str">
        <f>VLOOKUP($A526,'[1]风险(退款拒付)'!$A:$Z,8,0)</f>
        <v>低</v>
      </c>
      <c r="G526" s="2" t="str">
        <f>VLOOKUP($A526,'[1]风险(退款拒付)'!$A:$Z,11,0)</f>
        <v>0</v>
      </c>
      <c r="H526" s="2" t="str">
        <f>VLOOKUP($A526,'[1]风险(退款拒付)'!$A:$Z,14,0)</f>
        <v>低</v>
      </c>
    </row>
    <row r="527" spans="1:8" x14ac:dyDescent="0.15">
      <c r="A527" s="2" t="s">
        <v>525</v>
      </c>
      <c r="B527" s="2" t="str">
        <f>VLOOKUP($A527,[1]活跃!$B:$K,10,0)</f>
        <v>03流失</v>
      </c>
      <c r="C527" s="2">
        <v>0</v>
      </c>
      <c r="D527" s="2" t="str">
        <f>VLOOKUP($A527,'[1]交易量(贡献率)'!$A:$M,13,0)</f>
        <v>IV</v>
      </c>
      <c r="E527" s="2" t="str">
        <f>VLOOKUP($A527,[1]交易量等级!$A:$I,9,0)</f>
        <v>微</v>
      </c>
      <c r="F527" s="2" t="str">
        <f>VLOOKUP($A527,'[1]风险(退款拒付)'!$A:$Z,8,0)</f>
        <v>0</v>
      </c>
      <c r="G527" s="2" t="str">
        <f>VLOOKUP($A527,'[1]风险(退款拒付)'!$A:$Z,11,0)</f>
        <v>中</v>
      </c>
      <c r="H527" s="2" t="str">
        <f>VLOOKUP($A527,'[1]风险(退款拒付)'!$A:$Z,14,0)</f>
        <v>0</v>
      </c>
    </row>
    <row r="528" spans="1:8" x14ac:dyDescent="0.15">
      <c r="A528" s="2" t="s">
        <v>526</v>
      </c>
      <c r="B528" s="2" t="str">
        <f>VLOOKUP($A528,[1]活跃!$B:$K,10,0)</f>
        <v>03沉默</v>
      </c>
      <c r="C528" s="2">
        <v>3.6999999999999998E-2</v>
      </c>
      <c r="D528" s="2" t="str">
        <f>VLOOKUP($A528,'[1]交易量(贡献率)'!$A:$M,13,0)</f>
        <v>IV</v>
      </c>
      <c r="E528" s="2" t="str">
        <f>VLOOKUP($A528,[1]交易量等级!$A:$I,9,0)</f>
        <v>微</v>
      </c>
      <c r="F528" s="2" t="str">
        <f>VLOOKUP($A528,'[1]风险(退款拒付)'!$A:$Z,8,0)</f>
        <v>低</v>
      </c>
      <c r="G528" s="2" t="str">
        <f>VLOOKUP($A528,'[1]风险(退款拒付)'!$A:$Z,11,0)</f>
        <v>低</v>
      </c>
      <c r="H528" s="2" t="str">
        <f>VLOOKUP($A528,'[1]风险(退款拒付)'!$A:$Z,14,0)</f>
        <v>低</v>
      </c>
    </row>
    <row r="529" spans="1:8" x14ac:dyDescent="0.15">
      <c r="A529" s="2" t="s">
        <v>527</v>
      </c>
      <c r="B529" s="2" t="str">
        <f>VLOOKUP($A529,[1]活跃!$B:$K,10,0)</f>
        <v>02活跃</v>
      </c>
      <c r="C529" s="2">
        <v>3.5000000000000003E-2</v>
      </c>
      <c r="D529" s="2" t="str">
        <f>VLOOKUP($A529,'[1]交易量(贡献率)'!$A:$M,13,0)</f>
        <v>IV</v>
      </c>
      <c r="E529" s="2" t="str">
        <f>VLOOKUP($A529,[1]交易量等级!$A:$I,9,0)</f>
        <v>微</v>
      </c>
      <c r="F529" s="2" t="str">
        <f>VLOOKUP($A529,'[1]风险(退款拒付)'!$A:$Z,8,0)</f>
        <v>低</v>
      </c>
      <c r="G529" s="2" t="str">
        <f>VLOOKUP($A529,'[1]风险(退款拒付)'!$A:$Z,11,0)</f>
        <v>0</v>
      </c>
      <c r="H529" s="2" t="str">
        <f>VLOOKUP($A529,'[1]风险(退款拒付)'!$A:$Z,14,0)</f>
        <v>低</v>
      </c>
    </row>
    <row r="530" spans="1:8" x14ac:dyDescent="0.15">
      <c r="A530" s="2" t="s">
        <v>528</v>
      </c>
      <c r="B530" s="2" t="str">
        <f>VLOOKUP($A530,[1]活跃!$B:$K,10,0)</f>
        <v>03流失</v>
      </c>
      <c r="C530" s="2">
        <v>0</v>
      </c>
      <c r="D530" s="2" t="str">
        <f>VLOOKUP($A530,'[1]交易量(贡献率)'!$A:$M,13,0)</f>
        <v>IV</v>
      </c>
      <c r="E530" s="2" t="str">
        <f>VLOOKUP($A530,[1]交易量等级!$A:$I,9,0)</f>
        <v>微</v>
      </c>
      <c r="F530" s="2" t="str">
        <f>VLOOKUP($A530,'[1]风险(退款拒付)'!$A:$Z,8,0)</f>
        <v>0</v>
      </c>
      <c r="G530" s="2" t="str">
        <f>VLOOKUP($A530,'[1]风险(退款拒付)'!$A:$Z,11,0)</f>
        <v>中</v>
      </c>
      <c r="H530" s="2" t="str">
        <f>VLOOKUP($A530,'[1]风险(退款拒付)'!$A:$Z,14,0)</f>
        <v>中</v>
      </c>
    </row>
    <row r="531" spans="1:8" x14ac:dyDescent="0.15">
      <c r="A531" s="2" t="s">
        <v>529</v>
      </c>
      <c r="B531" s="2" t="str">
        <f>VLOOKUP($A531,[1]活跃!$B:$K,10,0)</f>
        <v>03流失</v>
      </c>
      <c r="C531" s="2">
        <v>0</v>
      </c>
      <c r="D531" s="2" t="str">
        <f>VLOOKUP($A531,'[1]交易量(贡献率)'!$A:$M,13,0)</f>
        <v>IV</v>
      </c>
      <c r="E531" s="2" t="str">
        <f>VLOOKUP($A531,[1]交易量等级!$A:$I,9,0)</f>
        <v>微</v>
      </c>
      <c r="F531" s="2" t="str">
        <f>VLOOKUP($A531,'[1]风险(退款拒付)'!$A:$Z,8,0)</f>
        <v>0</v>
      </c>
      <c r="G531" s="2" t="str">
        <f>VLOOKUP($A531,'[1]风险(退款拒付)'!$A:$Z,11,0)</f>
        <v>低</v>
      </c>
      <c r="H531" s="2" t="str">
        <f>VLOOKUP($A531,'[1]风险(退款拒付)'!$A:$Z,14,0)</f>
        <v>低</v>
      </c>
    </row>
    <row r="532" spans="1:8" x14ac:dyDescent="0.15">
      <c r="A532" s="2" t="s">
        <v>530</v>
      </c>
      <c r="B532" s="2" t="str">
        <f>VLOOKUP($A532,[1]活跃!$B:$K,10,0)</f>
        <v>02活跃</v>
      </c>
      <c r="C532" s="2">
        <v>4.0000000000000001E-3</v>
      </c>
      <c r="D532" s="2" t="str">
        <f>VLOOKUP($A532,'[1]交易量(贡献率)'!$A:$M,13,0)</f>
        <v>IV</v>
      </c>
      <c r="E532" s="2" t="str">
        <f>VLOOKUP($A532,[1]交易量等级!$A:$I,9,0)</f>
        <v>微</v>
      </c>
      <c r="F532" s="2" t="str">
        <f>VLOOKUP($A532,'[1]风险(退款拒付)'!$A:$Z,8,0)</f>
        <v>低</v>
      </c>
      <c r="G532" s="2" t="str">
        <f>VLOOKUP($A532,'[1]风险(退款拒付)'!$A:$Z,11,0)</f>
        <v>0</v>
      </c>
      <c r="H532" s="2" t="str">
        <f>VLOOKUP($A532,'[1]风险(退款拒付)'!$A:$Z,14,0)</f>
        <v>低</v>
      </c>
    </row>
    <row r="533" spans="1:8" x14ac:dyDescent="0.15">
      <c r="A533" s="2" t="s">
        <v>531</v>
      </c>
      <c r="B533" s="2" t="str">
        <f>VLOOKUP($A533,[1]活跃!$B:$K,10,0)</f>
        <v>02活跃</v>
      </c>
      <c r="C533" s="2">
        <v>5.8000000000000003E-2</v>
      </c>
      <c r="D533" s="2" t="str">
        <f>VLOOKUP($A533,'[1]交易量(贡献率)'!$A:$M,13,0)</f>
        <v>IV</v>
      </c>
      <c r="E533" s="2" t="str">
        <f>VLOOKUP($A533,[1]交易量等级!$A:$I,9,0)</f>
        <v>微</v>
      </c>
      <c r="F533" s="2" t="str">
        <f>VLOOKUP($A533,'[1]风险(退款拒付)'!$A:$Z,8,0)</f>
        <v>低</v>
      </c>
      <c r="G533" s="2" t="str">
        <f>VLOOKUP($A533,'[1]风险(退款拒付)'!$A:$Z,11,0)</f>
        <v>0</v>
      </c>
      <c r="H533" s="2" t="str">
        <f>VLOOKUP($A533,'[1]风险(退款拒付)'!$A:$Z,14,0)</f>
        <v>低</v>
      </c>
    </row>
    <row r="534" spans="1:8" x14ac:dyDescent="0.15">
      <c r="A534" s="2" t="s">
        <v>532</v>
      </c>
      <c r="B534" s="2" t="str">
        <f>VLOOKUP($A534,[1]活跃!$B:$K,10,0)</f>
        <v>02活跃</v>
      </c>
      <c r="C534" s="2">
        <v>3.2000000000000001E-2</v>
      </c>
      <c r="D534" s="2" t="str">
        <f>VLOOKUP($A534,'[1]交易量(贡献率)'!$A:$M,13,0)</f>
        <v>IV</v>
      </c>
      <c r="E534" s="2" t="str">
        <f>VLOOKUP($A534,[1]交易量等级!$A:$I,9,0)</f>
        <v>微</v>
      </c>
      <c r="F534" s="2" t="str">
        <f>VLOOKUP($A534,'[1]风险(退款拒付)'!$A:$Z,8,0)</f>
        <v>低</v>
      </c>
      <c r="G534" s="2" t="str">
        <f>VLOOKUP($A534,'[1]风险(退款拒付)'!$A:$Z,11,0)</f>
        <v>0</v>
      </c>
      <c r="H534" s="2" t="str">
        <f>VLOOKUP($A534,'[1]风险(退款拒付)'!$A:$Z,14,0)</f>
        <v>0</v>
      </c>
    </row>
    <row r="535" spans="1:8" x14ac:dyDescent="0.15">
      <c r="A535" s="2" t="s">
        <v>533</v>
      </c>
      <c r="B535" s="2" t="str">
        <f>VLOOKUP($A535,[1]活跃!$B:$K,10,0)</f>
        <v>02活跃</v>
      </c>
      <c r="C535" s="2">
        <v>7.0999999999999994E-2</v>
      </c>
      <c r="D535" s="2" t="str">
        <f>VLOOKUP($A535,'[1]交易量(贡献率)'!$A:$M,13,0)</f>
        <v>IV</v>
      </c>
      <c r="E535" s="2" t="str">
        <f>VLOOKUP($A535,[1]交易量等级!$A:$I,9,0)</f>
        <v>微</v>
      </c>
      <c r="F535" s="2" t="str">
        <f>VLOOKUP($A535,'[1]风险(退款拒付)'!$A:$Z,8,0)</f>
        <v>低</v>
      </c>
      <c r="G535" s="2" t="str">
        <f>VLOOKUP($A535,'[1]风险(退款拒付)'!$A:$Z,11,0)</f>
        <v>低</v>
      </c>
      <c r="H535" s="2" t="str">
        <f>VLOOKUP($A535,'[1]风险(退款拒付)'!$A:$Z,14,0)</f>
        <v>低</v>
      </c>
    </row>
    <row r="536" spans="1:8" x14ac:dyDescent="0.15">
      <c r="A536" s="2" t="s">
        <v>534</v>
      </c>
      <c r="B536" s="2" t="str">
        <f>VLOOKUP($A536,[1]活跃!$B:$K,10,0)</f>
        <v>02活跃</v>
      </c>
      <c r="C536" s="2">
        <v>2E-3</v>
      </c>
      <c r="D536" s="2" t="str">
        <f>VLOOKUP($A536,'[1]交易量(贡献率)'!$A:$M,13,0)</f>
        <v>IV</v>
      </c>
      <c r="E536" s="2" t="str">
        <f>VLOOKUP($A536,[1]交易量等级!$A:$I,9,0)</f>
        <v>微</v>
      </c>
      <c r="F536" s="2" t="str">
        <f>VLOOKUP($A536,'[1]风险(退款拒付)'!$A:$Z,8,0)</f>
        <v>低</v>
      </c>
      <c r="G536" s="2" t="str">
        <f>VLOOKUP($A536,'[1]风险(退款拒付)'!$A:$Z,11,0)</f>
        <v>0</v>
      </c>
      <c r="H536" s="2" t="str">
        <f>VLOOKUP($A536,'[1]风险(退款拒付)'!$A:$Z,14,0)</f>
        <v>0</v>
      </c>
    </row>
    <row r="537" spans="1:8" x14ac:dyDescent="0.15">
      <c r="A537" s="2" t="s">
        <v>535</v>
      </c>
      <c r="B537" s="2" t="str">
        <f>VLOOKUP($A537,[1]活跃!$B:$K,10,0)</f>
        <v>02活跃</v>
      </c>
      <c r="C537" s="2">
        <v>5.0000000000000001E-3</v>
      </c>
      <c r="D537" s="2" t="str">
        <f>VLOOKUP($A537,'[1]交易量(贡献率)'!$A:$M,13,0)</f>
        <v>IV</v>
      </c>
      <c r="E537" s="2" t="str">
        <f>VLOOKUP($A537,[1]交易量等级!$A:$I,9,0)</f>
        <v>微</v>
      </c>
      <c r="F537" s="2" t="str">
        <f>VLOOKUP($A537,'[1]风险(退款拒付)'!$A:$Z,8,0)</f>
        <v>低</v>
      </c>
      <c r="G537" s="2" t="str">
        <f>VLOOKUP($A537,'[1]风险(退款拒付)'!$A:$Z,11,0)</f>
        <v>0</v>
      </c>
      <c r="H537" s="2" t="str">
        <f>VLOOKUP($A537,'[1]风险(退款拒付)'!$A:$Z,14,0)</f>
        <v>低</v>
      </c>
    </row>
    <row r="538" spans="1:8" x14ac:dyDescent="0.15">
      <c r="A538" s="2" t="s">
        <v>536</v>
      </c>
      <c r="B538" s="2" t="str">
        <f>VLOOKUP($A538,[1]活跃!$B:$K,10,0)</f>
        <v>02活跃</v>
      </c>
      <c r="C538" s="2">
        <v>0.38800000000000001</v>
      </c>
      <c r="D538" s="2" t="str">
        <f>VLOOKUP($A538,'[1]交易量(贡献率)'!$A:$M,13,0)</f>
        <v>IV</v>
      </c>
      <c r="E538" s="2" t="str">
        <f>VLOOKUP($A538,[1]交易量等级!$A:$I,9,0)</f>
        <v>微</v>
      </c>
      <c r="F538" s="2" t="str">
        <f>VLOOKUP($A538,'[1]风险(退款拒付)'!$A:$Z,8,0)</f>
        <v>高</v>
      </c>
      <c r="G538" s="2" t="str">
        <f>VLOOKUP($A538,'[1]风险(退款拒付)'!$A:$Z,11,0)</f>
        <v>中</v>
      </c>
      <c r="H538" s="2" t="str">
        <f>VLOOKUP($A538,'[1]风险(退款拒付)'!$A:$Z,14,0)</f>
        <v>0</v>
      </c>
    </row>
    <row r="539" spans="1:8" x14ac:dyDescent="0.15">
      <c r="A539" s="2" t="s">
        <v>537</v>
      </c>
      <c r="B539" s="2" t="str">
        <f>VLOOKUP($A539,[1]活跃!$B:$K,10,0)</f>
        <v>03流失</v>
      </c>
      <c r="C539" s="2">
        <v>0.03</v>
      </c>
      <c r="D539" s="2" t="str">
        <f>VLOOKUP($A539,'[1]交易量(贡献率)'!$A:$M,13,0)</f>
        <v>IV</v>
      </c>
      <c r="E539" s="2" t="str">
        <f>VLOOKUP($A539,[1]交易量等级!$A:$I,9,0)</f>
        <v>微</v>
      </c>
      <c r="F539" s="2" t="str">
        <f>VLOOKUP($A539,'[1]风险(退款拒付)'!$A:$Z,8,0)</f>
        <v>低</v>
      </c>
      <c r="G539" s="2" t="str">
        <f>VLOOKUP($A539,'[1]风险(退款拒付)'!$A:$Z,11,0)</f>
        <v>低</v>
      </c>
      <c r="H539" s="2" t="str">
        <f>VLOOKUP($A539,'[1]风险(退款拒付)'!$A:$Z,14,0)</f>
        <v>低</v>
      </c>
    </row>
    <row r="540" spans="1:8" x14ac:dyDescent="0.15">
      <c r="A540" s="2" t="s">
        <v>538</v>
      </c>
      <c r="B540" s="2" t="str">
        <f>VLOOKUP($A540,[1]活跃!$B:$K,10,0)</f>
        <v>02活跃</v>
      </c>
      <c r="C540" s="2">
        <v>0</v>
      </c>
      <c r="D540" s="2" t="str">
        <f>VLOOKUP($A540,'[1]交易量(贡献率)'!$A:$M,13,0)</f>
        <v>IV</v>
      </c>
      <c r="E540" s="2" t="str">
        <f>VLOOKUP($A540,[1]交易量等级!$A:$I,9,0)</f>
        <v>微</v>
      </c>
      <c r="F540" s="2" t="str">
        <f>VLOOKUP($A540,'[1]风险(退款拒付)'!$A:$Z,8,0)</f>
        <v>0</v>
      </c>
      <c r="G540" s="2" t="str">
        <f>VLOOKUP($A540,'[1]风险(退款拒付)'!$A:$Z,11,0)</f>
        <v>0</v>
      </c>
      <c r="H540" s="2" t="str">
        <f>VLOOKUP($A540,'[1]风险(退款拒付)'!$A:$Z,14,0)</f>
        <v>低</v>
      </c>
    </row>
    <row r="541" spans="1:8" x14ac:dyDescent="0.15">
      <c r="A541" s="2" t="s">
        <v>539</v>
      </c>
      <c r="B541" s="2" t="str">
        <f>VLOOKUP($A541,[1]活跃!$B:$K,10,0)</f>
        <v>03流失</v>
      </c>
      <c r="C541" s="2">
        <v>2.5000000000000001E-2</v>
      </c>
      <c r="D541" s="2" t="str">
        <f>VLOOKUP($A541,'[1]交易量(贡献率)'!$A:$M,13,0)</f>
        <v>IV</v>
      </c>
      <c r="E541" s="2" t="str">
        <f>VLOOKUP($A541,[1]交易量等级!$A:$I,9,0)</f>
        <v>微</v>
      </c>
      <c r="F541" s="2" t="str">
        <f>VLOOKUP($A541,'[1]风险(退款拒付)'!$A:$Z,8,0)</f>
        <v>低</v>
      </c>
      <c r="G541" s="2" t="str">
        <f>VLOOKUP($A541,'[1]风险(退款拒付)'!$A:$Z,11,0)</f>
        <v>0</v>
      </c>
      <c r="H541" s="2" t="str">
        <f>VLOOKUP($A541,'[1]风险(退款拒付)'!$A:$Z,14,0)</f>
        <v>0</v>
      </c>
    </row>
    <row r="542" spans="1:8" x14ac:dyDescent="0.15">
      <c r="A542" s="2" t="s">
        <v>540</v>
      </c>
      <c r="B542" s="2" t="str">
        <f>VLOOKUP($A542,[1]活跃!$B:$K,10,0)</f>
        <v>03流失</v>
      </c>
      <c r="C542" s="2">
        <v>3.1E-2</v>
      </c>
      <c r="D542" s="2" t="str">
        <f>VLOOKUP($A542,'[1]交易量(贡献率)'!$A:$M,13,0)</f>
        <v>IV</v>
      </c>
      <c r="E542" s="2" t="str">
        <f>VLOOKUP($A542,[1]交易量等级!$A:$I,9,0)</f>
        <v>微</v>
      </c>
      <c r="F542" s="2" t="str">
        <f>VLOOKUP($A542,'[1]风险(退款拒付)'!$A:$Z,8,0)</f>
        <v>低</v>
      </c>
      <c r="G542" s="2" t="str">
        <f>VLOOKUP($A542,'[1]风险(退款拒付)'!$A:$Z,11,0)</f>
        <v>0</v>
      </c>
      <c r="H542" s="2" t="str">
        <f>VLOOKUP($A542,'[1]风险(退款拒付)'!$A:$Z,14,0)</f>
        <v>低</v>
      </c>
    </row>
    <row r="543" spans="1:8" x14ac:dyDescent="0.15">
      <c r="A543" s="2" t="s">
        <v>541</v>
      </c>
      <c r="B543" s="2" t="str">
        <f>VLOOKUP($A543,[1]活跃!$B:$K,10,0)</f>
        <v>03流失</v>
      </c>
      <c r="C543" s="2">
        <v>8.0000000000000002E-3</v>
      </c>
      <c r="D543" s="2" t="str">
        <f>VLOOKUP($A543,'[1]交易量(贡献率)'!$A:$M,13,0)</f>
        <v>IV</v>
      </c>
      <c r="E543" s="2" t="str">
        <f>VLOOKUP($A543,[1]交易量等级!$A:$I,9,0)</f>
        <v>微</v>
      </c>
      <c r="F543" s="2" t="str">
        <f>VLOOKUP($A543,'[1]风险(退款拒付)'!$A:$Z,8,0)</f>
        <v>低</v>
      </c>
      <c r="G543" s="2" t="str">
        <f>VLOOKUP($A543,'[1]风险(退款拒付)'!$A:$Z,11,0)</f>
        <v>0</v>
      </c>
      <c r="H543" s="2" t="str">
        <f>VLOOKUP($A543,'[1]风险(退款拒付)'!$A:$Z,14,0)</f>
        <v>低</v>
      </c>
    </row>
    <row r="544" spans="1:8" x14ac:dyDescent="0.15">
      <c r="A544" s="2" t="s">
        <v>542</v>
      </c>
      <c r="B544" s="2" t="str">
        <f>VLOOKUP($A544,[1]活跃!$B:$K,10,0)</f>
        <v>02活跃</v>
      </c>
      <c r="C544" s="2">
        <v>6.3E-2</v>
      </c>
      <c r="D544" s="2" t="str">
        <f>VLOOKUP($A544,'[1]交易量(贡献率)'!$A:$M,13,0)</f>
        <v>IV</v>
      </c>
      <c r="E544" s="2" t="str">
        <f>VLOOKUP($A544,[1]交易量等级!$A:$I,9,0)</f>
        <v>微</v>
      </c>
      <c r="F544" s="2" t="str">
        <f>VLOOKUP($A544,'[1]风险(退款拒付)'!$A:$Z,8,0)</f>
        <v>低</v>
      </c>
      <c r="G544" s="2" t="str">
        <f>VLOOKUP($A544,'[1]风险(退款拒付)'!$A:$Z,11,0)</f>
        <v>0</v>
      </c>
      <c r="H544" s="2" t="str">
        <f>VLOOKUP($A544,'[1]风险(退款拒付)'!$A:$Z,14,0)</f>
        <v>0</v>
      </c>
    </row>
    <row r="545" spans="1:8" x14ac:dyDescent="0.15">
      <c r="A545" s="2" t="s">
        <v>543</v>
      </c>
      <c r="B545" s="2" t="str">
        <f>VLOOKUP($A545,[1]活跃!$B:$K,10,0)</f>
        <v>02活跃</v>
      </c>
      <c r="C545" s="2">
        <v>6.9000000000000006E-2</v>
      </c>
      <c r="D545" s="2" t="str">
        <f>VLOOKUP($A545,'[1]交易量(贡献率)'!$A:$M,13,0)</f>
        <v>IV</v>
      </c>
      <c r="E545" s="2" t="str">
        <f>VLOOKUP($A545,[1]交易量等级!$A:$I,9,0)</f>
        <v>微</v>
      </c>
      <c r="F545" s="2" t="str">
        <f>VLOOKUP($A545,'[1]风险(退款拒付)'!$A:$Z,8,0)</f>
        <v>低</v>
      </c>
      <c r="G545" s="2" t="str">
        <f>VLOOKUP($A545,'[1]风险(退款拒付)'!$A:$Z,11,0)</f>
        <v>低</v>
      </c>
      <c r="H545" s="2" t="str">
        <f>VLOOKUP($A545,'[1]风险(退款拒付)'!$A:$Z,14,0)</f>
        <v>低</v>
      </c>
    </row>
    <row r="546" spans="1:8" x14ac:dyDescent="0.15">
      <c r="A546" s="2" t="s">
        <v>544</v>
      </c>
      <c r="B546" s="2" t="str">
        <f>VLOOKUP($A546,[1]活跃!$B:$K,10,0)</f>
        <v>02活跃</v>
      </c>
      <c r="C546" s="2">
        <v>4.0000000000000001E-3</v>
      </c>
      <c r="D546" s="2" t="str">
        <f>VLOOKUP($A546,'[1]交易量(贡献率)'!$A:$M,13,0)</f>
        <v>IV</v>
      </c>
      <c r="E546" s="2" t="str">
        <f>VLOOKUP($A546,[1]交易量等级!$A:$I,9,0)</f>
        <v>微</v>
      </c>
      <c r="F546" s="2" t="str">
        <f>VLOOKUP($A546,'[1]风险(退款拒付)'!$A:$Z,8,0)</f>
        <v>低</v>
      </c>
      <c r="G546" s="2" t="str">
        <f>VLOOKUP($A546,'[1]风险(退款拒付)'!$A:$Z,11,0)</f>
        <v>0</v>
      </c>
      <c r="H546" s="2" t="str">
        <f>VLOOKUP($A546,'[1]风险(退款拒付)'!$A:$Z,14,0)</f>
        <v>低</v>
      </c>
    </row>
    <row r="547" spans="1:8" x14ac:dyDescent="0.15">
      <c r="A547" s="2" t="s">
        <v>545</v>
      </c>
      <c r="B547" s="2" t="str">
        <f>VLOOKUP($A547,[1]活跃!$B:$K,10,0)</f>
        <v>03流失</v>
      </c>
      <c r="C547" s="2">
        <v>0.16300000000000001</v>
      </c>
      <c r="D547" s="2" t="str">
        <f>VLOOKUP($A547,'[1]交易量(贡献率)'!$A:$M,13,0)</f>
        <v>IV</v>
      </c>
      <c r="E547" s="2" t="str">
        <f>VLOOKUP($A547,[1]交易量等级!$A:$I,9,0)</f>
        <v>微</v>
      </c>
      <c r="F547" s="2" t="str">
        <f>VLOOKUP($A547,'[1]风险(退款拒付)'!$A:$Z,8,0)</f>
        <v>中</v>
      </c>
      <c r="G547" s="2" t="str">
        <f>VLOOKUP($A547,'[1]风险(退款拒付)'!$A:$Z,11,0)</f>
        <v>中</v>
      </c>
      <c r="H547" s="2" t="str">
        <f>VLOOKUP($A547,'[1]风险(退款拒付)'!$A:$Z,14,0)</f>
        <v>0</v>
      </c>
    </row>
    <row r="548" spans="1:8" x14ac:dyDescent="0.15">
      <c r="A548" s="2" t="s">
        <v>546</v>
      </c>
      <c r="B548" s="2" t="str">
        <f>VLOOKUP($A548,[1]活跃!$B:$K,10,0)</f>
        <v>02活跃</v>
      </c>
      <c r="C548" s="2">
        <v>8.9999999999999993E-3</v>
      </c>
      <c r="D548" s="2" t="str">
        <f>VLOOKUP($A548,'[1]交易量(贡献率)'!$A:$M,13,0)</f>
        <v>IV</v>
      </c>
      <c r="E548" s="2" t="str">
        <f>VLOOKUP($A548,[1]交易量等级!$A:$I,9,0)</f>
        <v>微</v>
      </c>
      <c r="F548" s="2" t="str">
        <f>VLOOKUP($A548,'[1]风险(退款拒付)'!$A:$Z,8,0)</f>
        <v>低</v>
      </c>
      <c r="G548" s="2" t="str">
        <f>VLOOKUP($A548,'[1]风险(退款拒付)'!$A:$Z,11,0)</f>
        <v>0</v>
      </c>
      <c r="H548" s="2" t="str">
        <f>VLOOKUP($A548,'[1]风险(退款拒付)'!$A:$Z,14,0)</f>
        <v>低</v>
      </c>
    </row>
    <row r="549" spans="1:8" x14ac:dyDescent="0.15">
      <c r="A549" s="2" t="s">
        <v>547</v>
      </c>
      <c r="B549" s="2" t="str">
        <f>VLOOKUP($A549,[1]活跃!$B:$K,10,0)</f>
        <v>02活跃</v>
      </c>
      <c r="C549" s="2">
        <v>4.2000000000000003E-2</v>
      </c>
      <c r="D549" s="2" t="str">
        <f>VLOOKUP($A549,'[1]交易量(贡献率)'!$A:$M,13,0)</f>
        <v>IV</v>
      </c>
      <c r="E549" s="2" t="str">
        <f>VLOOKUP($A549,[1]交易量等级!$A:$I,9,0)</f>
        <v>微</v>
      </c>
      <c r="F549" s="2" t="str">
        <f>VLOOKUP($A549,'[1]风险(退款拒付)'!$A:$Z,8,0)</f>
        <v>低</v>
      </c>
      <c r="G549" s="2" t="str">
        <f>VLOOKUP($A549,'[1]风险(退款拒付)'!$A:$Z,11,0)</f>
        <v>0</v>
      </c>
      <c r="H549" s="2" t="str">
        <f>VLOOKUP($A549,'[1]风险(退款拒付)'!$A:$Z,14,0)</f>
        <v>低</v>
      </c>
    </row>
    <row r="550" spans="1:8" x14ac:dyDescent="0.15">
      <c r="A550" s="2" t="s">
        <v>548</v>
      </c>
      <c r="B550" s="2" t="str">
        <f>VLOOKUP($A550,[1]活跃!$B:$K,10,0)</f>
        <v>03流失</v>
      </c>
      <c r="C550" s="2">
        <v>0</v>
      </c>
      <c r="D550" s="2" t="str">
        <f>VLOOKUP($A550,'[1]交易量(贡献率)'!$A:$M,13,0)</f>
        <v>IV</v>
      </c>
      <c r="E550" s="2" t="str">
        <f>VLOOKUP($A550,[1]交易量等级!$A:$I,9,0)</f>
        <v>微</v>
      </c>
      <c r="F550" s="2" t="str">
        <f>VLOOKUP($A550,'[1]风险(退款拒付)'!$A:$Z,8,0)</f>
        <v>0</v>
      </c>
      <c r="G550" s="2" t="str">
        <f>VLOOKUP($A550,'[1]风险(退款拒付)'!$A:$Z,11,0)</f>
        <v>低</v>
      </c>
      <c r="H550" s="2" t="str">
        <f>VLOOKUP($A550,'[1]风险(退款拒付)'!$A:$Z,14,0)</f>
        <v>低</v>
      </c>
    </row>
    <row r="551" spans="1:8" x14ac:dyDescent="0.15">
      <c r="A551" s="2" t="s">
        <v>549</v>
      </c>
      <c r="B551" s="2" t="str">
        <f>VLOOKUP($A551,[1]活跃!$B:$K,10,0)</f>
        <v>02活跃</v>
      </c>
      <c r="C551" s="2">
        <v>8.4000000000000005E-2</v>
      </c>
      <c r="D551" s="2" t="str">
        <f>VLOOKUP($A551,'[1]交易量(贡献率)'!$A:$M,13,0)</f>
        <v>IV</v>
      </c>
      <c r="E551" s="2" t="str">
        <f>VLOOKUP($A551,[1]交易量等级!$A:$I,9,0)</f>
        <v>微</v>
      </c>
      <c r="F551" s="2" t="str">
        <f>VLOOKUP($A551,'[1]风险(退款拒付)'!$A:$Z,8,0)</f>
        <v>低</v>
      </c>
      <c r="G551" s="2" t="str">
        <f>VLOOKUP($A551,'[1]风险(退款拒付)'!$A:$Z,11,0)</f>
        <v>低</v>
      </c>
      <c r="H551" s="2" t="str">
        <f>VLOOKUP($A551,'[1]风险(退款拒付)'!$A:$Z,14,0)</f>
        <v>低</v>
      </c>
    </row>
    <row r="552" spans="1:8" x14ac:dyDescent="0.15">
      <c r="A552" s="2" t="s">
        <v>550</v>
      </c>
      <c r="B552" s="2" t="str">
        <f>VLOOKUP($A552,[1]活跃!$B:$K,10,0)</f>
        <v>02活跃</v>
      </c>
      <c r="C552" s="2">
        <v>0</v>
      </c>
      <c r="D552" s="2" t="str">
        <f>VLOOKUP($A552,'[1]交易量(贡献率)'!$A:$M,13,0)</f>
        <v>IV</v>
      </c>
      <c r="E552" s="2" t="str">
        <f>VLOOKUP($A552,[1]交易量等级!$A:$I,9,0)</f>
        <v>微</v>
      </c>
      <c r="F552" s="2" t="str">
        <f>VLOOKUP($A552,'[1]风险(退款拒付)'!$A:$Z,8,0)</f>
        <v>0</v>
      </c>
      <c r="G552" s="2" t="str">
        <f>VLOOKUP($A552,'[1]风险(退款拒付)'!$A:$Z,11,0)</f>
        <v>0</v>
      </c>
      <c r="H552" s="2" t="str">
        <f>VLOOKUP($A552,'[1]风险(退款拒付)'!$A:$Z,14,0)</f>
        <v>0</v>
      </c>
    </row>
    <row r="553" spans="1:8" x14ac:dyDescent="0.15">
      <c r="A553" s="2" t="s">
        <v>551</v>
      </c>
      <c r="B553" s="2" t="str">
        <f>VLOOKUP($A553,[1]活跃!$B:$K,10,0)</f>
        <v>02活跃</v>
      </c>
      <c r="C553" s="2">
        <v>0.08</v>
      </c>
      <c r="D553" s="2" t="str">
        <f>VLOOKUP($A553,'[1]交易量(贡献率)'!$A:$M,13,0)</f>
        <v>IV</v>
      </c>
      <c r="E553" s="2" t="str">
        <f>VLOOKUP($A553,[1]交易量等级!$A:$I,9,0)</f>
        <v>微</v>
      </c>
      <c r="F553" s="2" t="str">
        <f>VLOOKUP($A553,'[1]风险(退款拒付)'!$A:$Z,8,0)</f>
        <v>低</v>
      </c>
      <c r="G553" s="2" t="str">
        <f>VLOOKUP($A553,'[1]风险(退款拒付)'!$A:$Z,11,0)</f>
        <v>低</v>
      </c>
      <c r="H553" s="2" t="str">
        <f>VLOOKUP($A553,'[1]风险(退款拒付)'!$A:$Z,14,0)</f>
        <v>低</v>
      </c>
    </row>
    <row r="554" spans="1:8" x14ac:dyDescent="0.15">
      <c r="A554" s="2" t="s">
        <v>552</v>
      </c>
      <c r="B554" s="2" t="str">
        <f>VLOOKUP($A554,[1]活跃!$B:$K,10,0)</f>
        <v>03流失</v>
      </c>
      <c r="C554" s="2">
        <v>3.2000000000000001E-2</v>
      </c>
      <c r="D554" s="2" t="str">
        <f>VLOOKUP($A554,'[1]交易量(贡献率)'!$A:$M,13,0)</f>
        <v>IV</v>
      </c>
      <c r="E554" s="2" t="str">
        <f>VLOOKUP($A554,[1]交易量等级!$A:$I,9,0)</f>
        <v>小</v>
      </c>
      <c r="F554" s="2" t="str">
        <f>VLOOKUP($A554,'[1]风险(退款拒付)'!$A:$Z,8,0)</f>
        <v>低</v>
      </c>
      <c r="G554" s="2" t="str">
        <f>VLOOKUP($A554,'[1]风险(退款拒付)'!$A:$Z,11,0)</f>
        <v>0</v>
      </c>
      <c r="H554" s="2" t="str">
        <f>VLOOKUP($A554,'[1]风险(退款拒付)'!$A:$Z,14,0)</f>
        <v>0</v>
      </c>
    </row>
    <row r="555" spans="1:8" x14ac:dyDescent="0.15">
      <c r="A555" s="2" t="s">
        <v>553</v>
      </c>
      <c r="B555" s="2" t="str">
        <f>VLOOKUP($A555,[1]活跃!$B:$K,10,0)</f>
        <v>04清退</v>
      </c>
      <c r="C555" s="2">
        <v>6.4000000000000001E-2</v>
      </c>
      <c r="D555" s="2" t="str">
        <f>VLOOKUP($A555,'[1]交易量(贡献率)'!$A:$M,13,0)</f>
        <v>IV</v>
      </c>
      <c r="E555" s="2" t="str">
        <f>VLOOKUP($A555,[1]交易量等级!$A:$I,9,0)</f>
        <v>小</v>
      </c>
      <c r="F555" s="2" t="str">
        <f>VLOOKUP($A555,'[1]风险(退款拒付)'!$A:$Z,8,0)</f>
        <v>低</v>
      </c>
      <c r="G555" s="2" t="str">
        <f>VLOOKUP($A555,'[1]风险(退款拒付)'!$A:$Z,11,0)</f>
        <v>中</v>
      </c>
      <c r="H555" s="2" t="str">
        <f>VLOOKUP($A555,'[1]风险(退款拒付)'!$A:$Z,14,0)</f>
        <v>中</v>
      </c>
    </row>
    <row r="556" spans="1:8" x14ac:dyDescent="0.15">
      <c r="A556" s="2" t="s">
        <v>554</v>
      </c>
      <c r="B556" s="2" t="str">
        <f>VLOOKUP($A556,[1]活跃!$B:$K,10,0)</f>
        <v>03流失</v>
      </c>
      <c r="C556" s="2">
        <v>8.0000000000000002E-3</v>
      </c>
      <c r="D556" s="2" t="str">
        <f>VLOOKUP($A556,'[1]交易量(贡献率)'!$A:$M,13,0)</f>
        <v>IV</v>
      </c>
      <c r="E556" s="2" t="str">
        <f>VLOOKUP($A556,[1]交易量等级!$A:$I,9,0)</f>
        <v>微</v>
      </c>
      <c r="F556" s="2" t="str">
        <f>VLOOKUP($A556,'[1]风险(退款拒付)'!$A:$Z,8,0)</f>
        <v>低</v>
      </c>
      <c r="G556" s="2" t="str">
        <f>VLOOKUP($A556,'[1]风险(退款拒付)'!$A:$Z,11,0)</f>
        <v>低</v>
      </c>
      <c r="H556" s="2" t="str">
        <f>VLOOKUP($A556,'[1]风险(退款拒付)'!$A:$Z,14,0)</f>
        <v>中</v>
      </c>
    </row>
    <row r="557" spans="1:8" x14ac:dyDescent="0.15">
      <c r="A557" s="2" t="s">
        <v>555</v>
      </c>
      <c r="B557" s="2" t="str">
        <f>VLOOKUP($A557,[1]活跃!$B:$K,10,0)</f>
        <v>02活跃</v>
      </c>
      <c r="C557" s="2">
        <v>2.5999999999999999E-2</v>
      </c>
      <c r="D557" s="2" t="str">
        <f>VLOOKUP($A557,'[1]交易量(贡献率)'!$A:$M,13,0)</f>
        <v>IV</v>
      </c>
      <c r="E557" s="2" t="str">
        <f>VLOOKUP($A557,[1]交易量等级!$A:$I,9,0)</f>
        <v>微</v>
      </c>
      <c r="F557" s="2" t="str">
        <f>VLOOKUP($A557,'[1]风险(退款拒付)'!$A:$Z,8,0)</f>
        <v>低</v>
      </c>
      <c r="G557" s="2" t="str">
        <f>VLOOKUP($A557,'[1]风险(退款拒付)'!$A:$Z,11,0)</f>
        <v>0</v>
      </c>
      <c r="H557" s="2" t="str">
        <f>VLOOKUP($A557,'[1]风险(退款拒付)'!$A:$Z,14,0)</f>
        <v>0</v>
      </c>
    </row>
    <row r="558" spans="1:8" x14ac:dyDescent="0.15">
      <c r="A558" s="2" t="s">
        <v>556</v>
      </c>
      <c r="B558" s="2" t="str">
        <f>VLOOKUP($A558,[1]活跃!$B:$K,10,0)</f>
        <v>03沉默</v>
      </c>
      <c r="C558" s="2">
        <v>4.0000000000000001E-3</v>
      </c>
      <c r="D558" s="2" t="str">
        <f>VLOOKUP($A558,'[1]交易量(贡献率)'!$A:$M,13,0)</f>
        <v>IV</v>
      </c>
      <c r="E558" s="2" t="str">
        <f>VLOOKUP($A558,[1]交易量等级!$A:$I,9,0)</f>
        <v>微</v>
      </c>
      <c r="F558" s="2" t="str">
        <f>VLOOKUP($A558,'[1]风险(退款拒付)'!$A:$Z,8,0)</f>
        <v>低</v>
      </c>
      <c r="G558" s="2" t="str">
        <f>VLOOKUP($A558,'[1]风险(退款拒付)'!$A:$Z,11,0)</f>
        <v>0</v>
      </c>
      <c r="H558" s="2" t="str">
        <f>VLOOKUP($A558,'[1]风险(退款拒付)'!$A:$Z,14,0)</f>
        <v>低</v>
      </c>
    </row>
    <row r="559" spans="1:8" x14ac:dyDescent="0.15">
      <c r="A559" s="2" t="s">
        <v>557</v>
      </c>
      <c r="B559" s="2" t="str">
        <f>VLOOKUP($A559,[1]活跃!$B:$K,10,0)</f>
        <v>03流失</v>
      </c>
      <c r="C559" s="2">
        <v>7.0999999999999994E-2</v>
      </c>
      <c r="D559" s="2" t="str">
        <f>VLOOKUP($A559,'[1]交易量(贡献率)'!$A:$M,13,0)</f>
        <v>IV</v>
      </c>
      <c r="E559" s="2" t="str">
        <f>VLOOKUP($A559,[1]交易量等级!$A:$I,9,0)</f>
        <v>微</v>
      </c>
      <c r="F559" s="2" t="str">
        <f>VLOOKUP($A559,'[1]风险(退款拒付)'!$A:$Z,8,0)</f>
        <v>低</v>
      </c>
      <c r="G559" s="2" t="str">
        <f>VLOOKUP($A559,'[1]风险(退款拒付)'!$A:$Z,11,0)</f>
        <v>低</v>
      </c>
      <c r="H559" s="2" t="str">
        <f>VLOOKUP($A559,'[1]风险(退款拒付)'!$A:$Z,14,0)</f>
        <v>低</v>
      </c>
    </row>
    <row r="560" spans="1:8" x14ac:dyDescent="0.15">
      <c r="A560" s="2" t="s">
        <v>558</v>
      </c>
      <c r="B560" s="2" t="str">
        <f>VLOOKUP($A560,[1]活跃!$B:$K,10,0)</f>
        <v>02活跃</v>
      </c>
      <c r="C560" s="2">
        <v>4.4999999999999998E-2</v>
      </c>
      <c r="D560" s="2" t="str">
        <f>VLOOKUP($A560,'[1]交易量(贡献率)'!$A:$M,13,0)</f>
        <v>IV</v>
      </c>
      <c r="E560" s="2" t="str">
        <f>VLOOKUP($A560,[1]交易量等级!$A:$I,9,0)</f>
        <v>微</v>
      </c>
      <c r="F560" s="2" t="str">
        <f>VLOOKUP($A560,'[1]风险(退款拒付)'!$A:$Z,8,0)</f>
        <v>低</v>
      </c>
      <c r="G560" s="2" t="str">
        <f>VLOOKUP($A560,'[1]风险(退款拒付)'!$A:$Z,11,0)</f>
        <v>0</v>
      </c>
      <c r="H560" s="2" t="str">
        <f>VLOOKUP($A560,'[1]风险(退款拒付)'!$A:$Z,14,0)</f>
        <v>低</v>
      </c>
    </row>
    <row r="561" spans="1:8" x14ac:dyDescent="0.15">
      <c r="A561" s="2" t="s">
        <v>559</v>
      </c>
      <c r="B561" s="2" t="str">
        <f>VLOOKUP($A561,[1]活跃!$B:$K,10,0)</f>
        <v>04清退</v>
      </c>
      <c r="C561" s="2">
        <v>0</v>
      </c>
      <c r="D561" s="2" t="str">
        <f>VLOOKUP($A561,'[1]交易量(贡献率)'!$A:$M,13,0)</f>
        <v>IV</v>
      </c>
      <c r="E561" s="2" t="str">
        <f>VLOOKUP($A561,[1]交易量等级!$A:$I,9,0)</f>
        <v>微</v>
      </c>
      <c r="F561" s="2" t="str">
        <f>VLOOKUP($A561,'[1]风险(退款拒付)'!$A:$Z,8,0)</f>
        <v>0</v>
      </c>
      <c r="G561" s="2" t="str">
        <f>VLOOKUP($A561,'[1]风险(退款拒付)'!$A:$Z,11,0)</f>
        <v>高</v>
      </c>
      <c r="H561" s="2" t="str">
        <f>VLOOKUP($A561,'[1]风险(退款拒付)'!$A:$Z,14,0)</f>
        <v>高</v>
      </c>
    </row>
    <row r="562" spans="1:8" x14ac:dyDescent="0.15">
      <c r="A562" s="2" t="s">
        <v>560</v>
      </c>
      <c r="B562" s="2" t="str">
        <f>VLOOKUP($A562,[1]活跃!$B:$K,10,0)</f>
        <v>02活跃</v>
      </c>
      <c r="C562" s="2">
        <v>0.03</v>
      </c>
      <c r="D562" s="2" t="str">
        <f>VLOOKUP($A562,'[1]交易量(贡献率)'!$A:$M,13,0)</f>
        <v>IV</v>
      </c>
      <c r="E562" s="2" t="str">
        <f>VLOOKUP($A562,[1]交易量等级!$A:$I,9,0)</f>
        <v>小</v>
      </c>
      <c r="F562" s="2" t="str">
        <f>VLOOKUP($A562,'[1]风险(退款拒付)'!$A:$Z,8,0)</f>
        <v>低</v>
      </c>
      <c r="G562" s="2" t="str">
        <f>VLOOKUP($A562,'[1]风险(退款拒付)'!$A:$Z,11,0)</f>
        <v>0</v>
      </c>
      <c r="H562" s="2" t="str">
        <f>VLOOKUP($A562,'[1]风险(退款拒付)'!$A:$Z,14,0)</f>
        <v>低</v>
      </c>
    </row>
    <row r="563" spans="1:8" x14ac:dyDescent="0.15">
      <c r="A563" s="2" t="s">
        <v>561</v>
      </c>
      <c r="B563" s="2" t="str">
        <f>VLOOKUP($A563,[1]活跃!$B:$K,10,0)</f>
        <v>03沉默</v>
      </c>
      <c r="C563" s="2">
        <v>1.0999999999999999E-2</v>
      </c>
      <c r="D563" s="2" t="str">
        <f>VLOOKUP($A563,'[1]交易量(贡献率)'!$A:$M,13,0)</f>
        <v>IV</v>
      </c>
      <c r="E563" s="2" t="str">
        <f>VLOOKUP($A563,[1]交易量等级!$A:$I,9,0)</f>
        <v>微</v>
      </c>
      <c r="F563" s="2" t="str">
        <f>VLOOKUP($A563,'[1]风险(退款拒付)'!$A:$Z,8,0)</f>
        <v>低</v>
      </c>
      <c r="G563" s="2" t="str">
        <f>VLOOKUP($A563,'[1]风险(退款拒付)'!$A:$Z,11,0)</f>
        <v>低</v>
      </c>
      <c r="H563" s="2" t="str">
        <f>VLOOKUP($A563,'[1]风险(退款拒付)'!$A:$Z,14,0)</f>
        <v>低</v>
      </c>
    </row>
    <row r="564" spans="1:8" x14ac:dyDescent="0.15">
      <c r="A564" s="2" t="s">
        <v>562</v>
      </c>
      <c r="B564" s="2" t="str">
        <f>VLOOKUP($A564,[1]活跃!$B:$K,10,0)</f>
        <v>03流失</v>
      </c>
      <c r="C564" s="2">
        <v>9.8000000000000004E-2</v>
      </c>
      <c r="D564" s="2" t="str">
        <f>VLOOKUP($A564,'[1]交易量(贡献率)'!$A:$M,13,0)</f>
        <v>IV</v>
      </c>
      <c r="E564" s="2" t="str">
        <f>VLOOKUP($A564,[1]交易量等级!$A:$I,9,0)</f>
        <v>微</v>
      </c>
      <c r="F564" s="2" t="str">
        <f>VLOOKUP($A564,'[1]风险(退款拒付)'!$A:$Z,8,0)</f>
        <v>低</v>
      </c>
      <c r="G564" s="2" t="str">
        <f>VLOOKUP($A564,'[1]风险(退款拒付)'!$A:$Z,11,0)</f>
        <v>低</v>
      </c>
      <c r="H564" s="2" t="str">
        <f>VLOOKUP($A564,'[1]风险(退款拒付)'!$A:$Z,14,0)</f>
        <v>低</v>
      </c>
    </row>
    <row r="565" spans="1:8" x14ac:dyDescent="0.15">
      <c r="A565" s="2" t="s">
        <v>563</v>
      </c>
      <c r="B565" s="2" t="str">
        <f>VLOOKUP($A565,[1]活跃!$B:$K,10,0)</f>
        <v>02活跃</v>
      </c>
      <c r="C565" s="2">
        <v>1.0999999999999999E-2</v>
      </c>
      <c r="D565" s="2" t="str">
        <f>VLOOKUP($A565,'[1]交易量(贡献率)'!$A:$M,13,0)</f>
        <v>IV</v>
      </c>
      <c r="E565" s="2" t="str">
        <f>VLOOKUP($A565,[1]交易量等级!$A:$I,9,0)</f>
        <v>微</v>
      </c>
      <c r="F565" s="2" t="str">
        <f>VLOOKUP($A565,'[1]风险(退款拒付)'!$A:$Z,8,0)</f>
        <v>低</v>
      </c>
      <c r="G565" s="2" t="str">
        <f>VLOOKUP($A565,'[1]风险(退款拒付)'!$A:$Z,11,0)</f>
        <v>低</v>
      </c>
      <c r="H565" s="2" t="str">
        <f>VLOOKUP($A565,'[1]风险(退款拒付)'!$A:$Z,14,0)</f>
        <v>0</v>
      </c>
    </row>
    <row r="566" spans="1:8" x14ac:dyDescent="0.15">
      <c r="A566" s="2" t="s">
        <v>564</v>
      </c>
      <c r="B566" s="2" t="str">
        <f>VLOOKUP($A566,[1]活跃!$B:$K,10,0)</f>
        <v>02活跃</v>
      </c>
      <c r="C566" s="2">
        <v>0.01</v>
      </c>
      <c r="D566" s="2" t="str">
        <f>VLOOKUP($A566,'[1]交易量(贡献率)'!$A:$M,13,0)</f>
        <v>IV</v>
      </c>
      <c r="E566" s="2" t="str">
        <f>VLOOKUP($A566,[1]交易量等级!$A:$I,9,0)</f>
        <v>微</v>
      </c>
      <c r="F566" s="2" t="str">
        <f>VLOOKUP($A566,'[1]风险(退款拒付)'!$A:$Z,8,0)</f>
        <v>低</v>
      </c>
      <c r="G566" s="2" t="str">
        <f>VLOOKUP($A566,'[1]风险(退款拒付)'!$A:$Z,11,0)</f>
        <v>0</v>
      </c>
      <c r="H566" s="2" t="str">
        <f>VLOOKUP($A566,'[1]风险(退款拒付)'!$A:$Z,14,0)</f>
        <v>低</v>
      </c>
    </row>
    <row r="567" spans="1:8" x14ac:dyDescent="0.15">
      <c r="A567" s="2" t="s">
        <v>565</v>
      </c>
      <c r="B567" s="2" t="str">
        <f>VLOOKUP($A567,[1]活跃!$B:$K,10,0)</f>
        <v>02活跃</v>
      </c>
      <c r="C567" s="2">
        <v>4.2999999999999997E-2</v>
      </c>
      <c r="D567" s="2" t="str">
        <f>VLOOKUP($A567,'[1]交易量(贡献率)'!$A:$M,13,0)</f>
        <v>IV</v>
      </c>
      <c r="E567" s="2" t="str">
        <f>VLOOKUP($A567,[1]交易量等级!$A:$I,9,0)</f>
        <v>微</v>
      </c>
      <c r="F567" s="2" t="str">
        <f>VLOOKUP($A567,'[1]风险(退款拒付)'!$A:$Z,8,0)</f>
        <v>低</v>
      </c>
      <c r="G567" s="2" t="str">
        <f>VLOOKUP($A567,'[1]风险(退款拒付)'!$A:$Z,11,0)</f>
        <v>低</v>
      </c>
      <c r="H567" s="2" t="str">
        <f>VLOOKUP($A567,'[1]风险(退款拒付)'!$A:$Z,14,0)</f>
        <v>低</v>
      </c>
    </row>
    <row r="568" spans="1:8" x14ac:dyDescent="0.15">
      <c r="A568" s="2" t="s">
        <v>566</v>
      </c>
      <c r="B568" s="2" t="str">
        <f>VLOOKUP($A568,[1]活跃!$B:$K,10,0)</f>
        <v>03沉默</v>
      </c>
      <c r="C568" s="2">
        <v>6.6000000000000003E-2</v>
      </c>
      <c r="D568" s="2" t="str">
        <f>VLOOKUP($A568,'[1]交易量(贡献率)'!$A:$M,13,0)</f>
        <v>IV</v>
      </c>
      <c r="E568" s="2" t="str">
        <f>VLOOKUP($A568,[1]交易量等级!$A:$I,9,0)</f>
        <v>小</v>
      </c>
      <c r="F568" s="2" t="str">
        <f>VLOOKUP($A568,'[1]风险(退款拒付)'!$A:$Z,8,0)</f>
        <v>低</v>
      </c>
      <c r="G568" s="2" t="str">
        <f>VLOOKUP($A568,'[1]风险(退款拒付)'!$A:$Z,11,0)</f>
        <v>0</v>
      </c>
      <c r="H568" s="2" t="str">
        <f>VLOOKUP($A568,'[1]风险(退款拒付)'!$A:$Z,14,0)</f>
        <v>0</v>
      </c>
    </row>
    <row r="569" spans="1:8" x14ac:dyDescent="0.15">
      <c r="A569" s="2" t="s">
        <v>567</v>
      </c>
      <c r="B569" s="2" t="str">
        <f>VLOOKUP($A569,[1]活跃!$B:$K,10,0)</f>
        <v>03流失</v>
      </c>
      <c r="C569" s="2">
        <v>0.11</v>
      </c>
      <c r="D569" s="2" t="str">
        <f>VLOOKUP($A569,'[1]交易量(贡献率)'!$A:$M,13,0)</f>
        <v>IV</v>
      </c>
      <c r="E569" s="2" t="str">
        <f>VLOOKUP($A569,[1]交易量等级!$A:$I,9,0)</f>
        <v>微</v>
      </c>
      <c r="F569" s="2" t="str">
        <f>VLOOKUP($A569,'[1]风险(退款拒付)'!$A:$Z,8,0)</f>
        <v>中</v>
      </c>
      <c r="G569" s="2" t="str">
        <f>VLOOKUP($A569,'[1]风险(退款拒付)'!$A:$Z,11,0)</f>
        <v>低</v>
      </c>
      <c r="H569" s="2" t="str">
        <f>VLOOKUP($A569,'[1]风险(退款拒付)'!$A:$Z,14,0)</f>
        <v>低</v>
      </c>
    </row>
    <row r="570" spans="1:8" x14ac:dyDescent="0.15">
      <c r="A570" s="2" t="s">
        <v>568</v>
      </c>
      <c r="B570" s="2" t="str">
        <f>VLOOKUP($A570,[1]活跃!$B:$K,10,0)</f>
        <v>03沉默</v>
      </c>
      <c r="C570" s="2">
        <v>0.17199999999999999</v>
      </c>
      <c r="D570" s="2" t="str">
        <f>VLOOKUP($A570,'[1]交易量(贡献率)'!$A:$M,13,0)</f>
        <v>IV</v>
      </c>
      <c r="E570" s="2" t="str">
        <f>VLOOKUP($A570,[1]交易量等级!$A:$I,9,0)</f>
        <v>微</v>
      </c>
      <c r="F570" s="2" t="str">
        <f>VLOOKUP($A570,'[1]风险(退款拒付)'!$A:$Z,8,0)</f>
        <v>中</v>
      </c>
      <c r="G570" s="2" t="str">
        <f>VLOOKUP($A570,'[1]风险(退款拒付)'!$A:$Z,11,0)</f>
        <v>中</v>
      </c>
      <c r="H570" s="2" t="str">
        <f>VLOOKUP($A570,'[1]风险(退款拒付)'!$A:$Z,14,0)</f>
        <v>低</v>
      </c>
    </row>
    <row r="571" spans="1:8" x14ac:dyDescent="0.15">
      <c r="A571" s="2" t="s">
        <v>569</v>
      </c>
      <c r="B571" s="2" t="str">
        <f>VLOOKUP($A571,[1]活跃!$B:$K,10,0)</f>
        <v>03流失</v>
      </c>
      <c r="C571" s="2">
        <v>0.25700000000000001</v>
      </c>
      <c r="D571" s="2" t="str">
        <f>VLOOKUP($A571,'[1]交易量(贡献率)'!$A:$M,13,0)</f>
        <v>IV</v>
      </c>
      <c r="E571" s="2" t="str">
        <f>VLOOKUP($A571,[1]交易量等级!$A:$I,9,0)</f>
        <v>微</v>
      </c>
      <c r="F571" s="2" t="str">
        <f>VLOOKUP($A571,'[1]风险(退款拒付)'!$A:$Z,8,0)</f>
        <v>高</v>
      </c>
      <c r="G571" s="2" t="str">
        <f>VLOOKUP($A571,'[1]风险(退款拒付)'!$A:$Z,11,0)</f>
        <v>中</v>
      </c>
      <c r="H571" s="2" t="str">
        <f>VLOOKUP($A571,'[1]风险(退款拒付)'!$A:$Z,14,0)</f>
        <v>低</v>
      </c>
    </row>
    <row r="572" spans="1:8" x14ac:dyDescent="0.15">
      <c r="A572" s="2" t="s">
        <v>570</v>
      </c>
      <c r="B572" s="2" t="str">
        <f>VLOOKUP($A572,[1]活跃!$B:$K,10,0)</f>
        <v>03流失</v>
      </c>
      <c r="C572" s="2">
        <v>1.2E-2</v>
      </c>
      <c r="D572" s="2" t="str">
        <f>VLOOKUP($A572,'[1]交易量(贡献率)'!$A:$M,13,0)</f>
        <v>IV</v>
      </c>
      <c r="E572" s="2" t="str">
        <f>VLOOKUP($A572,[1]交易量等级!$A:$I,9,0)</f>
        <v>微</v>
      </c>
      <c r="F572" s="2" t="str">
        <f>VLOOKUP($A572,'[1]风险(退款拒付)'!$A:$Z,8,0)</f>
        <v>低</v>
      </c>
      <c r="G572" s="2" t="str">
        <f>VLOOKUP($A572,'[1]风险(退款拒付)'!$A:$Z,11,0)</f>
        <v>低</v>
      </c>
      <c r="H572" s="2" t="str">
        <f>VLOOKUP($A572,'[1]风险(退款拒付)'!$A:$Z,14,0)</f>
        <v>低</v>
      </c>
    </row>
    <row r="573" spans="1:8" x14ac:dyDescent="0.15">
      <c r="A573" s="2" t="s">
        <v>571</v>
      </c>
      <c r="B573" s="2" t="str">
        <f>VLOOKUP($A573,[1]活跃!$B:$K,10,0)</f>
        <v>02活跃</v>
      </c>
      <c r="C573" s="2">
        <v>0</v>
      </c>
      <c r="D573" s="2" t="str">
        <f>VLOOKUP($A573,'[1]交易量(贡献率)'!$A:$M,13,0)</f>
        <v>IV</v>
      </c>
      <c r="E573" s="2" t="str">
        <f>VLOOKUP($A573,[1]交易量等级!$A:$I,9,0)</f>
        <v>微</v>
      </c>
      <c r="F573" s="2" t="str">
        <f>VLOOKUP($A573,'[1]风险(退款拒付)'!$A:$Z,8,0)</f>
        <v>0</v>
      </c>
      <c r="G573" s="2" t="str">
        <f>VLOOKUP($A573,'[1]风险(退款拒付)'!$A:$Z,11,0)</f>
        <v>0</v>
      </c>
      <c r="H573" s="2" t="str">
        <f>VLOOKUP($A573,'[1]风险(退款拒付)'!$A:$Z,14,0)</f>
        <v>低</v>
      </c>
    </row>
    <row r="574" spans="1:8" x14ac:dyDescent="0.15">
      <c r="A574" s="2" t="s">
        <v>572</v>
      </c>
      <c r="B574" s="2" t="str">
        <f>VLOOKUP($A574,[1]活跃!$B:$K,10,0)</f>
        <v>03流失</v>
      </c>
      <c r="C574" s="2">
        <v>4.7E-2</v>
      </c>
      <c r="D574" s="2" t="str">
        <f>VLOOKUP($A574,'[1]交易量(贡献率)'!$A:$M,13,0)</f>
        <v>IV</v>
      </c>
      <c r="E574" s="2" t="str">
        <f>VLOOKUP($A574,[1]交易量等级!$A:$I,9,0)</f>
        <v>微</v>
      </c>
      <c r="F574" s="2" t="str">
        <f>VLOOKUP($A574,'[1]风险(退款拒付)'!$A:$Z,8,0)</f>
        <v>低</v>
      </c>
      <c r="G574" s="2" t="str">
        <f>VLOOKUP($A574,'[1]风险(退款拒付)'!$A:$Z,11,0)</f>
        <v>中</v>
      </c>
      <c r="H574" s="2" t="str">
        <f>VLOOKUP($A574,'[1]风险(退款拒付)'!$A:$Z,14,0)</f>
        <v>低</v>
      </c>
    </row>
    <row r="575" spans="1:8" x14ac:dyDescent="0.15">
      <c r="A575" s="2" t="s">
        <v>573</v>
      </c>
      <c r="B575" s="2" t="str">
        <f>VLOOKUP($A575,[1]活跃!$B:$K,10,0)</f>
        <v>03流失</v>
      </c>
      <c r="C575" s="2">
        <v>0</v>
      </c>
      <c r="D575" s="2" t="str">
        <f>VLOOKUP($A575,'[1]交易量(贡献率)'!$A:$M,13,0)</f>
        <v>IV</v>
      </c>
      <c r="E575" s="2" t="str">
        <f>VLOOKUP($A575,[1]交易量等级!$A:$I,9,0)</f>
        <v>微</v>
      </c>
      <c r="F575" s="2" t="str">
        <f>VLOOKUP($A575,'[1]风险(退款拒付)'!$A:$Z,8,0)</f>
        <v>0</v>
      </c>
      <c r="G575" s="2" t="str">
        <f>VLOOKUP($A575,'[1]风险(退款拒付)'!$A:$Z,11,0)</f>
        <v>低</v>
      </c>
      <c r="H575" s="2" t="str">
        <f>VLOOKUP($A575,'[1]风险(退款拒付)'!$A:$Z,14,0)</f>
        <v>低</v>
      </c>
    </row>
    <row r="576" spans="1:8" x14ac:dyDescent="0.15">
      <c r="A576" s="2" t="s">
        <v>574</v>
      </c>
      <c r="B576" s="2" t="str">
        <f>VLOOKUP($A576,[1]活跃!$B:$K,10,0)</f>
        <v>03流失</v>
      </c>
      <c r="C576" s="2">
        <v>9.0999999999999998E-2</v>
      </c>
      <c r="D576" s="2" t="str">
        <f>VLOOKUP($A576,'[1]交易量(贡献率)'!$A:$M,13,0)</f>
        <v>IV</v>
      </c>
      <c r="E576" s="2" t="str">
        <f>VLOOKUP($A576,[1]交易量等级!$A:$I,9,0)</f>
        <v>微</v>
      </c>
      <c r="F576" s="2" t="str">
        <f>VLOOKUP($A576,'[1]风险(退款拒付)'!$A:$Z,8,0)</f>
        <v>低</v>
      </c>
      <c r="G576" s="2" t="str">
        <f>VLOOKUP($A576,'[1]风险(退款拒付)'!$A:$Z,11,0)</f>
        <v>低</v>
      </c>
      <c r="H576" s="2" t="str">
        <f>VLOOKUP($A576,'[1]风险(退款拒付)'!$A:$Z,14,0)</f>
        <v>0</v>
      </c>
    </row>
    <row r="577" spans="1:8" x14ac:dyDescent="0.15">
      <c r="A577" s="2" t="s">
        <v>575</v>
      </c>
      <c r="B577" s="2" t="str">
        <f>VLOOKUP($A577,[1]活跃!$B:$K,10,0)</f>
        <v>02活跃</v>
      </c>
      <c r="C577" s="2">
        <v>2.7E-2</v>
      </c>
      <c r="D577" s="2" t="str">
        <f>VLOOKUP($A577,'[1]交易量(贡献率)'!$A:$M,13,0)</f>
        <v>IV</v>
      </c>
      <c r="E577" s="2" t="str">
        <f>VLOOKUP($A577,[1]交易量等级!$A:$I,9,0)</f>
        <v>微</v>
      </c>
      <c r="F577" s="2" t="str">
        <f>VLOOKUP($A577,'[1]风险(退款拒付)'!$A:$Z,8,0)</f>
        <v>低</v>
      </c>
      <c r="G577" s="2" t="str">
        <f>VLOOKUP($A577,'[1]风险(退款拒付)'!$A:$Z,11,0)</f>
        <v>0</v>
      </c>
      <c r="H577" s="2" t="str">
        <f>VLOOKUP($A577,'[1]风险(退款拒付)'!$A:$Z,14,0)</f>
        <v>低</v>
      </c>
    </row>
    <row r="578" spans="1:8" x14ac:dyDescent="0.15">
      <c r="A578" s="2" t="s">
        <v>576</v>
      </c>
      <c r="B578" s="2" t="str">
        <f>VLOOKUP($A578,[1]活跃!$B:$K,10,0)</f>
        <v>03流失</v>
      </c>
      <c r="C578" s="2">
        <v>0</v>
      </c>
      <c r="D578" s="2" t="str">
        <f>VLOOKUP($A578,'[1]交易量(贡献率)'!$A:$M,13,0)</f>
        <v>IV</v>
      </c>
      <c r="E578" s="2" t="str">
        <f>VLOOKUP($A578,[1]交易量等级!$A:$I,9,0)</f>
        <v>微</v>
      </c>
      <c r="F578" s="2" t="str">
        <f>VLOOKUP($A578,'[1]风险(退款拒付)'!$A:$Z,8,0)</f>
        <v>0</v>
      </c>
      <c r="G578" s="2" t="str">
        <f>VLOOKUP($A578,'[1]风险(退款拒付)'!$A:$Z,11,0)</f>
        <v>中</v>
      </c>
      <c r="H578" s="2" t="str">
        <f>VLOOKUP($A578,'[1]风险(退款拒付)'!$A:$Z,14,0)</f>
        <v>低</v>
      </c>
    </row>
    <row r="579" spans="1:8" x14ac:dyDescent="0.15">
      <c r="A579" s="2" t="s">
        <v>577</v>
      </c>
      <c r="B579" s="2" t="str">
        <f>VLOOKUP($A579,[1]活跃!$B:$K,10,0)</f>
        <v>03流失</v>
      </c>
      <c r="C579" s="2">
        <v>6.0000000000000001E-3</v>
      </c>
      <c r="D579" s="2" t="str">
        <f>VLOOKUP($A579,'[1]交易量(贡献率)'!$A:$M,13,0)</f>
        <v>IV</v>
      </c>
      <c r="E579" s="2" t="str">
        <f>VLOOKUP($A579,[1]交易量等级!$A:$I,9,0)</f>
        <v>微</v>
      </c>
      <c r="F579" s="2" t="str">
        <f>VLOOKUP($A579,'[1]风险(退款拒付)'!$A:$Z,8,0)</f>
        <v>低</v>
      </c>
      <c r="G579" s="2" t="str">
        <f>VLOOKUP($A579,'[1]风险(退款拒付)'!$A:$Z,11,0)</f>
        <v>低</v>
      </c>
      <c r="H579" s="2" t="str">
        <f>VLOOKUP($A579,'[1]风险(退款拒付)'!$A:$Z,14,0)</f>
        <v>低</v>
      </c>
    </row>
    <row r="580" spans="1:8" x14ac:dyDescent="0.15">
      <c r="A580" s="2" t="s">
        <v>578</v>
      </c>
      <c r="B580" s="2" t="str">
        <f>VLOOKUP($A580,[1]活跃!$B:$K,10,0)</f>
        <v>03沉默</v>
      </c>
      <c r="C580" s="2">
        <v>0.06</v>
      </c>
      <c r="D580" s="2" t="str">
        <f>VLOOKUP($A580,'[1]交易量(贡献率)'!$A:$M,13,0)</f>
        <v>IV</v>
      </c>
      <c r="E580" s="2" t="str">
        <f>VLOOKUP($A580,[1]交易量等级!$A:$I,9,0)</f>
        <v>微</v>
      </c>
      <c r="F580" s="2" t="str">
        <f>VLOOKUP($A580,'[1]风险(退款拒付)'!$A:$Z,8,0)</f>
        <v>低</v>
      </c>
      <c r="G580" s="2" t="str">
        <f>VLOOKUP($A580,'[1]风险(退款拒付)'!$A:$Z,11,0)</f>
        <v>0</v>
      </c>
      <c r="H580" s="2" t="str">
        <f>VLOOKUP($A580,'[1]风险(退款拒付)'!$A:$Z,14,0)</f>
        <v>低</v>
      </c>
    </row>
    <row r="581" spans="1:8" x14ac:dyDescent="0.15">
      <c r="A581" s="2" t="s">
        <v>579</v>
      </c>
      <c r="B581" s="2" t="str">
        <f>VLOOKUP($A581,[1]活跃!$B:$K,10,0)</f>
        <v>02活跃</v>
      </c>
      <c r="C581" s="2">
        <v>0.01</v>
      </c>
      <c r="D581" s="2" t="str">
        <f>VLOOKUP($A581,'[1]交易量(贡献率)'!$A:$M,13,0)</f>
        <v>IV</v>
      </c>
      <c r="E581" s="2" t="str">
        <f>VLOOKUP($A581,[1]交易量等级!$A:$I,9,0)</f>
        <v>微</v>
      </c>
      <c r="F581" s="2" t="str">
        <f>VLOOKUP($A581,'[1]风险(退款拒付)'!$A:$Z,8,0)</f>
        <v>低</v>
      </c>
      <c r="G581" s="2" t="str">
        <f>VLOOKUP($A581,'[1]风险(退款拒付)'!$A:$Z,11,0)</f>
        <v>低</v>
      </c>
      <c r="H581" s="2" t="str">
        <f>VLOOKUP($A581,'[1]风险(退款拒付)'!$A:$Z,14,0)</f>
        <v>低</v>
      </c>
    </row>
    <row r="582" spans="1:8" x14ac:dyDescent="0.15">
      <c r="A582" s="2" t="s">
        <v>580</v>
      </c>
      <c r="B582" s="2" t="str">
        <f>VLOOKUP($A582,[1]活跃!$B:$K,10,0)</f>
        <v>02活跃</v>
      </c>
      <c r="C582" s="2">
        <v>2.4E-2</v>
      </c>
      <c r="D582" s="2" t="str">
        <f>VLOOKUP($A582,'[1]交易量(贡献率)'!$A:$M,13,0)</f>
        <v>IV</v>
      </c>
      <c r="E582" s="2" t="str">
        <f>VLOOKUP($A582,[1]交易量等级!$A:$I,9,0)</f>
        <v>微</v>
      </c>
      <c r="F582" s="2" t="str">
        <f>VLOOKUP($A582,'[1]风险(退款拒付)'!$A:$Z,8,0)</f>
        <v>低</v>
      </c>
      <c r="G582" s="2" t="str">
        <f>VLOOKUP($A582,'[1]风险(退款拒付)'!$A:$Z,11,0)</f>
        <v>0</v>
      </c>
      <c r="H582" s="2" t="str">
        <f>VLOOKUP($A582,'[1]风险(退款拒付)'!$A:$Z,14,0)</f>
        <v>低</v>
      </c>
    </row>
    <row r="583" spans="1:8" x14ac:dyDescent="0.15">
      <c r="A583" s="2" t="s">
        <v>581</v>
      </c>
      <c r="B583" s="2" t="str">
        <f>VLOOKUP($A583,[1]活跃!$B:$K,10,0)</f>
        <v>02活跃</v>
      </c>
      <c r="C583" s="2">
        <v>8.0000000000000002E-3</v>
      </c>
      <c r="D583" s="2" t="str">
        <f>VLOOKUP($A583,'[1]交易量(贡献率)'!$A:$M,13,0)</f>
        <v>IV</v>
      </c>
      <c r="E583" s="2" t="str">
        <f>VLOOKUP($A583,[1]交易量等级!$A:$I,9,0)</f>
        <v>微</v>
      </c>
      <c r="F583" s="2" t="str">
        <f>VLOOKUP($A583,'[1]风险(退款拒付)'!$A:$Z,8,0)</f>
        <v>低</v>
      </c>
      <c r="G583" s="2" t="str">
        <f>VLOOKUP($A583,'[1]风险(退款拒付)'!$A:$Z,11,0)</f>
        <v>0</v>
      </c>
      <c r="H583" s="2" t="str">
        <f>VLOOKUP($A583,'[1]风险(退款拒付)'!$A:$Z,14,0)</f>
        <v>低</v>
      </c>
    </row>
    <row r="584" spans="1:8" x14ac:dyDescent="0.15">
      <c r="A584" s="2" t="s">
        <v>582</v>
      </c>
      <c r="B584" s="2" t="str">
        <f>VLOOKUP($A584,[1]活跃!$B:$K,10,0)</f>
        <v>02活跃</v>
      </c>
      <c r="C584" s="2">
        <v>3.2000000000000001E-2</v>
      </c>
      <c r="D584" s="2" t="str">
        <f>VLOOKUP($A584,'[1]交易量(贡献率)'!$A:$M,13,0)</f>
        <v>IV</v>
      </c>
      <c r="E584" s="2" t="str">
        <f>VLOOKUP($A584,[1]交易量等级!$A:$I,9,0)</f>
        <v>微</v>
      </c>
      <c r="F584" s="2" t="str">
        <f>VLOOKUP($A584,'[1]风险(退款拒付)'!$A:$Z,8,0)</f>
        <v>低</v>
      </c>
      <c r="G584" s="2" t="str">
        <f>VLOOKUP($A584,'[1]风险(退款拒付)'!$A:$Z,11,0)</f>
        <v>低</v>
      </c>
      <c r="H584" s="2" t="str">
        <f>VLOOKUP($A584,'[1]风险(退款拒付)'!$A:$Z,14,0)</f>
        <v>低</v>
      </c>
    </row>
    <row r="585" spans="1:8" x14ac:dyDescent="0.15">
      <c r="A585" s="2" t="s">
        <v>583</v>
      </c>
      <c r="B585" s="2" t="str">
        <f>VLOOKUP($A585,[1]活跃!$B:$K,10,0)</f>
        <v>03流失</v>
      </c>
      <c r="C585" s="2">
        <v>0.13</v>
      </c>
      <c r="D585" s="2" t="str">
        <f>VLOOKUP($A585,'[1]交易量(贡献率)'!$A:$M,13,0)</f>
        <v>IV</v>
      </c>
      <c r="E585" s="2" t="str">
        <f>VLOOKUP($A585,[1]交易量等级!$A:$I,9,0)</f>
        <v>微</v>
      </c>
      <c r="F585" s="2" t="str">
        <f>VLOOKUP($A585,'[1]风险(退款拒付)'!$A:$Z,8,0)</f>
        <v>中</v>
      </c>
      <c r="G585" s="2" t="str">
        <f>VLOOKUP($A585,'[1]风险(退款拒付)'!$A:$Z,11,0)</f>
        <v>中</v>
      </c>
      <c r="H585" s="2" t="str">
        <f>VLOOKUP($A585,'[1]风险(退款拒付)'!$A:$Z,14,0)</f>
        <v>低</v>
      </c>
    </row>
    <row r="586" spans="1:8" x14ac:dyDescent="0.15">
      <c r="A586" s="2" t="s">
        <v>584</v>
      </c>
      <c r="B586" s="2" t="str">
        <f>VLOOKUP($A586,[1]活跃!$B:$K,10,0)</f>
        <v>03流失</v>
      </c>
      <c r="C586" s="2">
        <v>0</v>
      </c>
      <c r="D586" s="2" t="str">
        <f>VLOOKUP($A586,'[1]交易量(贡献率)'!$A:$M,13,0)</f>
        <v>IV</v>
      </c>
      <c r="E586" s="2" t="str">
        <f>VLOOKUP($A586,[1]交易量等级!$A:$I,9,0)</f>
        <v>微</v>
      </c>
      <c r="F586" s="2" t="str">
        <f>VLOOKUP($A586,'[1]风险(退款拒付)'!$A:$Z,8,0)</f>
        <v>0</v>
      </c>
      <c r="G586" s="2" t="str">
        <f>VLOOKUP($A586,'[1]风险(退款拒付)'!$A:$Z,11,0)</f>
        <v>0</v>
      </c>
      <c r="H586" s="2" t="str">
        <f>VLOOKUP($A586,'[1]风险(退款拒付)'!$A:$Z,14,0)</f>
        <v>低</v>
      </c>
    </row>
    <row r="587" spans="1:8" x14ac:dyDescent="0.15">
      <c r="A587" s="2" t="s">
        <v>585</v>
      </c>
      <c r="B587" s="2" t="str">
        <f>VLOOKUP($A587,[1]活跃!$B:$K,10,0)</f>
        <v>03流失</v>
      </c>
      <c r="C587" s="2">
        <v>0.23300000000000001</v>
      </c>
      <c r="D587" s="2" t="str">
        <f>VLOOKUP($A587,'[1]交易量(贡献率)'!$A:$M,13,0)</f>
        <v>IV</v>
      </c>
      <c r="E587" s="2" t="str">
        <f>VLOOKUP($A587,[1]交易量等级!$A:$I,9,0)</f>
        <v>微</v>
      </c>
      <c r="F587" s="2" t="str">
        <f>VLOOKUP($A587,'[1]风险(退款拒付)'!$A:$Z,8,0)</f>
        <v>高</v>
      </c>
      <c r="G587" s="2" t="str">
        <f>VLOOKUP($A587,'[1]风险(退款拒付)'!$A:$Z,11,0)</f>
        <v>低</v>
      </c>
      <c r="H587" s="2" t="str">
        <f>VLOOKUP($A587,'[1]风险(退款拒付)'!$A:$Z,14,0)</f>
        <v>中</v>
      </c>
    </row>
    <row r="588" spans="1:8" x14ac:dyDescent="0.15">
      <c r="A588" s="2" t="s">
        <v>586</v>
      </c>
      <c r="B588" s="2" t="str">
        <f>VLOOKUP($A588,[1]活跃!$B:$K,10,0)</f>
        <v>02活跃</v>
      </c>
      <c r="C588" s="2">
        <v>8.8999999999999996E-2</v>
      </c>
      <c r="D588" s="2" t="str">
        <f>VLOOKUP($A588,'[1]交易量(贡献率)'!$A:$M,13,0)</f>
        <v>IV</v>
      </c>
      <c r="E588" s="2" t="str">
        <f>VLOOKUP($A588,[1]交易量等级!$A:$I,9,0)</f>
        <v>小</v>
      </c>
      <c r="F588" s="2" t="str">
        <f>VLOOKUP($A588,'[1]风险(退款拒付)'!$A:$Z,8,0)</f>
        <v>低</v>
      </c>
      <c r="G588" s="2" t="str">
        <f>VLOOKUP($A588,'[1]风险(退款拒付)'!$A:$Z,11,0)</f>
        <v>0</v>
      </c>
      <c r="H588" s="2" t="str">
        <f>VLOOKUP($A588,'[1]风险(退款拒付)'!$A:$Z,14,0)</f>
        <v>0</v>
      </c>
    </row>
    <row r="589" spans="1:8" x14ac:dyDescent="0.15">
      <c r="A589" s="2" t="s">
        <v>587</v>
      </c>
      <c r="B589" s="2" t="str">
        <f>VLOOKUP($A589,[1]活跃!$B:$K,10,0)</f>
        <v>02活跃</v>
      </c>
      <c r="C589" s="2">
        <v>6.0000000000000001E-3</v>
      </c>
      <c r="D589" s="2" t="str">
        <f>VLOOKUP($A589,'[1]交易量(贡献率)'!$A:$M,13,0)</f>
        <v>IV</v>
      </c>
      <c r="E589" s="2" t="str">
        <f>VLOOKUP($A589,[1]交易量等级!$A:$I,9,0)</f>
        <v>微</v>
      </c>
      <c r="F589" s="2" t="str">
        <f>VLOOKUP($A589,'[1]风险(退款拒付)'!$A:$Z,8,0)</f>
        <v>低</v>
      </c>
      <c r="G589" s="2" t="str">
        <f>VLOOKUP($A589,'[1]风险(退款拒付)'!$A:$Z,11,0)</f>
        <v>0</v>
      </c>
      <c r="H589" s="2" t="str">
        <f>VLOOKUP($A589,'[1]风险(退款拒付)'!$A:$Z,14,0)</f>
        <v>0</v>
      </c>
    </row>
    <row r="590" spans="1:8" x14ac:dyDescent="0.15">
      <c r="A590" s="2" t="s">
        <v>588</v>
      </c>
      <c r="B590" s="2" t="str">
        <f>VLOOKUP($A590,[1]活跃!$B:$K,10,0)</f>
        <v>02活跃</v>
      </c>
      <c r="C590" s="2">
        <v>1.9E-2</v>
      </c>
      <c r="D590" s="2" t="str">
        <f>VLOOKUP($A590,'[1]交易量(贡献率)'!$A:$M,13,0)</f>
        <v>IV</v>
      </c>
      <c r="E590" s="2" t="str">
        <f>VLOOKUP($A590,[1]交易量等级!$A:$I,9,0)</f>
        <v>微</v>
      </c>
      <c r="F590" s="2" t="str">
        <f>VLOOKUP($A590,'[1]风险(退款拒付)'!$A:$Z,8,0)</f>
        <v>低</v>
      </c>
      <c r="G590" s="2" t="str">
        <f>VLOOKUP($A590,'[1]风险(退款拒付)'!$A:$Z,11,0)</f>
        <v>0</v>
      </c>
      <c r="H590" s="2" t="str">
        <f>VLOOKUP($A590,'[1]风险(退款拒付)'!$A:$Z,14,0)</f>
        <v>低</v>
      </c>
    </row>
    <row r="591" spans="1:8" x14ac:dyDescent="0.15">
      <c r="A591" s="2" t="s">
        <v>589</v>
      </c>
      <c r="B591" s="2" t="str">
        <f>VLOOKUP($A591,[1]活跃!$B:$K,10,0)</f>
        <v>02活跃</v>
      </c>
      <c r="C591" s="2">
        <v>0</v>
      </c>
      <c r="D591" s="2" t="str">
        <f>VLOOKUP($A591,'[1]交易量(贡献率)'!$A:$M,13,0)</f>
        <v>IV</v>
      </c>
      <c r="E591" s="2" t="str">
        <f>VLOOKUP($A591,[1]交易量等级!$A:$I,9,0)</f>
        <v>微</v>
      </c>
      <c r="F591" s="2" t="str">
        <f>VLOOKUP($A591,'[1]风险(退款拒付)'!$A:$Z,8,0)</f>
        <v>0</v>
      </c>
      <c r="G591" s="2" t="str">
        <f>VLOOKUP($A591,'[1]风险(退款拒付)'!$A:$Z,11,0)</f>
        <v>低</v>
      </c>
      <c r="H591" s="2" t="str">
        <f>VLOOKUP($A591,'[1]风险(退款拒付)'!$A:$Z,14,0)</f>
        <v>低</v>
      </c>
    </row>
    <row r="592" spans="1:8" x14ac:dyDescent="0.15">
      <c r="A592" s="2" t="s">
        <v>590</v>
      </c>
      <c r="B592" s="2" t="str">
        <f>VLOOKUP($A592,[1]活跃!$B:$K,10,0)</f>
        <v>03流失</v>
      </c>
      <c r="C592" s="2">
        <v>2.7E-2</v>
      </c>
      <c r="D592" s="2" t="str">
        <f>VLOOKUP($A592,'[1]交易量(贡献率)'!$A:$M,13,0)</f>
        <v>IV</v>
      </c>
      <c r="E592" s="2" t="str">
        <f>VLOOKUP($A592,[1]交易量等级!$A:$I,9,0)</f>
        <v>微</v>
      </c>
      <c r="F592" s="2" t="str">
        <f>VLOOKUP($A592,'[1]风险(退款拒付)'!$A:$Z,8,0)</f>
        <v>低</v>
      </c>
      <c r="G592" s="2" t="str">
        <f>VLOOKUP($A592,'[1]风险(退款拒付)'!$A:$Z,11,0)</f>
        <v>中</v>
      </c>
      <c r="H592" s="2" t="str">
        <f>VLOOKUP($A592,'[1]风险(退款拒付)'!$A:$Z,14,0)</f>
        <v>低</v>
      </c>
    </row>
    <row r="593" spans="1:8" x14ac:dyDescent="0.15">
      <c r="A593" s="2" t="s">
        <v>591</v>
      </c>
      <c r="B593" s="2" t="str">
        <f>VLOOKUP($A593,[1]活跃!$B:$K,10,0)</f>
        <v>02活跃</v>
      </c>
      <c r="C593" s="2">
        <v>0.01</v>
      </c>
      <c r="D593" s="2" t="str">
        <f>VLOOKUP($A593,'[1]交易量(贡献率)'!$A:$M,13,0)</f>
        <v>IV</v>
      </c>
      <c r="E593" s="2" t="str">
        <f>VLOOKUP($A593,[1]交易量等级!$A:$I,9,0)</f>
        <v>微</v>
      </c>
      <c r="F593" s="2" t="str">
        <f>VLOOKUP($A593,'[1]风险(退款拒付)'!$A:$Z,8,0)</f>
        <v>低</v>
      </c>
      <c r="G593" s="2" t="str">
        <f>VLOOKUP($A593,'[1]风险(退款拒付)'!$A:$Z,11,0)</f>
        <v>0</v>
      </c>
      <c r="H593" s="2" t="str">
        <f>VLOOKUP($A593,'[1]风险(退款拒付)'!$A:$Z,14,0)</f>
        <v>0</v>
      </c>
    </row>
    <row r="594" spans="1:8" x14ac:dyDescent="0.15">
      <c r="A594" s="2" t="s">
        <v>592</v>
      </c>
      <c r="B594" s="2" t="str">
        <f>VLOOKUP($A594,[1]活跃!$B:$K,10,0)</f>
        <v>03流失</v>
      </c>
      <c r="C594" s="2">
        <v>0</v>
      </c>
      <c r="D594" s="2" t="str">
        <f>VLOOKUP($A594,'[1]交易量(贡献率)'!$A:$M,13,0)</f>
        <v>IV</v>
      </c>
      <c r="E594" s="2" t="str">
        <f>VLOOKUP($A594,[1]交易量等级!$A:$I,9,0)</f>
        <v>微</v>
      </c>
      <c r="F594" s="2" t="str">
        <f>VLOOKUP($A594,'[1]风险(退款拒付)'!$A:$Z,8,0)</f>
        <v>0</v>
      </c>
      <c r="G594" s="2" t="str">
        <f>VLOOKUP($A594,'[1]风险(退款拒付)'!$A:$Z,11,0)</f>
        <v>0</v>
      </c>
      <c r="H594" s="2" t="str">
        <f>VLOOKUP($A594,'[1]风险(退款拒付)'!$A:$Z,14,0)</f>
        <v>低</v>
      </c>
    </row>
    <row r="595" spans="1:8" x14ac:dyDescent="0.15">
      <c r="A595" s="2" t="s">
        <v>593</v>
      </c>
      <c r="B595" s="2" t="str">
        <f>VLOOKUP($A595,[1]活跃!$B:$K,10,0)</f>
        <v>03流失</v>
      </c>
      <c r="C595" s="2">
        <v>0</v>
      </c>
      <c r="D595" s="2" t="str">
        <f>VLOOKUP($A595,'[1]交易量(贡献率)'!$A:$M,13,0)</f>
        <v>IV</v>
      </c>
      <c r="E595" s="2" t="str">
        <f>VLOOKUP($A595,[1]交易量等级!$A:$I,9,0)</f>
        <v>微</v>
      </c>
      <c r="F595" s="2" t="str">
        <f>VLOOKUP($A595,'[1]风险(退款拒付)'!$A:$Z,8,0)</f>
        <v>0</v>
      </c>
      <c r="G595" s="2" t="str">
        <f>VLOOKUP($A595,'[1]风险(退款拒付)'!$A:$Z,11,0)</f>
        <v>中</v>
      </c>
      <c r="H595" s="2" t="str">
        <f>VLOOKUP($A595,'[1]风险(退款拒付)'!$A:$Z,14,0)</f>
        <v>低</v>
      </c>
    </row>
    <row r="596" spans="1:8" x14ac:dyDescent="0.15">
      <c r="A596" s="2" t="s">
        <v>594</v>
      </c>
      <c r="B596" s="2" t="str">
        <f>VLOOKUP($A596,[1]活跃!$B:$K,10,0)</f>
        <v>02活跃</v>
      </c>
      <c r="C596" s="2">
        <v>7.0000000000000007E-2</v>
      </c>
      <c r="D596" s="2" t="str">
        <f>VLOOKUP($A596,'[1]交易量(贡献率)'!$A:$M,13,0)</f>
        <v>IV</v>
      </c>
      <c r="E596" s="2" t="str">
        <f>VLOOKUP($A596,[1]交易量等级!$A:$I,9,0)</f>
        <v>微</v>
      </c>
      <c r="F596" s="2" t="str">
        <f>VLOOKUP($A596,'[1]风险(退款拒付)'!$A:$Z,8,0)</f>
        <v>低</v>
      </c>
      <c r="G596" s="2" t="str">
        <f>VLOOKUP($A596,'[1]风险(退款拒付)'!$A:$Z,11,0)</f>
        <v>0</v>
      </c>
      <c r="H596" s="2" t="str">
        <f>VLOOKUP($A596,'[1]风险(退款拒付)'!$A:$Z,14,0)</f>
        <v>低</v>
      </c>
    </row>
    <row r="597" spans="1:8" x14ac:dyDescent="0.15">
      <c r="A597" s="2" t="s">
        <v>595</v>
      </c>
      <c r="B597" s="2" t="str">
        <f>VLOOKUP($A597,[1]活跃!$B:$K,10,0)</f>
        <v>04清退</v>
      </c>
      <c r="C597" s="2">
        <v>0</v>
      </c>
      <c r="D597" s="2" t="str">
        <f>VLOOKUP($A597,'[1]交易量(贡献率)'!$A:$M,13,0)</f>
        <v>IV</v>
      </c>
      <c r="E597" s="2" t="str">
        <f>VLOOKUP($A597,[1]交易量等级!$A:$I,9,0)</f>
        <v>微</v>
      </c>
      <c r="F597" s="2" t="str">
        <f>VLOOKUP($A597,'[1]风险(退款拒付)'!$A:$Z,8,0)</f>
        <v>0</v>
      </c>
      <c r="G597" s="2" t="str">
        <f>VLOOKUP($A597,'[1]风险(退款拒付)'!$A:$Z,11,0)</f>
        <v>中</v>
      </c>
      <c r="H597" s="2" t="str">
        <f>VLOOKUP($A597,'[1]风险(退款拒付)'!$A:$Z,14,0)</f>
        <v>高</v>
      </c>
    </row>
    <row r="598" spans="1:8" x14ac:dyDescent="0.15">
      <c r="A598" s="2" t="s">
        <v>596</v>
      </c>
      <c r="B598" s="2" t="str">
        <f>VLOOKUP($A598,[1]活跃!$B:$K,10,0)</f>
        <v>03流失</v>
      </c>
      <c r="C598" s="2">
        <v>0.01</v>
      </c>
      <c r="D598" s="2" t="str">
        <f>VLOOKUP($A598,'[1]交易量(贡献率)'!$A:$M,13,0)</f>
        <v>IV</v>
      </c>
      <c r="E598" s="2" t="str">
        <f>VLOOKUP($A598,[1]交易量等级!$A:$I,9,0)</f>
        <v>小</v>
      </c>
      <c r="F598" s="2" t="str">
        <f>VLOOKUP($A598,'[1]风险(退款拒付)'!$A:$Z,8,0)</f>
        <v>低</v>
      </c>
      <c r="G598" s="2" t="str">
        <f>VLOOKUP($A598,'[1]风险(退款拒付)'!$A:$Z,11,0)</f>
        <v>中</v>
      </c>
      <c r="H598" s="2" t="str">
        <f>VLOOKUP($A598,'[1]风险(退款拒付)'!$A:$Z,14,0)</f>
        <v>高</v>
      </c>
    </row>
    <row r="599" spans="1:8" x14ac:dyDescent="0.15">
      <c r="A599" s="2" t="s">
        <v>597</v>
      </c>
      <c r="B599" s="2" t="str">
        <f>VLOOKUP($A599,[1]活跃!$B:$K,10,0)</f>
        <v>03流失</v>
      </c>
      <c r="C599" s="2">
        <v>0.26900000000000002</v>
      </c>
      <c r="D599" s="2" t="str">
        <f>VLOOKUP($A599,'[1]交易量(贡献率)'!$A:$M,13,0)</f>
        <v>IV</v>
      </c>
      <c r="E599" s="2" t="str">
        <f>VLOOKUP($A599,[1]交易量等级!$A:$I,9,0)</f>
        <v>微</v>
      </c>
      <c r="F599" s="2" t="str">
        <f>VLOOKUP($A599,'[1]风险(退款拒付)'!$A:$Z,8,0)</f>
        <v>高</v>
      </c>
      <c r="G599" s="2" t="str">
        <f>VLOOKUP($A599,'[1]风险(退款拒付)'!$A:$Z,11,0)</f>
        <v>0</v>
      </c>
      <c r="H599" s="2" t="str">
        <f>VLOOKUP($A599,'[1]风险(退款拒付)'!$A:$Z,14,0)</f>
        <v>低</v>
      </c>
    </row>
    <row r="600" spans="1:8" x14ac:dyDescent="0.15">
      <c r="A600" s="2" t="s">
        <v>598</v>
      </c>
      <c r="B600" s="2" t="str">
        <f>VLOOKUP($A600,[1]活跃!$B:$K,10,0)</f>
        <v>03流失</v>
      </c>
      <c r="C600" s="2">
        <v>3.1E-2</v>
      </c>
      <c r="D600" s="2" t="str">
        <f>VLOOKUP($A600,'[1]交易量(贡献率)'!$A:$M,13,0)</f>
        <v>IV</v>
      </c>
      <c r="E600" s="2" t="str">
        <f>VLOOKUP($A600,[1]交易量等级!$A:$I,9,0)</f>
        <v>微</v>
      </c>
      <c r="F600" s="2" t="str">
        <f>VLOOKUP($A600,'[1]风险(退款拒付)'!$A:$Z,8,0)</f>
        <v>低</v>
      </c>
      <c r="G600" s="2" t="str">
        <f>VLOOKUP($A600,'[1]风险(退款拒付)'!$A:$Z,11,0)</f>
        <v>低</v>
      </c>
      <c r="H600" s="2" t="str">
        <f>VLOOKUP($A600,'[1]风险(退款拒付)'!$A:$Z,14,0)</f>
        <v>低</v>
      </c>
    </row>
    <row r="601" spans="1:8" x14ac:dyDescent="0.15">
      <c r="A601" s="2" t="s">
        <v>599</v>
      </c>
      <c r="B601" s="2" t="str">
        <f>VLOOKUP($A601,[1]活跃!$B:$K,10,0)</f>
        <v>04清退</v>
      </c>
      <c r="C601" s="2">
        <v>0</v>
      </c>
      <c r="D601" s="2" t="str">
        <f>VLOOKUP($A601,'[1]交易量(贡献率)'!$A:$M,13,0)</f>
        <v>IV</v>
      </c>
      <c r="E601" s="2" t="str">
        <f>VLOOKUP($A601,[1]交易量等级!$A:$I,9,0)</f>
        <v>小</v>
      </c>
      <c r="F601" s="2" t="str">
        <f>VLOOKUP($A601,'[1]风险(退款拒付)'!$A:$Z,8,0)</f>
        <v>0</v>
      </c>
      <c r="G601" s="2" t="str">
        <f>VLOOKUP($A601,'[1]风险(退款拒付)'!$A:$Z,11,0)</f>
        <v>中</v>
      </c>
      <c r="H601" s="2" t="str">
        <f>VLOOKUP($A601,'[1]风险(退款拒付)'!$A:$Z,14,0)</f>
        <v>高</v>
      </c>
    </row>
    <row r="602" spans="1:8" x14ac:dyDescent="0.15">
      <c r="A602" s="2" t="s">
        <v>600</v>
      </c>
      <c r="B602" s="2" t="str">
        <f>VLOOKUP($A602,[1]活跃!$B:$K,10,0)</f>
        <v>02活跃</v>
      </c>
      <c r="C602" s="2">
        <v>6.0000000000000001E-3</v>
      </c>
      <c r="D602" s="2" t="str">
        <f>VLOOKUP($A602,'[1]交易量(贡献率)'!$A:$M,13,0)</f>
        <v>IV</v>
      </c>
      <c r="E602" s="2" t="str">
        <f>VLOOKUP($A602,[1]交易量等级!$A:$I,9,0)</f>
        <v>小</v>
      </c>
      <c r="F602" s="2" t="str">
        <f>VLOOKUP($A602,'[1]风险(退款拒付)'!$A:$Z,8,0)</f>
        <v>低</v>
      </c>
      <c r="G602" s="2" t="str">
        <f>VLOOKUP($A602,'[1]风险(退款拒付)'!$A:$Z,11,0)</f>
        <v>中</v>
      </c>
      <c r="H602" s="2" t="str">
        <f>VLOOKUP($A602,'[1]风险(退款拒付)'!$A:$Z,14,0)</f>
        <v>低</v>
      </c>
    </row>
    <row r="603" spans="1:8" x14ac:dyDescent="0.15">
      <c r="A603" s="2" t="s">
        <v>601</v>
      </c>
      <c r="B603" s="2" t="str">
        <f>VLOOKUP($A603,[1]活跃!$B:$K,10,0)</f>
        <v>03流失</v>
      </c>
      <c r="C603" s="2">
        <v>0</v>
      </c>
      <c r="D603" s="2" t="str">
        <f>VLOOKUP($A603,'[1]交易量(贡献率)'!$A:$M,13,0)</f>
        <v>IV</v>
      </c>
      <c r="E603" s="2" t="str">
        <f>VLOOKUP($A603,[1]交易量等级!$A:$I,9,0)</f>
        <v>小</v>
      </c>
      <c r="F603" s="2" t="str">
        <f>VLOOKUP($A603,'[1]风险(退款拒付)'!$A:$Z,8,0)</f>
        <v>0</v>
      </c>
      <c r="G603" s="2" t="str">
        <f>VLOOKUP($A603,'[1]风险(退款拒付)'!$A:$Z,11,0)</f>
        <v>低</v>
      </c>
      <c r="H603" s="2" t="str">
        <f>VLOOKUP($A603,'[1]风险(退款拒付)'!$A:$Z,14,0)</f>
        <v>中</v>
      </c>
    </row>
    <row r="604" spans="1:8" x14ac:dyDescent="0.15">
      <c r="A604" s="2" t="s">
        <v>602</v>
      </c>
      <c r="B604" s="2" t="str">
        <f>VLOOKUP($A604,[1]活跃!$B:$K,10,0)</f>
        <v>03流失</v>
      </c>
      <c r="C604" s="2">
        <v>2.8000000000000001E-2</v>
      </c>
      <c r="D604" s="2" t="str">
        <f>VLOOKUP($A604,'[1]交易量(贡献率)'!$A:$M,13,0)</f>
        <v>IV</v>
      </c>
      <c r="E604" s="2" t="str">
        <f>VLOOKUP($A604,[1]交易量等级!$A:$I,9,0)</f>
        <v>微</v>
      </c>
      <c r="F604" s="2" t="str">
        <f>VLOOKUP($A604,'[1]风险(退款拒付)'!$A:$Z,8,0)</f>
        <v>低</v>
      </c>
      <c r="G604" s="2" t="str">
        <f>VLOOKUP($A604,'[1]风险(退款拒付)'!$A:$Z,11,0)</f>
        <v>0</v>
      </c>
      <c r="H604" s="2" t="str">
        <f>VLOOKUP($A604,'[1]风险(退款拒付)'!$A:$Z,14,0)</f>
        <v>0</v>
      </c>
    </row>
    <row r="605" spans="1:8" x14ac:dyDescent="0.15">
      <c r="A605" s="2" t="s">
        <v>603</v>
      </c>
      <c r="B605" s="2" t="str">
        <f>VLOOKUP($A605,[1]活跃!$B:$K,10,0)</f>
        <v>03流失</v>
      </c>
      <c r="C605" s="2">
        <v>7.0000000000000001E-3</v>
      </c>
      <c r="D605" s="2" t="str">
        <f>VLOOKUP($A605,'[1]交易量(贡献率)'!$A:$M,13,0)</f>
        <v>IV</v>
      </c>
      <c r="E605" s="2" t="str">
        <f>VLOOKUP($A605,[1]交易量等级!$A:$I,9,0)</f>
        <v>微</v>
      </c>
      <c r="F605" s="2" t="str">
        <f>VLOOKUP($A605,'[1]风险(退款拒付)'!$A:$Z,8,0)</f>
        <v>低</v>
      </c>
      <c r="G605" s="2" t="str">
        <f>VLOOKUP($A605,'[1]风险(退款拒付)'!$A:$Z,11,0)</f>
        <v>0</v>
      </c>
      <c r="H605" s="2" t="str">
        <f>VLOOKUP($A605,'[1]风险(退款拒付)'!$A:$Z,14,0)</f>
        <v>中</v>
      </c>
    </row>
    <row r="606" spans="1:8" x14ac:dyDescent="0.15">
      <c r="A606" s="2" t="s">
        <v>604</v>
      </c>
      <c r="B606" s="2" t="str">
        <f>VLOOKUP($A606,[1]活跃!$B:$K,10,0)</f>
        <v>03流失</v>
      </c>
      <c r="C606" s="2">
        <v>5.8999999999999997E-2</v>
      </c>
      <c r="D606" s="2" t="str">
        <f>VLOOKUP($A606,'[1]交易量(贡献率)'!$A:$M,13,0)</f>
        <v>IV</v>
      </c>
      <c r="E606" s="2" t="str">
        <f>VLOOKUP($A606,[1]交易量等级!$A:$I,9,0)</f>
        <v>微</v>
      </c>
      <c r="F606" s="2" t="str">
        <f>VLOOKUP($A606,'[1]风险(退款拒付)'!$A:$Z,8,0)</f>
        <v>低</v>
      </c>
      <c r="G606" s="2" t="str">
        <f>VLOOKUP($A606,'[1]风险(退款拒付)'!$A:$Z,11,0)</f>
        <v>低</v>
      </c>
      <c r="H606" s="2" t="str">
        <f>VLOOKUP($A606,'[1]风险(退款拒付)'!$A:$Z,14,0)</f>
        <v>低</v>
      </c>
    </row>
    <row r="607" spans="1:8" x14ac:dyDescent="0.15">
      <c r="A607" s="2" t="s">
        <v>605</v>
      </c>
      <c r="B607" s="2" t="str">
        <f>VLOOKUP($A607,[1]活跃!$B:$K,10,0)</f>
        <v>03流失</v>
      </c>
      <c r="C607" s="2">
        <v>0.22800000000000001</v>
      </c>
      <c r="D607" s="2" t="str">
        <f>VLOOKUP($A607,'[1]交易量(贡献率)'!$A:$M,13,0)</f>
        <v>IV</v>
      </c>
      <c r="E607" s="2" t="str">
        <f>VLOOKUP($A607,[1]交易量等级!$A:$I,9,0)</f>
        <v>微</v>
      </c>
      <c r="F607" s="2" t="str">
        <f>VLOOKUP($A607,'[1]风险(退款拒付)'!$A:$Z,8,0)</f>
        <v>高</v>
      </c>
      <c r="G607" s="2" t="str">
        <f>VLOOKUP($A607,'[1]风险(退款拒付)'!$A:$Z,11,0)</f>
        <v>中</v>
      </c>
      <c r="H607" s="2" t="str">
        <f>VLOOKUP($A607,'[1]风险(退款拒付)'!$A:$Z,14,0)</f>
        <v>低</v>
      </c>
    </row>
    <row r="608" spans="1:8" x14ac:dyDescent="0.15">
      <c r="A608" s="2" t="s">
        <v>606</v>
      </c>
      <c r="B608" s="2" t="str">
        <f>VLOOKUP($A608,[1]活跃!$B:$K,10,0)</f>
        <v>02活跃</v>
      </c>
      <c r="C608" s="2">
        <v>3.5000000000000003E-2</v>
      </c>
      <c r="D608" s="2" t="str">
        <f>VLOOKUP($A608,'[1]交易量(贡献率)'!$A:$M,13,0)</f>
        <v>IV</v>
      </c>
      <c r="E608" s="2" t="str">
        <f>VLOOKUP($A608,[1]交易量等级!$A:$I,9,0)</f>
        <v>微</v>
      </c>
      <c r="F608" s="2" t="str">
        <f>VLOOKUP($A608,'[1]风险(退款拒付)'!$A:$Z,8,0)</f>
        <v>低</v>
      </c>
      <c r="G608" s="2" t="str">
        <f>VLOOKUP($A608,'[1]风险(退款拒付)'!$A:$Z,11,0)</f>
        <v>0</v>
      </c>
      <c r="H608" s="2" t="str">
        <f>VLOOKUP($A608,'[1]风险(退款拒付)'!$A:$Z,14,0)</f>
        <v>低</v>
      </c>
    </row>
    <row r="609" spans="1:8" x14ac:dyDescent="0.15">
      <c r="A609" s="2" t="s">
        <v>607</v>
      </c>
      <c r="B609" s="2" t="str">
        <f>VLOOKUP($A609,[1]活跃!$B:$K,10,0)</f>
        <v>03流失</v>
      </c>
      <c r="C609" s="2">
        <v>0.59699999999999998</v>
      </c>
      <c r="D609" s="2" t="str">
        <f>VLOOKUP($A609,'[1]交易量(贡献率)'!$A:$M,13,0)</f>
        <v>IV</v>
      </c>
      <c r="E609" s="2" t="str">
        <f>VLOOKUP($A609,[1]交易量等级!$A:$I,9,0)</f>
        <v>小</v>
      </c>
      <c r="F609" s="2" t="str">
        <f>VLOOKUP($A609,'[1]风险(退款拒付)'!$A:$Z,8,0)</f>
        <v>高</v>
      </c>
      <c r="G609" s="2" t="str">
        <f>VLOOKUP($A609,'[1]风险(退款拒付)'!$A:$Z,11,0)</f>
        <v>高</v>
      </c>
      <c r="H609" s="2" t="str">
        <f>VLOOKUP($A609,'[1]风险(退款拒付)'!$A:$Z,14,0)</f>
        <v>低</v>
      </c>
    </row>
    <row r="610" spans="1:8" x14ac:dyDescent="0.15">
      <c r="A610" s="2" t="s">
        <v>608</v>
      </c>
      <c r="B610" s="2" t="str">
        <f>VLOOKUP($A610,[1]活跃!$B:$K,10,0)</f>
        <v>03流失</v>
      </c>
      <c r="C610" s="2">
        <v>1.0999999999999999E-2</v>
      </c>
      <c r="D610" s="2" t="str">
        <f>VLOOKUP($A610,'[1]交易量(贡献率)'!$A:$M,13,0)</f>
        <v>IV</v>
      </c>
      <c r="E610" s="2" t="str">
        <f>VLOOKUP($A610,[1]交易量等级!$A:$I,9,0)</f>
        <v>微</v>
      </c>
      <c r="F610" s="2" t="str">
        <f>VLOOKUP($A610,'[1]风险(退款拒付)'!$A:$Z,8,0)</f>
        <v>低</v>
      </c>
      <c r="G610" s="2" t="str">
        <f>VLOOKUP($A610,'[1]风险(退款拒付)'!$A:$Z,11,0)</f>
        <v>低</v>
      </c>
      <c r="H610" s="2" t="str">
        <f>VLOOKUP($A610,'[1]风险(退款拒付)'!$A:$Z,14,0)</f>
        <v>低</v>
      </c>
    </row>
    <row r="611" spans="1:8" x14ac:dyDescent="0.15">
      <c r="A611" s="2" t="s">
        <v>609</v>
      </c>
      <c r="B611" s="2" t="str">
        <f>VLOOKUP($A611,[1]活跃!$B:$K,10,0)</f>
        <v>03流失</v>
      </c>
      <c r="C611" s="2">
        <v>0.70599999999999996</v>
      </c>
      <c r="D611" s="2" t="str">
        <f>VLOOKUP($A611,'[1]交易量(贡献率)'!$A:$M,13,0)</f>
        <v>IV</v>
      </c>
      <c r="E611" s="2" t="str">
        <f>VLOOKUP($A611,[1]交易量等级!$A:$I,9,0)</f>
        <v>小</v>
      </c>
      <c r="F611" s="2" t="str">
        <f>VLOOKUP($A611,'[1]风险(退款拒付)'!$A:$Z,8,0)</f>
        <v>高</v>
      </c>
      <c r="G611" s="2" t="str">
        <f>VLOOKUP($A611,'[1]风险(退款拒付)'!$A:$Z,11,0)</f>
        <v>中</v>
      </c>
      <c r="H611" s="2" t="str">
        <f>VLOOKUP($A611,'[1]风险(退款拒付)'!$A:$Z,14,0)</f>
        <v>中</v>
      </c>
    </row>
    <row r="612" spans="1:8" x14ac:dyDescent="0.15">
      <c r="A612" s="2" t="s">
        <v>610</v>
      </c>
      <c r="B612" s="2" t="str">
        <f>VLOOKUP($A612,[1]活跃!$B:$K,10,0)</f>
        <v>02活跃</v>
      </c>
      <c r="C612" s="2">
        <v>2.5999999999999999E-2</v>
      </c>
      <c r="D612" s="2" t="str">
        <f>VLOOKUP($A612,'[1]交易量(贡献率)'!$A:$M,13,0)</f>
        <v>IV</v>
      </c>
      <c r="E612" s="2" t="str">
        <f>VLOOKUP($A612,[1]交易量等级!$A:$I,9,0)</f>
        <v>微</v>
      </c>
      <c r="F612" s="2" t="str">
        <f>VLOOKUP($A612,'[1]风险(退款拒付)'!$A:$Z,8,0)</f>
        <v>低</v>
      </c>
      <c r="G612" s="2" t="str">
        <f>VLOOKUP($A612,'[1]风险(退款拒付)'!$A:$Z,11,0)</f>
        <v>低</v>
      </c>
      <c r="H612" s="2" t="str">
        <f>VLOOKUP($A612,'[1]风险(退款拒付)'!$A:$Z,14,0)</f>
        <v>0</v>
      </c>
    </row>
    <row r="613" spans="1:8" x14ac:dyDescent="0.15">
      <c r="A613" s="2" t="s">
        <v>611</v>
      </c>
      <c r="B613" s="2" t="str">
        <f>VLOOKUP($A613,[1]活跃!$B:$K,10,0)</f>
        <v>03流失</v>
      </c>
      <c r="C613" s="2">
        <v>0</v>
      </c>
      <c r="D613" s="2" t="str">
        <f>VLOOKUP($A613,'[1]交易量(贡献率)'!$A:$M,13,0)</f>
        <v>IV</v>
      </c>
      <c r="E613" s="2" t="str">
        <f>VLOOKUP($A613,[1]交易量等级!$A:$I,9,0)</f>
        <v>微</v>
      </c>
      <c r="F613" s="2" t="str">
        <f>VLOOKUP($A613,'[1]风险(退款拒付)'!$A:$Z,8,0)</f>
        <v>0</v>
      </c>
      <c r="G613" s="2" t="str">
        <f>VLOOKUP($A613,'[1]风险(退款拒付)'!$A:$Z,11,0)</f>
        <v>0</v>
      </c>
      <c r="H613" s="2" t="str">
        <f>VLOOKUP($A613,'[1]风险(退款拒付)'!$A:$Z,14,0)</f>
        <v>低</v>
      </c>
    </row>
    <row r="614" spans="1:8" x14ac:dyDescent="0.15">
      <c r="A614" s="2" t="s">
        <v>612</v>
      </c>
      <c r="B614" s="2" t="str">
        <f>VLOOKUP($A614,[1]活跃!$B:$K,10,0)</f>
        <v>03流失</v>
      </c>
      <c r="C614" s="2">
        <v>0</v>
      </c>
      <c r="D614" s="2" t="str">
        <f>VLOOKUP($A614,'[1]交易量(贡献率)'!$A:$M,13,0)</f>
        <v>IV</v>
      </c>
      <c r="E614" s="2" t="str">
        <f>VLOOKUP($A614,[1]交易量等级!$A:$I,9,0)</f>
        <v>微</v>
      </c>
      <c r="F614" s="2" t="str">
        <f>VLOOKUP($A614,'[1]风险(退款拒付)'!$A:$Z,8,0)</f>
        <v>0</v>
      </c>
      <c r="G614" s="2" t="str">
        <f>VLOOKUP($A614,'[1]风险(退款拒付)'!$A:$Z,11,0)</f>
        <v>0</v>
      </c>
      <c r="H614" s="2" t="str">
        <f>VLOOKUP($A614,'[1]风险(退款拒付)'!$A:$Z,14,0)</f>
        <v>0</v>
      </c>
    </row>
    <row r="615" spans="1:8" x14ac:dyDescent="0.15">
      <c r="A615" s="2" t="s">
        <v>613</v>
      </c>
      <c r="B615" s="2" t="str">
        <f>VLOOKUP($A615,[1]活跃!$B:$K,10,0)</f>
        <v>04清退</v>
      </c>
      <c r="C615" s="2">
        <v>2.1999999999999999E-2</v>
      </c>
      <c r="D615" s="2" t="str">
        <f>VLOOKUP($A615,'[1]交易量(贡献率)'!$A:$M,13,0)</f>
        <v>IV</v>
      </c>
      <c r="E615" s="2" t="str">
        <f>VLOOKUP($A615,[1]交易量等级!$A:$I,9,0)</f>
        <v>微</v>
      </c>
      <c r="F615" s="2" t="str">
        <f>VLOOKUP($A615,'[1]风险(退款拒付)'!$A:$Z,8,0)</f>
        <v>低</v>
      </c>
      <c r="G615" s="2" t="str">
        <f>VLOOKUP($A615,'[1]风险(退款拒付)'!$A:$Z,11,0)</f>
        <v>中</v>
      </c>
      <c r="H615" s="2" t="str">
        <f>VLOOKUP($A615,'[1]风险(退款拒付)'!$A:$Z,14,0)</f>
        <v>高</v>
      </c>
    </row>
    <row r="616" spans="1:8" x14ac:dyDescent="0.15">
      <c r="A616" s="2" t="s">
        <v>614</v>
      </c>
      <c r="B616" s="2" t="str">
        <f>VLOOKUP($A616,[1]活跃!$B:$K,10,0)</f>
        <v>02活跃</v>
      </c>
      <c r="C616" s="2">
        <v>6.3E-2</v>
      </c>
      <c r="D616" s="2" t="str">
        <f>VLOOKUP($A616,'[1]交易量(贡献率)'!$A:$M,13,0)</f>
        <v>IV</v>
      </c>
      <c r="E616" s="2" t="str">
        <f>VLOOKUP($A616,[1]交易量等级!$A:$I,9,0)</f>
        <v>微</v>
      </c>
      <c r="F616" s="2" t="str">
        <f>VLOOKUP($A616,'[1]风险(退款拒付)'!$A:$Z,8,0)</f>
        <v>低</v>
      </c>
      <c r="G616" s="2" t="str">
        <f>VLOOKUP($A616,'[1]风险(退款拒付)'!$A:$Z,11,0)</f>
        <v>0</v>
      </c>
      <c r="H616" s="2" t="str">
        <f>VLOOKUP($A616,'[1]风险(退款拒付)'!$A:$Z,14,0)</f>
        <v>0</v>
      </c>
    </row>
    <row r="617" spans="1:8" x14ac:dyDescent="0.15">
      <c r="A617" s="2" t="s">
        <v>615</v>
      </c>
      <c r="B617" s="2" t="str">
        <f>VLOOKUP($A617,[1]活跃!$B:$K,10,0)</f>
        <v>03流失</v>
      </c>
      <c r="C617" s="2">
        <v>0</v>
      </c>
      <c r="D617" s="2" t="str">
        <f>VLOOKUP($A617,'[1]交易量(贡献率)'!$A:$M,13,0)</f>
        <v>IV</v>
      </c>
      <c r="E617" s="2" t="str">
        <f>VLOOKUP($A617,[1]交易量等级!$A:$I,9,0)</f>
        <v>微</v>
      </c>
      <c r="F617" s="2" t="str">
        <f>VLOOKUP($A617,'[1]风险(退款拒付)'!$A:$Z,8,0)</f>
        <v>0</v>
      </c>
      <c r="G617" s="2" t="str">
        <f>VLOOKUP($A617,'[1]风险(退款拒付)'!$A:$Z,11,0)</f>
        <v>低</v>
      </c>
      <c r="H617" s="2" t="str">
        <f>VLOOKUP($A617,'[1]风险(退款拒付)'!$A:$Z,14,0)</f>
        <v>中</v>
      </c>
    </row>
    <row r="618" spans="1:8" x14ac:dyDescent="0.15">
      <c r="A618" s="2" t="s">
        <v>616</v>
      </c>
      <c r="B618" s="2" t="str">
        <f>VLOOKUP($A618,[1]活跃!$B:$K,10,0)</f>
        <v>04清退</v>
      </c>
      <c r="C618" s="2">
        <v>3.6999999999999998E-2</v>
      </c>
      <c r="D618" s="2" t="str">
        <f>VLOOKUP($A618,'[1]交易量(贡献率)'!$A:$M,13,0)</f>
        <v>IV</v>
      </c>
      <c r="E618" s="2" t="str">
        <f>VLOOKUP($A618,[1]交易量等级!$A:$I,9,0)</f>
        <v>小</v>
      </c>
      <c r="F618" s="2" t="str">
        <f>VLOOKUP($A618,'[1]风险(退款拒付)'!$A:$Z,8,0)</f>
        <v>低</v>
      </c>
      <c r="G618" s="2" t="str">
        <f>VLOOKUP($A618,'[1]风险(退款拒付)'!$A:$Z,11,0)</f>
        <v>高</v>
      </c>
      <c r="H618" s="2" t="str">
        <f>VLOOKUP($A618,'[1]风险(退款拒付)'!$A:$Z,14,0)</f>
        <v>高</v>
      </c>
    </row>
    <row r="619" spans="1:8" x14ac:dyDescent="0.15">
      <c r="A619" s="2" t="s">
        <v>617</v>
      </c>
      <c r="B619" s="2" t="str">
        <f>VLOOKUP($A619,[1]活跃!$B:$K,10,0)</f>
        <v>03流失</v>
      </c>
      <c r="C619" s="2">
        <v>0.10199999999999999</v>
      </c>
      <c r="D619" s="2" t="str">
        <f>VLOOKUP($A619,'[1]交易量(贡献率)'!$A:$M,13,0)</f>
        <v>IV</v>
      </c>
      <c r="E619" s="2" t="str">
        <f>VLOOKUP($A619,[1]交易量等级!$A:$I,9,0)</f>
        <v>微</v>
      </c>
      <c r="F619" s="2" t="str">
        <f>VLOOKUP($A619,'[1]风险(退款拒付)'!$A:$Z,8,0)</f>
        <v>中</v>
      </c>
      <c r="G619" s="2" t="str">
        <f>VLOOKUP($A619,'[1]风险(退款拒付)'!$A:$Z,11,0)</f>
        <v>高</v>
      </c>
      <c r="H619" s="2" t="str">
        <f>VLOOKUP($A619,'[1]风险(退款拒付)'!$A:$Z,14,0)</f>
        <v>0</v>
      </c>
    </row>
    <row r="620" spans="1:8" x14ac:dyDescent="0.15">
      <c r="A620" s="2" t="s">
        <v>618</v>
      </c>
      <c r="B620" s="2" t="str">
        <f>VLOOKUP($A620,[1]活跃!$B:$K,10,0)</f>
        <v>02活跃</v>
      </c>
      <c r="C620" s="2">
        <v>0</v>
      </c>
      <c r="D620" s="2" t="str">
        <f>VLOOKUP($A620,'[1]交易量(贡献率)'!$A:$M,13,0)</f>
        <v>IV</v>
      </c>
      <c r="E620" s="2" t="str">
        <f>VLOOKUP($A620,[1]交易量等级!$A:$I,9,0)</f>
        <v>微</v>
      </c>
      <c r="F620" s="2" t="str">
        <f>VLOOKUP($A620,'[1]风险(退款拒付)'!$A:$Z,8,0)</f>
        <v>0</v>
      </c>
      <c r="G620" s="2" t="str">
        <f>VLOOKUP($A620,'[1]风险(退款拒付)'!$A:$Z,11,0)</f>
        <v>0</v>
      </c>
      <c r="H620" s="2" t="str">
        <f>VLOOKUP($A620,'[1]风险(退款拒付)'!$A:$Z,14,0)</f>
        <v>低</v>
      </c>
    </row>
    <row r="621" spans="1:8" x14ac:dyDescent="0.15">
      <c r="A621" s="2" t="s">
        <v>619</v>
      </c>
      <c r="B621" s="2" t="str">
        <f>VLOOKUP($A621,[1]活跃!$B:$K,10,0)</f>
        <v>04清退</v>
      </c>
      <c r="C621" s="2">
        <v>0</v>
      </c>
      <c r="D621" s="2" t="str">
        <f>VLOOKUP($A621,'[1]交易量(贡献率)'!$A:$M,13,0)</f>
        <v>IV</v>
      </c>
      <c r="E621" s="2" t="str">
        <f>VLOOKUP($A621,[1]交易量等级!$A:$I,9,0)</f>
        <v>小</v>
      </c>
      <c r="F621" s="2" t="str">
        <f>VLOOKUP($A621,'[1]风险(退款拒付)'!$A:$Z,8,0)</f>
        <v>0</v>
      </c>
      <c r="G621" s="2" t="str">
        <f>VLOOKUP($A621,'[1]风险(退款拒付)'!$A:$Z,11,0)</f>
        <v>中</v>
      </c>
      <c r="H621" s="2" t="str">
        <f>VLOOKUP($A621,'[1]风险(退款拒付)'!$A:$Z,14,0)</f>
        <v>高</v>
      </c>
    </row>
    <row r="622" spans="1:8" x14ac:dyDescent="0.15">
      <c r="A622" s="2" t="s">
        <v>620</v>
      </c>
      <c r="B622" s="2" t="str">
        <f>VLOOKUP($A622,[1]活跃!$B:$K,10,0)</f>
        <v>03流失</v>
      </c>
      <c r="C622" s="2">
        <v>1.9E-2</v>
      </c>
      <c r="D622" s="2" t="str">
        <f>VLOOKUP($A622,'[1]交易量(贡献率)'!$A:$M,13,0)</f>
        <v>IV</v>
      </c>
      <c r="E622" s="2" t="str">
        <f>VLOOKUP($A622,[1]交易量等级!$A:$I,9,0)</f>
        <v>微</v>
      </c>
      <c r="F622" s="2" t="str">
        <f>VLOOKUP($A622,'[1]风险(退款拒付)'!$A:$Z,8,0)</f>
        <v>低</v>
      </c>
      <c r="G622" s="2" t="str">
        <f>VLOOKUP($A622,'[1]风险(退款拒付)'!$A:$Z,11,0)</f>
        <v>低</v>
      </c>
      <c r="H622" s="2" t="str">
        <f>VLOOKUP($A622,'[1]风险(退款拒付)'!$A:$Z,14,0)</f>
        <v>0</v>
      </c>
    </row>
    <row r="623" spans="1:8" x14ac:dyDescent="0.15">
      <c r="A623" s="2" t="s">
        <v>621</v>
      </c>
      <c r="B623" s="2" t="str">
        <f>VLOOKUP($A623,[1]活跃!$B:$K,10,0)</f>
        <v>03流失</v>
      </c>
      <c r="C623" s="2">
        <v>8.0000000000000002E-3</v>
      </c>
      <c r="D623" s="2" t="str">
        <f>VLOOKUP($A623,'[1]交易量(贡献率)'!$A:$M,13,0)</f>
        <v>IV</v>
      </c>
      <c r="E623" s="2" t="str">
        <f>VLOOKUP($A623,[1]交易量等级!$A:$I,9,0)</f>
        <v>微</v>
      </c>
      <c r="F623" s="2" t="str">
        <f>VLOOKUP($A623,'[1]风险(退款拒付)'!$A:$Z,8,0)</f>
        <v>低</v>
      </c>
      <c r="G623" s="2" t="str">
        <f>VLOOKUP($A623,'[1]风险(退款拒付)'!$A:$Z,11,0)</f>
        <v>0</v>
      </c>
      <c r="H623" s="2" t="str">
        <f>VLOOKUP($A623,'[1]风险(退款拒付)'!$A:$Z,14,0)</f>
        <v>0</v>
      </c>
    </row>
    <row r="624" spans="1:8" x14ac:dyDescent="0.15">
      <c r="A624" s="2" t="s">
        <v>622</v>
      </c>
      <c r="B624" s="2" t="str">
        <f>VLOOKUP($A624,[1]活跃!$B:$K,10,0)</f>
        <v>03流失</v>
      </c>
      <c r="C624" s="2">
        <v>0</v>
      </c>
      <c r="D624" s="2" t="str">
        <f>VLOOKUP($A624,'[1]交易量(贡献率)'!$A:$M,13,0)</f>
        <v>IV</v>
      </c>
      <c r="E624" s="2" t="str">
        <f>VLOOKUP($A624,[1]交易量等级!$A:$I,9,0)</f>
        <v>微</v>
      </c>
      <c r="F624" s="2" t="str">
        <f>VLOOKUP($A624,'[1]风险(退款拒付)'!$A:$Z,8,0)</f>
        <v>0</v>
      </c>
      <c r="G624" s="2" t="str">
        <f>VLOOKUP($A624,'[1]风险(退款拒付)'!$A:$Z,11,0)</f>
        <v>0</v>
      </c>
      <c r="H624" s="2" t="str">
        <f>VLOOKUP($A624,'[1]风险(退款拒付)'!$A:$Z,14,0)</f>
        <v>低</v>
      </c>
    </row>
    <row r="625" spans="1:8" x14ac:dyDescent="0.15">
      <c r="A625" s="2" t="s">
        <v>623</v>
      </c>
      <c r="B625" s="2" t="str">
        <f>VLOOKUP($A625,[1]活跃!$B:$K,10,0)</f>
        <v>03沉默</v>
      </c>
      <c r="C625" s="2">
        <v>0.01</v>
      </c>
      <c r="D625" s="2" t="str">
        <f>VLOOKUP($A625,'[1]交易量(贡献率)'!$A:$M,13,0)</f>
        <v>IV</v>
      </c>
      <c r="E625" s="2" t="str">
        <f>VLOOKUP($A625,[1]交易量等级!$A:$I,9,0)</f>
        <v>微</v>
      </c>
      <c r="F625" s="2" t="str">
        <f>VLOOKUP($A625,'[1]风险(退款拒付)'!$A:$Z,8,0)</f>
        <v>低</v>
      </c>
      <c r="G625" s="2" t="str">
        <f>VLOOKUP($A625,'[1]风险(退款拒付)'!$A:$Z,11,0)</f>
        <v>0</v>
      </c>
      <c r="H625" s="2" t="str">
        <f>VLOOKUP($A625,'[1]风险(退款拒付)'!$A:$Z,14,0)</f>
        <v>0</v>
      </c>
    </row>
    <row r="626" spans="1:8" x14ac:dyDescent="0.15">
      <c r="A626" s="2" t="s">
        <v>624</v>
      </c>
      <c r="B626" s="2" t="str">
        <f>VLOOKUP($A626,[1]活跃!$B:$K,10,0)</f>
        <v>04清退</v>
      </c>
      <c r="C626" s="2">
        <v>0</v>
      </c>
      <c r="D626" s="2" t="str">
        <f>VLOOKUP($A626,'[1]交易量(贡献率)'!$A:$M,13,0)</f>
        <v>IV</v>
      </c>
      <c r="E626" s="2" t="str">
        <f>VLOOKUP($A626,[1]交易量等级!$A:$I,9,0)</f>
        <v>微</v>
      </c>
      <c r="F626" s="2" t="str">
        <f>VLOOKUP($A626,'[1]风险(退款拒付)'!$A:$Z,8,0)</f>
        <v>0</v>
      </c>
      <c r="G626" s="2" t="str">
        <f>VLOOKUP($A626,'[1]风险(退款拒付)'!$A:$Z,11,0)</f>
        <v>0</v>
      </c>
      <c r="H626" s="2" t="str">
        <f>VLOOKUP($A626,'[1]风险(退款拒付)'!$A:$Z,14,0)</f>
        <v>低</v>
      </c>
    </row>
    <row r="627" spans="1:8" x14ac:dyDescent="0.15">
      <c r="A627" s="2" t="s">
        <v>625</v>
      </c>
      <c r="B627" s="2" t="str">
        <f>VLOOKUP($A627,[1]活跃!$B:$K,10,0)</f>
        <v>03沉默</v>
      </c>
      <c r="C627" s="2">
        <v>0.64</v>
      </c>
      <c r="D627" s="2" t="str">
        <f>VLOOKUP($A627,'[1]交易量(贡献率)'!$A:$M,13,0)</f>
        <v>IV</v>
      </c>
      <c r="E627" s="2" t="str">
        <f>VLOOKUP($A627,[1]交易量等级!$A:$I,9,0)</f>
        <v>微</v>
      </c>
      <c r="F627" s="2" t="str">
        <f>VLOOKUP($A627,'[1]风险(退款拒付)'!$A:$Z,8,0)</f>
        <v>高</v>
      </c>
      <c r="G627" s="2" t="str">
        <f>VLOOKUP($A627,'[1]风险(退款拒付)'!$A:$Z,11,0)</f>
        <v>0</v>
      </c>
      <c r="H627" s="2" t="str">
        <f>VLOOKUP($A627,'[1]风险(退款拒付)'!$A:$Z,14,0)</f>
        <v>0</v>
      </c>
    </row>
    <row r="628" spans="1:8" x14ac:dyDescent="0.15">
      <c r="A628" s="2" t="s">
        <v>626</v>
      </c>
      <c r="B628" s="2" t="str">
        <f>VLOOKUP($A628,[1]活跃!$B:$K,10,0)</f>
        <v>03流失</v>
      </c>
      <c r="C628" s="2">
        <v>1.2999999999999999E-2</v>
      </c>
      <c r="D628" s="2" t="str">
        <f>VLOOKUP($A628,'[1]交易量(贡献率)'!$A:$M,13,0)</f>
        <v>IV</v>
      </c>
      <c r="E628" s="2" t="str">
        <f>VLOOKUP($A628,[1]交易量等级!$A:$I,9,0)</f>
        <v>小</v>
      </c>
      <c r="F628" s="2" t="str">
        <f>VLOOKUP($A628,'[1]风险(退款拒付)'!$A:$Z,8,0)</f>
        <v>低</v>
      </c>
      <c r="G628" s="2" t="str">
        <f>VLOOKUP($A628,'[1]风险(退款拒付)'!$A:$Z,11,0)</f>
        <v>中</v>
      </c>
      <c r="H628" s="2" t="str">
        <f>VLOOKUP($A628,'[1]风险(退款拒付)'!$A:$Z,14,0)</f>
        <v>高</v>
      </c>
    </row>
    <row r="629" spans="1:8" x14ac:dyDescent="0.15">
      <c r="A629" s="2" t="s">
        <v>627</v>
      </c>
      <c r="B629" s="2" t="str">
        <f>VLOOKUP($A629,[1]活跃!$B:$K,10,0)</f>
        <v>02活跃</v>
      </c>
      <c r="C629" s="2">
        <v>3.2000000000000001E-2</v>
      </c>
      <c r="D629" s="2" t="str">
        <f>VLOOKUP($A629,'[1]交易量(贡献率)'!$A:$M,13,0)</f>
        <v>IV</v>
      </c>
      <c r="E629" s="2" t="str">
        <f>VLOOKUP($A629,[1]交易量等级!$A:$I,9,0)</f>
        <v>微</v>
      </c>
      <c r="F629" s="2" t="str">
        <f>VLOOKUP($A629,'[1]风险(退款拒付)'!$A:$Z,8,0)</f>
        <v>低</v>
      </c>
      <c r="G629" s="2" t="str">
        <f>VLOOKUP($A629,'[1]风险(退款拒付)'!$A:$Z,11,0)</f>
        <v>0</v>
      </c>
      <c r="H629" s="2" t="str">
        <f>VLOOKUP($A629,'[1]风险(退款拒付)'!$A:$Z,14,0)</f>
        <v>低</v>
      </c>
    </row>
    <row r="630" spans="1:8" x14ac:dyDescent="0.15">
      <c r="A630" s="2" t="s">
        <v>628</v>
      </c>
      <c r="B630" s="2" t="str">
        <f>VLOOKUP($A630,[1]活跃!$B:$K,10,0)</f>
        <v>03流失</v>
      </c>
      <c r="C630" s="2">
        <v>0</v>
      </c>
      <c r="D630" s="2" t="str">
        <f>VLOOKUP($A630,'[1]交易量(贡献率)'!$A:$M,13,0)</f>
        <v>IV</v>
      </c>
      <c r="E630" s="2" t="str">
        <f>VLOOKUP($A630,[1]交易量等级!$A:$I,9,0)</f>
        <v>微</v>
      </c>
      <c r="F630" s="2" t="str">
        <f>VLOOKUP($A630,'[1]风险(退款拒付)'!$A:$Z,8,0)</f>
        <v>0</v>
      </c>
      <c r="G630" s="2" t="str">
        <f>VLOOKUP($A630,'[1]风险(退款拒付)'!$A:$Z,11,0)</f>
        <v>中</v>
      </c>
      <c r="H630" s="2" t="str">
        <f>VLOOKUP($A630,'[1]风险(退款拒付)'!$A:$Z,14,0)</f>
        <v>中</v>
      </c>
    </row>
    <row r="631" spans="1:8" x14ac:dyDescent="0.15">
      <c r="A631" s="2" t="s">
        <v>629</v>
      </c>
      <c r="B631" s="2" t="str">
        <f>VLOOKUP($A631,[1]活跃!$B:$K,10,0)</f>
        <v>03流失</v>
      </c>
      <c r="C631" s="2">
        <v>6.0000000000000001E-3</v>
      </c>
      <c r="D631" s="2" t="str">
        <f>VLOOKUP($A631,'[1]交易量(贡献率)'!$A:$M,13,0)</f>
        <v>IV</v>
      </c>
      <c r="E631" s="2" t="str">
        <f>VLOOKUP($A631,[1]交易量等级!$A:$I,9,0)</f>
        <v>微</v>
      </c>
      <c r="F631" s="2" t="str">
        <f>VLOOKUP($A631,'[1]风险(退款拒付)'!$A:$Z,8,0)</f>
        <v>低</v>
      </c>
      <c r="G631" s="2" t="str">
        <f>VLOOKUP($A631,'[1]风险(退款拒付)'!$A:$Z,11,0)</f>
        <v>低</v>
      </c>
      <c r="H631" s="2" t="str">
        <f>VLOOKUP($A631,'[1]风险(退款拒付)'!$A:$Z,14,0)</f>
        <v>0</v>
      </c>
    </row>
    <row r="632" spans="1:8" x14ac:dyDescent="0.15">
      <c r="A632" s="2" t="s">
        <v>630</v>
      </c>
      <c r="B632" s="2" t="str">
        <f>VLOOKUP($A632,[1]活跃!$B:$K,10,0)</f>
        <v>03沉默</v>
      </c>
      <c r="C632" s="2">
        <v>0</v>
      </c>
      <c r="D632" s="2" t="str">
        <f>VLOOKUP($A632,'[1]交易量(贡献率)'!$A:$M,13,0)</f>
        <v>IV</v>
      </c>
      <c r="E632" s="2" t="str">
        <f>VLOOKUP($A632,[1]交易量等级!$A:$I,9,0)</f>
        <v>微</v>
      </c>
      <c r="F632" s="2" t="str">
        <f>VLOOKUP($A632,'[1]风险(退款拒付)'!$A:$Z,8,0)</f>
        <v>0</v>
      </c>
      <c r="G632" s="2" t="str">
        <f>VLOOKUP($A632,'[1]风险(退款拒付)'!$A:$Z,11,0)</f>
        <v>0</v>
      </c>
      <c r="H632" s="2" t="str">
        <f>VLOOKUP($A632,'[1]风险(退款拒付)'!$A:$Z,14,0)</f>
        <v>0</v>
      </c>
    </row>
    <row r="633" spans="1:8" x14ac:dyDescent="0.15">
      <c r="A633" s="2" t="s">
        <v>631</v>
      </c>
      <c r="B633" s="2" t="str">
        <f>VLOOKUP($A633,[1]活跃!$B:$K,10,0)</f>
        <v>03流失</v>
      </c>
      <c r="C633" s="2">
        <v>0</v>
      </c>
      <c r="D633" s="2" t="str">
        <f>VLOOKUP($A633,'[1]交易量(贡献率)'!$A:$M,13,0)</f>
        <v>IV</v>
      </c>
      <c r="E633" s="2" t="str">
        <f>VLOOKUP($A633,[1]交易量等级!$A:$I,9,0)</f>
        <v>微</v>
      </c>
      <c r="F633" s="2" t="str">
        <f>VLOOKUP($A633,'[1]风险(退款拒付)'!$A:$Z,8,0)</f>
        <v>0</v>
      </c>
      <c r="G633" s="2" t="str">
        <f>VLOOKUP($A633,'[1]风险(退款拒付)'!$A:$Z,11,0)</f>
        <v>0</v>
      </c>
      <c r="H633" s="2" t="str">
        <f>VLOOKUP($A633,'[1]风险(退款拒付)'!$A:$Z,14,0)</f>
        <v>0</v>
      </c>
    </row>
    <row r="634" spans="1:8" x14ac:dyDescent="0.15">
      <c r="A634" s="2" t="s">
        <v>632</v>
      </c>
      <c r="B634" s="2" t="str">
        <f>VLOOKUP($A634,[1]活跃!$B:$K,10,0)</f>
        <v>03流失</v>
      </c>
      <c r="C634" s="2">
        <v>0</v>
      </c>
      <c r="D634" s="2" t="str">
        <f>VLOOKUP($A634,'[1]交易量(贡献率)'!$A:$M,13,0)</f>
        <v>IV</v>
      </c>
      <c r="E634" s="2" t="str">
        <f>VLOOKUP($A634,[1]交易量等级!$A:$I,9,0)</f>
        <v>微</v>
      </c>
      <c r="F634" s="2" t="str">
        <f>VLOOKUP($A634,'[1]风险(退款拒付)'!$A:$Z,8,0)</f>
        <v>0</v>
      </c>
      <c r="G634" s="2" t="str">
        <f>VLOOKUP($A634,'[1]风险(退款拒付)'!$A:$Z,11,0)</f>
        <v>低</v>
      </c>
      <c r="H634" s="2" t="str">
        <f>VLOOKUP($A634,'[1]风险(退款拒付)'!$A:$Z,14,0)</f>
        <v>中</v>
      </c>
    </row>
    <row r="635" spans="1:8" x14ac:dyDescent="0.15">
      <c r="A635" s="2" t="s">
        <v>633</v>
      </c>
      <c r="B635" s="2" t="str">
        <f>VLOOKUP($A635,[1]活跃!$B:$K,10,0)</f>
        <v>02活跃</v>
      </c>
      <c r="C635" s="2">
        <v>0.112</v>
      </c>
      <c r="D635" s="2" t="str">
        <f>VLOOKUP($A635,'[1]交易量(贡献率)'!$A:$M,13,0)</f>
        <v>IV</v>
      </c>
      <c r="E635" s="2" t="str">
        <f>VLOOKUP($A635,[1]交易量等级!$A:$I,9,0)</f>
        <v>微</v>
      </c>
      <c r="F635" s="2" t="str">
        <f>VLOOKUP($A635,'[1]风险(退款拒付)'!$A:$Z,8,0)</f>
        <v>中</v>
      </c>
      <c r="G635" s="2" t="str">
        <f>VLOOKUP($A635,'[1]风险(退款拒付)'!$A:$Z,11,0)</f>
        <v>0</v>
      </c>
      <c r="H635" s="2" t="str">
        <f>VLOOKUP($A635,'[1]风险(退款拒付)'!$A:$Z,14,0)</f>
        <v>0</v>
      </c>
    </row>
    <row r="636" spans="1:8" x14ac:dyDescent="0.15">
      <c r="A636" s="2" t="s">
        <v>634</v>
      </c>
      <c r="B636" s="2" t="str">
        <f>VLOOKUP($A636,[1]活跃!$B:$K,10,0)</f>
        <v>03沉默</v>
      </c>
      <c r="C636" s="2">
        <v>9.2999999999999999E-2</v>
      </c>
      <c r="D636" s="2" t="str">
        <f>VLOOKUP($A636,'[1]交易量(贡献率)'!$A:$M,13,0)</f>
        <v>IV</v>
      </c>
      <c r="E636" s="2" t="str">
        <f>VLOOKUP($A636,[1]交易量等级!$A:$I,9,0)</f>
        <v>微</v>
      </c>
      <c r="F636" s="2" t="str">
        <f>VLOOKUP($A636,'[1]风险(退款拒付)'!$A:$Z,8,0)</f>
        <v>低</v>
      </c>
      <c r="G636" s="2" t="str">
        <f>VLOOKUP($A636,'[1]风险(退款拒付)'!$A:$Z,11,0)</f>
        <v>低</v>
      </c>
      <c r="H636" s="2" t="str">
        <f>VLOOKUP($A636,'[1]风险(退款拒付)'!$A:$Z,14,0)</f>
        <v>0</v>
      </c>
    </row>
    <row r="637" spans="1:8" x14ac:dyDescent="0.15">
      <c r="A637" s="2" t="s">
        <v>635</v>
      </c>
      <c r="B637" s="2" t="str">
        <f>VLOOKUP($A637,[1]活跃!$B:$K,10,0)</f>
        <v>03流失</v>
      </c>
      <c r="C637" s="2">
        <v>2E-3</v>
      </c>
      <c r="D637" s="2" t="str">
        <f>VLOOKUP($A637,'[1]交易量(贡献率)'!$A:$M,13,0)</f>
        <v>IV</v>
      </c>
      <c r="E637" s="2" t="str">
        <f>VLOOKUP($A637,[1]交易量等级!$A:$I,9,0)</f>
        <v>微</v>
      </c>
      <c r="F637" s="2" t="str">
        <f>VLOOKUP($A637,'[1]风险(退款拒付)'!$A:$Z,8,0)</f>
        <v>低</v>
      </c>
      <c r="G637" s="2" t="str">
        <f>VLOOKUP($A637,'[1]风险(退款拒付)'!$A:$Z,11,0)</f>
        <v>0</v>
      </c>
      <c r="H637" s="2" t="str">
        <f>VLOOKUP($A637,'[1]风险(退款拒付)'!$A:$Z,14,0)</f>
        <v>0</v>
      </c>
    </row>
    <row r="638" spans="1:8" x14ac:dyDescent="0.15">
      <c r="A638" s="2" t="s">
        <v>636</v>
      </c>
      <c r="B638" s="2" t="str">
        <f>VLOOKUP($A638,[1]活跃!$B:$K,10,0)</f>
        <v>03流失</v>
      </c>
      <c r="C638" s="2">
        <v>0</v>
      </c>
      <c r="D638" s="2" t="str">
        <f>VLOOKUP($A638,'[1]交易量(贡献率)'!$A:$M,13,0)</f>
        <v>IV</v>
      </c>
      <c r="E638" s="2" t="str">
        <f>VLOOKUP($A638,[1]交易量等级!$A:$I,9,0)</f>
        <v>微</v>
      </c>
      <c r="F638" s="2" t="str">
        <f>VLOOKUP($A638,'[1]风险(退款拒付)'!$A:$Z,8,0)</f>
        <v>0</v>
      </c>
      <c r="G638" s="2" t="str">
        <f>VLOOKUP($A638,'[1]风险(退款拒付)'!$A:$Z,11,0)</f>
        <v>中</v>
      </c>
      <c r="H638" s="2" t="str">
        <f>VLOOKUP($A638,'[1]风险(退款拒付)'!$A:$Z,14,0)</f>
        <v>0</v>
      </c>
    </row>
    <row r="639" spans="1:8" x14ac:dyDescent="0.15">
      <c r="A639" s="2" t="s">
        <v>637</v>
      </c>
      <c r="B639" s="2" t="str">
        <f>VLOOKUP($A639,[1]活跃!$B:$K,10,0)</f>
        <v>03流失</v>
      </c>
      <c r="C639" s="2">
        <v>0</v>
      </c>
      <c r="D639" s="2" t="str">
        <f>VLOOKUP($A639,'[1]交易量(贡献率)'!$A:$M,13,0)</f>
        <v>IV</v>
      </c>
      <c r="E639" s="2" t="str">
        <f>VLOOKUP($A639,[1]交易量等级!$A:$I,9,0)</f>
        <v>微</v>
      </c>
      <c r="F639" s="2" t="str">
        <f>VLOOKUP($A639,'[1]风险(退款拒付)'!$A:$Z,8,0)</f>
        <v>0</v>
      </c>
      <c r="G639" s="2" t="str">
        <f>VLOOKUP($A639,'[1]风险(退款拒付)'!$A:$Z,11,0)</f>
        <v>中</v>
      </c>
      <c r="H639" s="2" t="str">
        <f>VLOOKUP($A639,'[1]风险(退款拒付)'!$A:$Z,14,0)</f>
        <v>0</v>
      </c>
    </row>
    <row r="640" spans="1:8" x14ac:dyDescent="0.15">
      <c r="A640" s="2" t="s">
        <v>638</v>
      </c>
      <c r="B640" s="2" t="str">
        <f>VLOOKUP($A640,[1]活跃!$B:$K,10,0)</f>
        <v>02活跃</v>
      </c>
      <c r="C640" s="2">
        <v>1.9E-2</v>
      </c>
      <c r="D640" s="2" t="str">
        <f>VLOOKUP($A640,'[1]交易量(贡献率)'!$A:$M,13,0)</f>
        <v>IV</v>
      </c>
      <c r="E640" s="2" t="str">
        <f>VLOOKUP($A640,[1]交易量等级!$A:$I,9,0)</f>
        <v>微</v>
      </c>
      <c r="F640" s="2" t="str">
        <f>VLOOKUP($A640,'[1]风险(退款拒付)'!$A:$Z,8,0)</f>
        <v>低</v>
      </c>
      <c r="G640" s="2" t="str">
        <f>VLOOKUP($A640,'[1]风险(退款拒付)'!$A:$Z,11,0)</f>
        <v>0</v>
      </c>
      <c r="H640" s="2" t="str">
        <f>VLOOKUP($A640,'[1]风险(退款拒付)'!$A:$Z,14,0)</f>
        <v>0</v>
      </c>
    </row>
    <row r="641" spans="1:8" x14ac:dyDescent="0.15">
      <c r="A641" s="2" t="s">
        <v>639</v>
      </c>
      <c r="B641" s="2" t="str">
        <f>VLOOKUP($A641,[1]活跃!$B:$K,10,0)</f>
        <v>03流失</v>
      </c>
      <c r="C641" s="2">
        <v>0</v>
      </c>
      <c r="D641" s="2" t="str">
        <f>VLOOKUP($A641,'[1]交易量(贡献率)'!$A:$M,13,0)</f>
        <v>IV</v>
      </c>
      <c r="E641" s="2" t="str">
        <f>VLOOKUP($A641,[1]交易量等级!$A:$I,9,0)</f>
        <v>微</v>
      </c>
      <c r="F641" s="2" t="str">
        <f>VLOOKUP($A641,'[1]风险(退款拒付)'!$A:$Z,8,0)</f>
        <v>0</v>
      </c>
      <c r="G641" s="2" t="str">
        <f>VLOOKUP($A641,'[1]风险(退款拒付)'!$A:$Z,11,0)</f>
        <v>高</v>
      </c>
      <c r="H641" s="2" t="str">
        <f>VLOOKUP($A641,'[1]风险(退款拒付)'!$A:$Z,14,0)</f>
        <v>中</v>
      </c>
    </row>
    <row r="642" spans="1:8" x14ac:dyDescent="0.15">
      <c r="A642" s="2" t="s">
        <v>640</v>
      </c>
      <c r="B642" s="2" t="str">
        <f>VLOOKUP($A642,[1]活跃!$B:$K,10,0)</f>
        <v>03流失</v>
      </c>
      <c r="C642" s="2">
        <v>0</v>
      </c>
      <c r="D642" s="2" t="str">
        <f>VLOOKUP($A642,'[1]交易量(贡献率)'!$A:$M,13,0)</f>
        <v>IV</v>
      </c>
      <c r="E642" s="2" t="str">
        <f>VLOOKUP($A642,[1]交易量等级!$A:$I,9,0)</f>
        <v>微</v>
      </c>
      <c r="F642" s="2" t="str">
        <f>VLOOKUP($A642,'[1]风险(退款拒付)'!$A:$Z,8,0)</f>
        <v>0</v>
      </c>
      <c r="G642" s="2" t="str">
        <f>VLOOKUP($A642,'[1]风险(退款拒付)'!$A:$Z,11,0)</f>
        <v>0</v>
      </c>
      <c r="H642" s="2" t="str">
        <f>VLOOKUP($A642,'[1]风险(退款拒付)'!$A:$Z,14,0)</f>
        <v>0</v>
      </c>
    </row>
    <row r="643" spans="1:8" x14ac:dyDescent="0.15">
      <c r="A643" s="2" t="s">
        <v>641</v>
      </c>
      <c r="B643" s="2" t="str">
        <f>VLOOKUP($A643,[1]活跃!$B:$K,10,0)</f>
        <v>03流失</v>
      </c>
      <c r="C643" s="2">
        <v>2.3E-2</v>
      </c>
      <c r="D643" s="2" t="str">
        <f>VLOOKUP($A643,'[1]交易量(贡献率)'!$A:$M,13,0)</f>
        <v>IV</v>
      </c>
      <c r="E643" s="2" t="str">
        <f>VLOOKUP($A643,[1]交易量等级!$A:$I,9,0)</f>
        <v>微</v>
      </c>
      <c r="F643" s="2" t="str">
        <f>VLOOKUP($A643,'[1]风险(退款拒付)'!$A:$Z,8,0)</f>
        <v>低</v>
      </c>
      <c r="G643" s="2" t="str">
        <f>VLOOKUP($A643,'[1]风险(退款拒付)'!$A:$Z,11,0)</f>
        <v>0</v>
      </c>
      <c r="H643" s="2" t="str">
        <f>VLOOKUP($A643,'[1]风险(退款拒付)'!$A:$Z,14,0)</f>
        <v>0</v>
      </c>
    </row>
    <row r="644" spans="1:8" x14ac:dyDescent="0.15">
      <c r="A644" s="2" t="s">
        <v>642</v>
      </c>
      <c r="B644" s="2" t="str">
        <f>VLOOKUP($A644,[1]活跃!$B:$K,10,0)</f>
        <v>03流失</v>
      </c>
      <c r="C644" s="2">
        <v>0</v>
      </c>
      <c r="D644" s="2" t="str">
        <f>VLOOKUP($A644,'[1]交易量(贡献率)'!$A:$M,13,0)</f>
        <v>IV</v>
      </c>
      <c r="E644" s="2" t="str">
        <f>VLOOKUP($A644,[1]交易量等级!$A:$I,9,0)</f>
        <v>微</v>
      </c>
      <c r="F644" s="2" t="str">
        <f>VLOOKUP($A644,'[1]风险(退款拒付)'!$A:$Z,8,0)</f>
        <v>0</v>
      </c>
      <c r="G644" s="2" t="str">
        <f>VLOOKUP($A644,'[1]风险(退款拒付)'!$A:$Z,11,0)</f>
        <v>中</v>
      </c>
      <c r="H644" s="2" t="str">
        <f>VLOOKUP($A644,'[1]风险(退款拒付)'!$A:$Z,14,0)</f>
        <v>中</v>
      </c>
    </row>
    <row r="645" spans="1:8" x14ac:dyDescent="0.15">
      <c r="A645" s="2" t="s">
        <v>643</v>
      </c>
      <c r="B645" s="2" t="str">
        <f>VLOOKUP($A645,[1]活跃!$B:$K,10,0)</f>
        <v>03流失</v>
      </c>
      <c r="C645" s="2">
        <v>0</v>
      </c>
      <c r="D645" s="2" t="str">
        <f>VLOOKUP($A645,'[1]交易量(贡献率)'!$A:$M,13,0)</f>
        <v>IV</v>
      </c>
      <c r="E645" s="2" t="str">
        <f>VLOOKUP($A645,[1]交易量等级!$A:$I,9,0)</f>
        <v>微</v>
      </c>
      <c r="F645" s="2" t="str">
        <f>VLOOKUP($A645,'[1]风险(退款拒付)'!$A:$Z,8,0)</f>
        <v>0</v>
      </c>
      <c r="G645" s="2" t="str">
        <f>VLOOKUP($A645,'[1]风险(退款拒付)'!$A:$Z,11,0)</f>
        <v>0</v>
      </c>
      <c r="H645" s="2" t="str">
        <f>VLOOKUP($A645,'[1]风险(退款拒付)'!$A:$Z,14,0)</f>
        <v>低</v>
      </c>
    </row>
    <row r="646" spans="1:8" x14ac:dyDescent="0.15">
      <c r="A646" s="2" t="s">
        <v>644</v>
      </c>
      <c r="B646" s="2" t="str">
        <f>VLOOKUP($A646,[1]活跃!$B:$K,10,0)</f>
        <v>03流失</v>
      </c>
      <c r="C646" s="2">
        <v>0</v>
      </c>
      <c r="D646" s="2" t="str">
        <f>VLOOKUP($A646,'[1]交易量(贡献率)'!$A:$M,13,0)</f>
        <v>IV</v>
      </c>
      <c r="E646" s="2" t="str">
        <f>VLOOKUP($A646,[1]交易量等级!$A:$I,9,0)</f>
        <v>微</v>
      </c>
      <c r="F646" s="2" t="str">
        <f>VLOOKUP($A646,'[1]风险(退款拒付)'!$A:$Z,8,0)</f>
        <v>0</v>
      </c>
      <c r="G646" s="2" t="str">
        <f>VLOOKUP($A646,'[1]风险(退款拒付)'!$A:$Z,11,0)</f>
        <v>0</v>
      </c>
      <c r="H646" s="2" t="str">
        <f>VLOOKUP($A646,'[1]风险(退款拒付)'!$A:$Z,14,0)</f>
        <v>0</v>
      </c>
    </row>
    <row r="647" spans="1:8" x14ac:dyDescent="0.15">
      <c r="A647" s="2" t="s">
        <v>645</v>
      </c>
      <c r="B647" s="2" t="str">
        <f>VLOOKUP($A647,[1]活跃!$B:$K,10,0)</f>
        <v>03流失</v>
      </c>
      <c r="C647" s="2">
        <v>0</v>
      </c>
      <c r="D647" s="2" t="str">
        <f>VLOOKUP($A647,'[1]交易量(贡献率)'!$A:$M,13,0)</f>
        <v>IV</v>
      </c>
      <c r="E647" s="2" t="str">
        <f>VLOOKUP($A647,[1]交易量等级!$A:$I,9,0)</f>
        <v>微</v>
      </c>
      <c r="F647" s="2" t="str">
        <f>VLOOKUP($A647,'[1]风险(退款拒付)'!$A:$Z,8,0)</f>
        <v>0</v>
      </c>
      <c r="G647" s="2" t="str">
        <f>VLOOKUP($A647,'[1]风险(退款拒付)'!$A:$Z,11,0)</f>
        <v>0</v>
      </c>
      <c r="H647" s="2" t="str">
        <f>VLOOKUP($A647,'[1]风险(退款拒付)'!$A:$Z,14,0)</f>
        <v>0</v>
      </c>
    </row>
    <row r="648" spans="1:8" x14ac:dyDescent="0.15">
      <c r="A648" s="2" t="s">
        <v>646</v>
      </c>
      <c r="B648" s="2" t="str">
        <f>VLOOKUP($A648,[1]活跃!$B:$K,10,0)</f>
        <v>02活跃</v>
      </c>
      <c r="C648" s="2">
        <v>6.7000000000000004E-2</v>
      </c>
      <c r="D648" s="2" t="str">
        <f>VLOOKUP($A648,'[1]交易量(贡献率)'!$A:$M,13,0)</f>
        <v>IV</v>
      </c>
      <c r="E648" s="2" t="str">
        <f>VLOOKUP($A648,[1]交易量等级!$A:$I,9,0)</f>
        <v>微</v>
      </c>
      <c r="F648" s="2" t="str">
        <f>VLOOKUP($A648,'[1]风险(退款拒付)'!$A:$Z,8,0)</f>
        <v>低</v>
      </c>
      <c r="G648" s="2" t="str">
        <f>VLOOKUP($A648,'[1]风险(退款拒付)'!$A:$Z,11,0)</f>
        <v>中</v>
      </c>
      <c r="H648" s="2" t="str">
        <f>VLOOKUP($A648,'[1]风险(退款拒付)'!$A:$Z,14,0)</f>
        <v>0</v>
      </c>
    </row>
    <row r="649" spans="1:8" x14ac:dyDescent="0.15">
      <c r="A649" s="2" t="s">
        <v>647</v>
      </c>
      <c r="B649" s="2" t="str">
        <f>VLOOKUP($A649,[1]活跃!$B:$K,10,0)</f>
        <v>02活跃</v>
      </c>
      <c r="C649" s="2">
        <v>0</v>
      </c>
      <c r="D649" s="2" t="str">
        <f>VLOOKUP($A649,'[1]交易量(贡献率)'!$A:$M,13,0)</f>
        <v>IV</v>
      </c>
      <c r="E649" s="2" t="str">
        <f>VLOOKUP($A649,[1]交易量等级!$A:$I,9,0)</f>
        <v>微</v>
      </c>
      <c r="F649" s="2" t="str">
        <f>VLOOKUP($A649,'[1]风险(退款拒付)'!$A:$Z,8,0)</f>
        <v>0</v>
      </c>
      <c r="G649" s="2" t="str">
        <f>VLOOKUP($A649,'[1]风险(退款拒付)'!$A:$Z,11,0)</f>
        <v>0</v>
      </c>
      <c r="H649" s="2" t="str">
        <f>VLOOKUP($A649,'[1]风险(退款拒付)'!$A:$Z,14,0)</f>
        <v>0</v>
      </c>
    </row>
    <row r="650" spans="1:8" x14ac:dyDescent="0.15">
      <c r="A650" s="2" t="s">
        <v>648</v>
      </c>
      <c r="B650" s="2" t="str">
        <f>VLOOKUP($A650,[1]活跃!$B:$K,10,0)</f>
        <v>03流失</v>
      </c>
      <c r="C650" s="2">
        <v>0.13200000000000001</v>
      </c>
      <c r="D650" s="2" t="str">
        <f>VLOOKUP($A650,'[1]交易量(贡献率)'!$A:$M,13,0)</f>
        <v>IV</v>
      </c>
      <c r="E650" s="2" t="str">
        <f>VLOOKUP($A650,[1]交易量等级!$A:$I,9,0)</f>
        <v>微</v>
      </c>
      <c r="F650" s="2" t="str">
        <f>VLOOKUP($A650,'[1]风险(退款拒付)'!$A:$Z,8,0)</f>
        <v>中</v>
      </c>
      <c r="G650" s="2" t="str">
        <f>VLOOKUP($A650,'[1]风险(退款拒付)'!$A:$Z,11,0)</f>
        <v>低</v>
      </c>
      <c r="H650" s="2" t="str">
        <f>VLOOKUP($A650,'[1]风险(退款拒付)'!$A:$Z,14,0)</f>
        <v>低</v>
      </c>
    </row>
    <row r="651" spans="1:8" x14ac:dyDescent="0.15">
      <c r="A651" s="2" t="s">
        <v>649</v>
      </c>
      <c r="B651" s="2" t="str">
        <f>VLOOKUP($A651,[1]活跃!$B:$K,10,0)</f>
        <v>03流失</v>
      </c>
      <c r="C651" s="2">
        <v>0</v>
      </c>
      <c r="D651" s="2" t="str">
        <f>VLOOKUP($A651,'[1]交易量(贡献率)'!$A:$M,13,0)</f>
        <v>IV</v>
      </c>
      <c r="E651" s="2" t="str">
        <f>VLOOKUP($A651,[1]交易量等级!$A:$I,9,0)</f>
        <v>微</v>
      </c>
      <c r="F651" s="2" t="str">
        <f>VLOOKUP($A651,'[1]风险(退款拒付)'!$A:$Z,8,0)</f>
        <v>0</v>
      </c>
      <c r="G651" s="2" t="str">
        <f>VLOOKUP($A651,'[1]风险(退款拒付)'!$A:$Z,11,0)</f>
        <v>0</v>
      </c>
      <c r="H651" s="2" t="str">
        <f>VLOOKUP($A651,'[1]风险(退款拒付)'!$A:$Z,14,0)</f>
        <v>低</v>
      </c>
    </row>
    <row r="652" spans="1:8" x14ac:dyDescent="0.15">
      <c r="A652" s="2" t="s">
        <v>650</v>
      </c>
      <c r="B652" s="2" t="str">
        <f>VLOOKUP($A652,[1]活跃!$B:$K,10,0)</f>
        <v>03流失</v>
      </c>
      <c r="C652" s="2">
        <v>5.5E-2</v>
      </c>
      <c r="D652" s="2" t="str">
        <f>VLOOKUP($A652,'[1]交易量(贡献率)'!$A:$M,13,0)</f>
        <v>IV</v>
      </c>
      <c r="E652" s="2" t="str">
        <f>VLOOKUP($A652,[1]交易量等级!$A:$I,9,0)</f>
        <v>微</v>
      </c>
      <c r="F652" s="2" t="str">
        <f>VLOOKUP($A652,'[1]风险(退款拒付)'!$A:$Z,8,0)</f>
        <v>低</v>
      </c>
      <c r="G652" s="2" t="str">
        <f>VLOOKUP($A652,'[1]风险(退款拒付)'!$A:$Z,11,0)</f>
        <v>中</v>
      </c>
      <c r="H652" s="2" t="str">
        <f>VLOOKUP($A652,'[1]风险(退款拒付)'!$A:$Z,14,0)</f>
        <v>低</v>
      </c>
    </row>
    <row r="653" spans="1:8" x14ac:dyDescent="0.15">
      <c r="A653" s="2" t="s">
        <v>651</v>
      </c>
      <c r="B653" s="2" t="str">
        <f>VLOOKUP($A653,[1]活跃!$B:$K,10,0)</f>
        <v>02活跃</v>
      </c>
      <c r="C653" s="2">
        <v>2.7E-2</v>
      </c>
      <c r="D653" s="2" t="str">
        <f>VLOOKUP($A653,'[1]交易量(贡献率)'!$A:$M,13,0)</f>
        <v>IV</v>
      </c>
      <c r="E653" s="2" t="str">
        <f>VLOOKUP($A653,[1]交易量等级!$A:$I,9,0)</f>
        <v>微</v>
      </c>
      <c r="F653" s="2" t="str">
        <f>VLOOKUP($A653,'[1]风险(退款拒付)'!$A:$Z,8,0)</f>
        <v>低</v>
      </c>
      <c r="G653" s="2" t="str">
        <f>VLOOKUP($A653,'[1]风险(退款拒付)'!$A:$Z,11,0)</f>
        <v>0</v>
      </c>
      <c r="H653" s="2" t="str">
        <f>VLOOKUP($A653,'[1]风险(退款拒付)'!$A:$Z,14,0)</f>
        <v>0</v>
      </c>
    </row>
    <row r="654" spans="1:8" x14ac:dyDescent="0.15">
      <c r="A654" s="2" t="s">
        <v>652</v>
      </c>
      <c r="B654" s="2" t="str">
        <f>VLOOKUP($A654,[1]活跃!$B:$K,10,0)</f>
        <v>02活跃</v>
      </c>
      <c r="C654" s="2">
        <v>0</v>
      </c>
      <c r="D654" s="2" t="str">
        <f>VLOOKUP($A654,'[1]交易量(贡献率)'!$A:$M,13,0)</f>
        <v>IV</v>
      </c>
      <c r="E654" s="2" t="str">
        <f>VLOOKUP($A654,[1]交易量等级!$A:$I,9,0)</f>
        <v>微</v>
      </c>
      <c r="F654" s="2" t="str">
        <f>VLOOKUP($A654,'[1]风险(退款拒付)'!$A:$Z,8,0)</f>
        <v>0</v>
      </c>
      <c r="G654" s="2" t="str">
        <f>VLOOKUP($A654,'[1]风险(退款拒付)'!$A:$Z,11,0)</f>
        <v>0</v>
      </c>
      <c r="H654" s="2" t="str">
        <f>VLOOKUP($A654,'[1]风险(退款拒付)'!$A:$Z,14,0)</f>
        <v>0</v>
      </c>
    </row>
    <row r="655" spans="1:8" x14ac:dyDescent="0.15">
      <c r="A655" s="2" t="s">
        <v>653</v>
      </c>
      <c r="B655" s="2" t="str">
        <f>VLOOKUP($A655,[1]活跃!$B:$K,10,0)</f>
        <v>02活跃</v>
      </c>
      <c r="C655" s="2">
        <v>6.3E-2</v>
      </c>
      <c r="D655" s="2" t="str">
        <f>VLOOKUP($A655,'[1]交易量(贡献率)'!$A:$M,13,0)</f>
        <v>IV</v>
      </c>
      <c r="E655" s="2" t="str">
        <f>VLOOKUP($A655,[1]交易量等级!$A:$I,9,0)</f>
        <v>微</v>
      </c>
      <c r="F655" s="2" t="str">
        <f>VLOOKUP($A655,'[1]风险(退款拒付)'!$A:$Z,8,0)</f>
        <v>低</v>
      </c>
      <c r="G655" s="2" t="str">
        <f>VLOOKUP($A655,'[1]风险(退款拒付)'!$A:$Z,11,0)</f>
        <v>0</v>
      </c>
      <c r="H655" s="2" t="str">
        <f>VLOOKUP($A655,'[1]风险(退款拒付)'!$A:$Z,14,0)</f>
        <v>低</v>
      </c>
    </row>
    <row r="656" spans="1:8" x14ac:dyDescent="0.15">
      <c r="A656" s="2" t="s">
        <v>654</v>
      </c>
      <c r="B656" s="2" t="str">
        <f>VLOOKUP($A656,[1]活跃!$B:$K,10,0)</f>
        <v>02活跃</v>
      </c>
      <c r="C656" s="2">
        <v>0</v>
      </c>
      <c r="D656" s="2" t="str">
        <f>VLOOKUP($A656,'[1]交易量(贡献率)'!$A:$M,13,0)</f>
        <v>IV</v>
      </c>
      <c r="E656" s="2" t="str">
        <f>VLOOKUP($A656,[1]交易量等级!$A:$I,9,0)</f>
        <v>微</v>
      </c>
      <c r="F656" s="2" t="str">
        <f>VLOOKUP($A656,'[1]风险(退款拒付)'!$A:$Z,8,0)</f>
        <v>0</v>
      </c>
      <c r="G656" s="2" t="str">
        <f>VLOOKUP($A656,'[1]风险(退款拒付)'!$A:$Z,11,0)</f>
        <v>0</v>
      </c>
      <c r="H656" s="2" t="str">
        <f>VLOOKUP($A656,'[1]风险(退款拒付)'!$A:$Z,14,0)</f>
        <v>0</v>
      </c>
    </row>
    <row r="657" spans="1:8" x14ac:dyDescent="0.15">
      <c r="A657" s="2" t="s">
        <v>655</v>
      </c>
      <c r="B657" s="2" t="str">
        <f>VLOOKUP($A657,[1]活跃!$B:$K,10,0)</f>
        <v>02活跃</v>
      </c>
      <c r="C657" s="2">
        <v>0.01</v>
      </c>
      <c r="D657" s="2" t="str">
        <f>VLOOKUP($A657,'[1]交易量(贡献率)'!$A:$M,13,0)</f>
        <v>IV</v>
      </c>
      <c r="E657" s="2" t="str">
        <f>VLOOKUP($A657,[1]交易量等级!$A:$I,9,0)</f>
        <v>微</v>
      </c>
      <c r="F657" s="2" t="str">
        <f>VLOOKUP($A657,'[1]风险(退款拒付)'!$A:$Z,8,0)</f>
        <v>低</v>
      </c>
      <c r="G657" s="2" t="str">
        <f>VLOOKUP($A657,'[1]风险(退款拒付)'!$A:$Z,11,0)</f>
        <v>0</v>
      </c>
      <c r="H657" s="2" t="str">
        <f>VLOOKUP($A657,'[1]风险(退款拒付)'!$A:$Z,14,0)</f>
        <v>0</v>
      </c>
    </row>
    <row r="658" spans="1:8" x14ac:dyDescent="0.15">
      <c r="A658" s="2" t="s">
        <v>656</v>
      </c>
      <c r="B658" s="2" t="str">
        <f>VLOOKUP($A658,[1]活跃!$B:$K,10,0)</f>
        <v>03流失</v>
      </c>
      <c r="C658" s="2">
        <v>0</v>
      </c>
      <c r="D658" s="2" t="str">
        <f>VLOOKUP($A658,'[1]交易量(贡献率)'!$A:$M,13,0)</f>
        <v>IV</v>
      </c>
      <c r="E658" s="2" t="str">
        <f>VLOOKUP($A658,[1]交易量等级!$A:$I,9,0)</f>
        <v>微</v>
      </c>
      <c r="F658" s="2" t="str">
        <f>VLOOKUP($A658,'[1]风险(退款拒付)'!$A:$Z,8,0)</f>
        <v>0</v>
      </c>
      <c r="G658" s="2" t="str">
        <f>VLOOKUP($A658,'[1]风险(退款拒付)'!$A:$Z,11,0)</f>
        <v>0</v>
      </c>
      <c r="H658" s="2" t="str">
        <f>VLOOKUP($A658,'[1]风险(退款拒付)'!$A:$Z,14,0)</f>
        <v>低</v>
      </c>
    </row>
    <row r="659" spans="1:8" x14ac:dyDescent="0.15">
      <c r="A659" s="2" t="s">
        <v>657</v>
      </c>
      <c r="B659" s="2" t="str">
        <f>VLOOKUP($A659,[1]活跃!$B:$K,10,0)</f>
        <v>03流失</v>
      </c>
      <c r="C659" s="2">
        <v>6.3E-2</v>
      </c>
      <c r="D659" s="2" t="str">
        <f>VLOOKUP($A659,'[1]交易量(贡献率)'!$A:$M,13,0)</f>
        <v>IV</v>
      </c>
      <c r="E659" s="2" t="str">
        <f>VLOOKUP($A659,[1]交易量等级!$A:$I,9,0)</f>
        <v>微</v>
      </c>
      <c r="F659" s="2" t="str">
        <f>VLOOKUP($A659,'[1]风险(退款拒付)'!$A:$Z,8,0)</f>
        <v>低</v>
      </c>
      <c r="G659" s="2" t="str">
        <f>VLOOKUP($A659,'[1]风险(退款拒付)'!$A:$Z,11,0)</f>
        <v>0</v>
      </c>
      <c r="H659" s="2" t="str">
        <f>VLOOKUP($A659,'[1]风险(退款拒付)'!$A:$Z,14,0)</f>
        <v>0</v>
      </c>
    </row>
    <row r="660" spans="1:8" x14ac:dyDescent="0.15">
      <c r="A660" s="2" t="s">
        <v>658</v>
      </c>
      <c r="B660" s="2" t="str">
        <f>VLOOKUP($A660,[1]活跃!$B:$K,10,0)</f>
        <v>02活跃</v>
      </c>
      <c r="C660" s="2">
        <v>3.1E-2</v>
      </c>
      <c r="D660" s="2" t="str">
        <f>VLOOKUP($A660,'[1]交易量(贡献率)'!$A:$M,13,0)</f>
        <v>IV</v>
      </c>
      <c r="E660" s="2" t="str">
        <f>VLOOKUP($A660,[1]交易量等级!$A:$I,9,0)</f>
        <v>微</v>
      </c>
      <c r="F660" s="2" t="str">
        <f>VLOOKUP($A660,'[1]风险(退款拒付)'!$A:$Z,8,0)</f>
        <v>低</v>
      </c>
      <c r="G660" s="2" t="str">
        <f>VLOOKUP($A660,'[1]风险(退款拒付)'!$A:$Z,11,0)</f>
        <v>中</v>
      </c>
      <c r="H660" s="2" t="str">
        <f>VLOOKUP($A660,'[1]风险(退款拒付)'!$A:$Z,14,0)</f>
        <v>0</v>
      </c>
    </row>
    <row r="661" spans="1:8" x14ac:dyDescent="0.15">
      <c r="A661" s="2" t="s">
        <v>659</v>
      </c>
      <c r="B661" s="2" t="str">
        <f>VLOOKUP($A661,[1]活跃!$B:$K,10,0)</f>
        <v>03流失</v>
      </c>
      <c r="C661" s="2">
        <v>0.02</v>
      </c>
      <c r="D661" s="2" t="str">
        <f>VLOOKUP($A661,'[1]交易量(贡献率)'!$A:$M,13,0)</f>
        <v>IV</v>
      </c>
      <c r="E661" s="2" t="str">
        <f>VLOOKUP($A661,[1]交易量等级!$A:$I,9,0)</f>
        <v>微</v>
      </c>
      <c r="F661" s="2" t="str">
        <f>VLOOKUP($A661,'[1]风险(退款拒付)'!$A:$Z,8,0)</f>
        <v>低</v>
      </c>
      <c r="G661" s="2" t="str">
        <f>VLOOKUP($A661,'[1]风险(退款拒付)'!$A:$Z,11,0)</f>
        <v>低</v>
      </c>
      <c r="H661" s="2" t="str">
        <f>VLOOKUP($A661,'[1]风险(退款拒付)'!$A:$Z,14,0)</f>
        <v>0</v>
      </c>
    </row>
    <row r="662" spans="1:8" x14ac:dyDescent="0.15">
      <c r="A662" s="2" t="s">
        <v>660</v>
      </c>
      <c r="B662" s="2" t="str">
        <f>VLOOKUP($A662,[1]活跃!$B:$K,10,0)</f>
        <v>03流失</v>
      </c>
      <c r="C662" s="2">
        <v>0.34300000000000003</v>
      </c>
      <c r="D662" s="2" t="str">
        <f>VLOOKUP($A662,'[1]交易量(贡献率)'!$A:$M,13,0)</f>
        <v>IV</v>
      </c>
      <c r="E662" s="2" t="str">
        <f>VLOOKUP($A662,[1]交易量等级!$A:$I,9,0)</f>
        <v>微</v>
      </c>
      <c r="F662" s="2" t="str">
        <f>VLOOKUP($A662,'[1]风险(退款拒付)'!$A:$Z,8,0)</f>
        <v>高</v>
      </c>
      <c r="G662" s="2" t="str">
        <f>VLOOKUP($A662,'[1]风险(退款拒付)'!$A:$Z,11,0)</f>
        <v>0</v>
      </c>
      <c r="H662" s="2" t="str">
        <f>VLOOKUP($A662,'[1]风险(退款拒付)'!$A:$Z,14,0)</f>
        <v>低</v>
      </c>
    </row>
    <row r="663" spans="1:8" x14ac:dyDescent="0.15">
      <c r="A663" s="2" t="s">
        <v>661</v>
      </c>
      <c r="B663" s="2" t="str">
        <f>VLOOKUP($A663,[1]活跃!$B:$K,10,0)</f>
        <v>03流失</v>
      </c>
      <c r="C663" s="2">
        <v>0.13100000000000001</v>
      </c>
      <c r="D663" s="2" t="str">
        <f>VLOOKUP($A663,'[1]交易量(贡献率)'!$A:$M,13,0)</f>
        <v>IV</v>
      </c>
      <c r="E663" s="2" t="str">
        <f>VLOOKUP($A663,[1]交易量等级!$A:$I,9,0)</f>
        <v>微</v>
      </c>
      <c r="F663" s="2" t="str">
        <f>VLOOKUP($A663,'[1]风险(退款拒付)'!$A:$Z,8,0)</f>
        <v>中</v>
      </c>
      <c r="G663" s="2" t="str">
        <f>VLOOKUP($A663,'[1]风险(退款拒付)'!$A:$Z,11,0)</f>
        <v>低</v>
      </c>
      <c r="H663" s="2" t="str">
        <f>VLOOKUP($A663,'[1]风险(退款拒付)'!$A:$Z,14,0)</f>
        <v>高</v>
      </c>
    </row>
    <row r="664" spans="1:8" x14ac:dyDescent="0.15">
      <c r="A664" s="2" t="s">
        <v>662</v>
      </c>
      <c r="B664" s="2" t="str">
        <f>VLOOKUP($A664,[1]活跃!$B:$K,10,0)</f>
        <v>03流失</v>
      </c>
      <c r="C664" s="2">
        <v>1.2E-2</v>
      </c>
      <c r="D664" s="2" t="str">
        <f>VLOOKUP($A664,'[1]交易量(贡献率)'!$A:$M,13,0)</f>
        <v>IV</v>
      </c>
      <c r="E664" s="2" t="str">
        <f>VLOOKUP($A664,[1]交易量等级!$A:$I,9,0)</f>
        <v>微</v>
      </c>
      <c r="F664" s="2" t="str">
        <f>VLOOKUP($A664,'[1]风险(退款拒付)'!$A:$Z,8,0)</f>
        <v>低</v>
      </c>
      <c r="G664" s="2" t="str">
        <f>VLOOKUP($A664,'[1]风险(退款拒付)'!$A:$Z,11,0)</f>
        <v>0</v>
      </c>
      <c r="H664" s="2" t="str">
        <f>VLOOKUP($A664,'[1]风险(退款拒付)'!$A:$Z,14,0)</f>
        <v>0</v>
      </c>
    </row>
    <row r="665" spans="1:8" x14ac:dyDescent="0.15">
      <c r="A665" s="2" t="s">
        <v>663</v>
      </c>
      <c r="B665" s="2" t="str">
        <f>VLOOKUP($A665,[1]活跃!$B:$K,10,0)</f>
        <v>03流失</v>
      </c>
      <c r="C665" s="2">
        <v>0.20799999999999999</v>
      </c>
      <c r="D665" s="2" t="str">
        <f>VLOOKUP($A665,'[1]交易量(贡献率)'!$A:$M,13,0)</f>
        <v>IV</v>
      </c>
      <c r="E665" s="2" t="str">
        <f>VLOOKUP($A665,[1]交易量等级!$A:$I,9,0)</f>
        <v>微</v>
      </c>
      <c r="F665" s="2" t="str">
        <f>VLOOKUP($A665,'[1]风险(退款拒付)'!$A:$Z,8,0)</f>
        <v>高</v>
      </c>
      <c r="G665" s="2" t="str">
        <f>VLOOKUP($A665,'[1]风险(退款拒付)'!$A:$Z,11,0)</f>
        <v>0</v>
      </c>
      <c r="H665" s="2" t="str">
        <f>VLOOKUP($A665,'[1]风险(退款拒付)'!$A:$Z,14,0)</f>
        <v>0</v>
      </c>
    </row>
    <row r="666" spans="1:8" x14ac:dyDescent="0.15">
      <c r="A666" s="2" t="s">
        <v>664</v>
      </c>
      <c r="B666" s="2" t="str">
        <f>VLOOKUP($A666,[1]活跃!$B:$K,10,0)</f>
        <v>02活跃</v>
      </c>
      <c r="C666" s="2">
        <v>5.8999999999999997E-2</v>
      </c>
      <c r="D666" s="2" t="str">
        <f>VLOOKUP($A666,'[1]交易量(贡献率)'!$A:$M,13,0)</f>
        <v>IV</v>
      </c>
      <c r="E666" s="2" t="str">
        <f>VLOOKUP($A666,[1]交易量等级!$A:$I,9,0)</f>
        <v>微</v>
      </c>
      <c r="F666" s="2" t="str">
        <f>VLOOKUP($A666,'[1]风险(退款拒付)'!$A:$Z,8,0)</f>
        <v>低</v>
      </c>
      <c r="G666" s="2" t="str">
        <f>VLOOKUP($A666,'[1]风险(退款拒付)'!$A:$Z,11,0)</f>
        <v>0</v>
      </c>
      <c r="H666" s="2" t="str">
        <f>VLOOKUP($A666,'[1]风险(退款拒付)'!$A:$Z,14,0)</f>
        <v>低</v>
      </c>
    </row>
    <row r="667" spans="1:8" x14ac:dyDescent="0.15">
      <c r="A667" s="2" t="s">
        <v>665</v>
      </c>
      <c r="B667" s="2" t="str">
        <f>VLOOKUP($A667,[1]活跃!$B:$K,10,0)</f>
        <v>03流失</v>
      </c>
      <c r="C667" s="2">
        <v>0</v>
      </c>
      <c r="D667" s="2" t="str">
        <f>VLOOKUP($A667,'[1]交易量(贡献率)'!$A:$M,13,0)</f>
        <v>IV</v>
      </c>
      <c r="E667" s="2" t="str">
        <f>VLOOKUP($A667,[1]交易量等级!$A:$I,9,0)</f>
        <v>微</v>
      </c>
      <c r="F667" s="2" t="str">
        <f>VLOOKUP($A667,'[1]风险(退款拒付)'!$A:$Z,8,0)</f>
        <v>0</v>
      </c>
      <c r="G667" s="2" t="str">
        <f>VLOOKUP($A667,'[1]风险(退款拒付)'!$A:$Z,11,0)</f>
        <v>0</v>
      </c>
      <c r="H667" s="2" t="str">
        <f>VLOOKUP($A667,'[1]风险(退款拒付)'!$A:$Z,14,0)</f>
        <v>低</v>
      </c>
    </row>
    <row r="668" spans="1:8" x14ac:dyDescent="0.15">
      <c r="A668" s="2" t="s">
        <v>666</v>
      </c>
      <c r="B668" s="2" t="str">
        <f>VLOOKUP($A668,[1]活跃!$B:$K,10,0)</f>
        <v>03流失</v>
      </c>
      <c r="C668" s="2">
        <v>1.6E-2</v>
      </c>
      <c r="D668" s="2" t="str">
        <f>VLOOKUP($A668,'[1]交易量(贡献率)'!$A:$M,13,0)</f>
        <v>IV</v>
      </c>
      <c r="E668" s="2" t="str">
        <f>VLOOKUP($A668,[1]交易量等级!$A:$I,9,0)</f>
        <v>微</v>
      </c>
      <c r="F668" s="2" t="str">
        <f>VLOOKUP($A668,'[1]风险(退款拒付)'!$A:$Z,8,0)</f>
        <v>低</v>
      </c>
      <c r="G668" s="2" t="str">
        <f>VLOOKUP($A668,'[1]风险(退款拒付)'!$A:$Z,11,0)</f>
        <v>0</v>
      </c>
      <c r="H668" s="2" t="str">
        <f>VLOOKUP($A668,'[1]风险(退款拒付)'!$A:$Z,14,0)</f>
        <v>0</v>
      </c>
    </row>
    <row r="669" spans="1:8" x14ac:dyDescent="0.15">
      <c r="A669" s="2" t="s">
        <v>667</v>
      </c>
      <c r="B669" s="2" t="str">
        <f>VLOOKUP($A669,[1]活跃!$B:$K,10,0)</f>
        <v>02活跃</v>
      </c>
      <c r="C669" s="2">
        <v>2E-3</v>
      </c>
      <c r="D669" s="2" t="str">
        <f>VLOOKUP($A669,'[1]交易量(贡献率)'!$A:$M,13,0)</f>
        <v>IV</v>
      </c>
      <c r="E669" s="2" t="str">
        <f>VLOOKUP($A669,[1]交易量等级!$A:$I,9,0)</f>
        <v>微</v>
      </c>
      <c r="F669" s="2" t="str">
        <f>VLOOKUP($A669,'[1]风险(退款拒付)'!$A:$Z,8,0)</f>
        <v>低</v>
      </c>
      <c r="G669" s="2" t="str">
        <f>VLOOKUP($A669,'[1]风险(退款拒付)'!$A:$Z,11,0)</f>
        <v>0</v>
      </c>
      <c r="H669" s="2" t="str">
        <f>VLOOKUP($A669,'[1]风险(退款拒付)'!$A:$Z,14,0)</f>
        <v>0</v>
      </c>
    </row>
    <row r="670" spans="1:8" x14ac:dyDescent="0.15">
      <c r="A670" s="2" t="s">
        <v>668</v>
      </c>
      <c r="B670" s="2" t="str">
        <f>VLOOKUP($A670,[1]活跃!$B:$K,10,0)</f>
        <v>03流失</v>
      </c>
      <c r="C670" s="2">
        <v>0.184</v>
      </c>
      <c r="D670" s="2" t="str">
        <f>VLOOKUP($A670,'[1]交易量(贡献率)'!$A:$M,13,0)</f>
        <v>IV</v>
      </c>
      <c r="E670" s="2" t="str">
        <f>VLOOKUP($A670,[1]交易量等级!$A:$I,9,0)</f>
        <v>微</v>
      </c>
      <c r="F670" s="2" t="str">
        <f>VLOOKUP($A670,'[1]风险(退款拒付)'!$A:$Z,8,0)</f>
        <v>中</v>
      </c>
      <c r="G670" s="2" t="str">
        <f>VLOOKUP($A670,'[1]风险(退款拒付)'!$A:$Z,11,0)</f>
        <v>中</v>
      </c>
      <c r="H670" s="2" t="str">
        <f>VLOOKUP($A670,'[1]风险(退款拒付)'!$A:$Z,14,0)</f>
        <v>低</v>
      </c>
    </row>
    <row r="671" spans="1:8" x14ac:dyDescent="0.15">
      <c r="A671" s="2" t="s">
        <v>669</v>
      </c>
      <c r="B671" s="2" t="str">
        <f>VLOOKUP($A671,[1]活跃!$B:$K,10,0)</f>
        <v>02活跃</v>
      </c>
      <c r="C671" s="2">
        <v>1.4999999999999999E-2</v>
      </c>
      <c r="D671" s="2" t="str">
        <f>VLOOKUP($A671,'[1]交易量(贡献率)'!$A:$M,13,0)</f>
        <v>IV</v>
      </c>
      <c r="E671" s="2" t="str">
        <f>VLOOKUP($A671,[1]交易量等级!$A:$I,9,0)</f>
        <v>小</v>
      </c>
      <c r="F671" s="2" t="str">
        <f>VLOOKUP($A671,'[1]风险(退款拒付)'!$A:$Z,8,0)</f>
        <v>低</v>
      </c>
      <c r="G671" s="2" t="str">
        <f>VLOOKUP($A671,'[1]风险(退款拒付)'!$A:$Z,11,0)</f>
        <v>0</v>
      </c>
      <c r="H671" s="2" t="str">
        <f>VLOOKUP($A671,'[1]风险(退款拒付)'!$A:$Z,14,0)</f>
        <v>低</v>
      </c>
    </row>
    <row r="672" spans="1:8" x14ac:dyDescent="0.15">
      <c r="A672" s="2" t="s">
        <v>670</v>
      </c>
      <c r="B672" s="2" t="str">
        <f>VLOOKUP($A672,[1]活跃!$B:$K,10,0)</f>
        <v>02活跃</v>
      </c>
      <c r="C672" s="2">
        <v>0</v>
      </c>
      <c r="D672" s="2" t="str">
        <f>VLOOKUP($A672,'[1]交易量(贡献率)'!$A:$M,13,0)</f>
        <v>IV</v>
      </c>
      <c r="E672" s="2" t="str">
        <f>VLOOKUP($A672,[1]交易量等级!$A:$I,9,0)</f>
        <v>微</v>
      </c>
      <c r="F672" s="2" t="str">
        <f>VLOOKUP($A672,'[1]风险(退款拒付)'!$A:$Z,8,0)</f>
        <v>0</v>
      </c>
      <c r="G672" s="2" t="str">
        <f>VLOOKUP($A672,'[1]风险(退款拒付)'!$A:$Z,11,0)</f>
        <v>0</v>
      </c>
      <c r="H672" s="2" t="str">
        <f>VLOOKUP($A672,'[1]风险(退款拒付)'!$A:$Z,14,0)</f>
        <v>0</v>
      </c>
    </row>
    <row r="673" spans="1:8" x14ac:dyDescent="0.15">
      <c r="A673" s="2" t="s">
        <v>671</v>
      </c>
      <c r="B673" s="2" t="str">
        <f>VLOOKUP($A673,[1]活跃!$B:$K,10,0)</f>
        <v>03流失</v>
      </c>
      <c r="C673" s="2">
        <v>0</v>
      </c>
      <c r="D673" s="2" t="str">
        <f>VLOOKUP($A673,'[1]交易量(贡献率)'!$A:$M,13,0)</f>
        <v>IV</v>
      </c>
      <c r="E673" s="2" t="str">
        <f>VLOOKUP($A673,[1]交易量等级!$A:$I,9,0)</f>
        <v>微</v>
      </c>
      <c r="F673" s="2" t="str">
        <f>VLOOKUP($A673,'[1]风险(退款拒付)'!$A:$Z,8,0)</f>
        <v>0</v>
      </c>
      <c r="G673" s="2" t="str">
        <f>VLOOKUP($A673,'[1]风险(退款拒付)'!$A:$Z,11,0)</f>
        <v>0</v>
      </c>
      <c r="H673" s="2" t="str">
        <f>VLOOKUP($A673,'[1]风险(退款拒付)'!$A:$Z,14,0)</f>
        <v>0</v>
      </c>
    </row>
    <row r="674" spans="1:8" x14ac:dyDescent="0.15">
      <c r="A674" s="2" t="s">
        <v>672</v>
      </c>
      <c r="B674" s="2" t="str">
        <f>VLOOKUP($A674,[1]活跃!$B:$K,10,0)</f>
        <v>03流失</v>
      </c>
      <c r="C674" s="2">
        <v>0</v>
      </c>
      <c r="D674" s="2" t="str">
        <f>VLOOKUP($A674,'[1]交易量(贡献率)'!$A:$M,13,0)</f>
        <v>IV</v>
      </c>
      <c r="E674" s="2" t="str">
        <f>VLOOKUP($A674,[1]交易量等级!$A:$I,9,0)</f>
        <v>微</v>
      </c>
      <c r="F674" s="2" t="str">
        <f>VLOOKUP($A674,'[1]风险(退款拒付)'!$A:$Z,8,0)</f>
        <v>0</v>
      </c>
      <c r="G674" s="2" t="str">
        <f>VLOOKUP($A674,'[1]风险(退款拒付)'!$A:$Z,11,0)</f>
        <v>0</v>
      </c>
      <c r="H674" s="2" t="str">
        <f>VLOOKUP($A674,'[1]风险(退款拒付)'!$A:$Z,14,0)</f>
        <v>低</v>
      </c>
    </row>
    <row r="675" spans="1:8" x14ac:dyDescent="0.15">
      <c r="A675" s="2" t="s">
        <v>673</v>
      </c>
      <c r="B675" s="2" t="str">
        <f>VLOOKUP($A675,[1]活跃!$B:$K,10,0)</f>
        <v>03流失</v>
      </c>
      <c r="C675" s="2">
        <v>1.1160000000000001</v>
      </c>
      <c r="D675" s="2" t="str">
        <f>VLOOKUP($A675,'[1]交易量(贡献率)'!$A:$M,13,0)</f>
        <v>IV</v>
      </c>
      <c r="E675" s="2" t="str">
        <f>VLOOKUP($A675,[1]交易量等级!$A:$I,9,0)</f>
        <v>微</v>
      </c>
      <c r="F675" s="2" t="str">
        <f>VLOOKUP($A675,'[1]风险(退款拒付)'!$A:$Z,8,0)</f>
        <v>高</v>
      </c>
      <c r="G675" s="2" t="str">
        <f>VLOOKUP($A675,'[1]风险(退款拒付)'!$A:$Z,11,0)</f>
        <v>高</v>
      </c>
      <c r="H675" s="2" t="str">
        <f>VLOOKUP($A675,'[1]风险(退款拒付)'!$A:$Z,14,0)</f>
        <v>高</v>
      </c>
    </row>
    <row r="676" spans="1:8" x14ac:dyDescent="0.15">
      <c r="A676" s="2" t="s">
        <v>674</v>
      </c>
      <c r="B676" s="2" t="str">
        <f>VLOOKUP($A676,[1]活跃!$B:$K,10,0)</f>
        <v>03流失</v>
      </c>
      <c r="C676" s="2">
        <v>0</v>
      </c>
      <c r="D676" s="2" t="str">
        <f>VLOOKUP($A676,'[1]交易量(贡献率)'!$A:$M,13,0)</f>
        <v>IV</v>
      </c>
      <c r="E676" s="2" t="str">
        <f>VLOOKUP($A676,[1]交易量等级!$A:$I,9,0)</f>
        <v>微</v>
      </c>
      <c r="F676" s="2" t="str">
        <f>VLOOKUP($A676,'[1]风险(退款拒付)'!$A:$Z,8,0)</f>
        <v>0</v>
      </c>
      <c r="G676" s="2" t="str">
        <f>VLOOKUP($A676,'[1]风险(退款拒付)'!$A:$Z,11,0)</f>
        <v>中</v>
      </c>
      <c r="H676" s="2" t="str">
        <f>VLOOKUP($A676,'[1]风险(退款拒付)'!$A:$Z,14,0)</f>
        <v>低</v>
      </c>
    </row>
    <row r="677" spans="1:8" x14ac:dyDescent="0.15">
      <c r="A677" s="2" t="s">
        <v>675</v>
      </c>
      <c r="B677" s="2" t="str">
        <f>VLOOKUP($A677,[1]活跃!$B:$K,10,0)</f>
        <v>04清退</v>
      </c>
      <c r="C677" s="2">
        <v>0</v>
      </c>
      <c r="D677" s="2" t="str">
        <f>VLOOKUP($A677,'[1]交易量(贡献率)'!$A:$M,13,0)</f>
        <v>IV</v>
      </c>
      <c r="E677" s="2" t="str">
        <f>VLOOKUP($A677,[1]交易量等级!$A:$I,9,0)</f>
        <v>微</v>
      </c>
      <c r="F677" s="2" t="str">
        <f>VLOOKUP($A677,'[1]风险(退款拒付)'!$A:$Z,8,0)</f>
        <v>0</v>
      </c>
      <c r="G677" s="2" t="str">
        <f>VLOOKUP($A677,'[1]风险(退款拒付)'!$A:$Z,11,0)</f>
        <v>0</v>
      </c>
      <c r="H677" s="2" t="str">
        <f>VLOOKUP($A677,'[1]风险(退款拒付)'!$A:$Z,14,0)</f>
        <v>低</v>
      </c>
    </row>
    <row r="678" spans="1:8" x14ac:dyDescent="0.15">
      <c r="A678" s="2" t="s">
        <v>676</v>
      </c>
      <c r="B678" s="2" t="str">
        <f>VLOOKUP($A678,[1]活跃!$B:$K,10,0)</f>
        <v>04清退</v>
      </c>
      <c r="C678" s="2">
        <v>0</v>
      </c>
      <c r="D678" s="2" t="str">
        <f>VLOOKUP($A678,'[1]交易量(贡献率)'!$A:$M,13,0)</f>
        <v>IV</v>
      </c>
      <c r="E678" s="2" t="str">
        <f>VLOOKUP($A678,[1]交易量等级!$A:$I,9,0)</f>
        <v>微</v>
      </c>
      <c r="F678" s="2" t="str">
        <f>VLOOKUP($A678,'[1]风险(退款拒付)'!$A:$Z,8,0)</f>
        <v>0</v>
      </c>
      <c r="G678" s="2" t="str">
        <f>VLOOKUP($A678,'[1]风险(退款拒付)'!$A:$Z,11,0)</f>
        <v>中</v>
      </c>
      <c r="H678" s="2" t="str">
        <f>VLOOKUP($A678,'[1]风险(退款拒付)'!$A:$Z,14,0)</f>
        <v>低</v>
      </c>
    </row>
    <row r="679" spans="1:8" x14ac:dyDescent="0.15">
      <c r="A679" s="2" t="s">
        <v>677</v>
      </c>
      <c r="B679" s="2" t="str">
        <f>VLOOKUP($A679,[1]活跃!$B:$K,10,0)</f>
        <v>03流失</v>
      </c>
      <c r="C679" s="2">
        <v>3.0000000000000001E-3</v>
      </c>
      <c r="D679" s="2" t="str">
        <f>VLOOKUP($A679,'[1]交易量(贡献率)'!$A:$M,13,0)</f>
        <v>IV</v>
      </c>
      <c r="E679" s="2" t="str">
        <f>VLOOKUP($A679,[1]交易量等级!$A:$I,9,0)</f>
        <v>小</v>
      </c>
      <c r="F679" s="2" t="str">
        <f>VLOOKUP($A679,'[1]风险(退款拒付)'!$A:$Z,8,0)</f>
        <v>低</v>
      </c>
      <c r="G679" s="2" t="str">
        <f>VLOOKUP($A679,'[1]风险(退款拒付)'!$A:$Z,11,0)</f>
        <v>0</v>
      </c>
      <c r="H679" s="2" t="str">
        <f>VLOOKUP($A679,'[1]风险(退款拒付)'!$A:$Z,14,0)</f>
        <v>0</v>
      </c>
    </row>
    <row r="680" spans="1:8" x14ac:dyDescent="0.15">
      <c r="A680" s="2" t="s">
        <v>678</v>
      </c>
      <c r="B680" s="2" t="str">
        <f>VLOOKUP($A680,[1]活跃!$B:$K,10,0)</f>
        <v>03流失</v>
      </c>
      <c r="C680" s="2">
        <v>8.0000000000000002E-3</v>
      </c>
      <c r="D680" s="2" t="str">
        <f>VLOOKUP($A680,'[1]交易量(贡献率)'!$A:$M,13,0)</f>
        <v>IV</v>
      </c>
      <c r="E680" s="2" t="str">
        <f>VLOOKUP($A680,[1]交易量等级!$A:$I,9,0)</f>
        <v>微</v>
      </c>
      <c r="F680" s="2" t="str">
        <f>VLOOKUP($A680,'[1]风险(退款拒付)'!$A:$Z,8,0)</f>
        <v>低</v>
      </c>
      <c r="G680" s="2" t="str">
        <f>VLOOKUP($A680,'[1]风险(退款拒付)'!$A:$Z,11,0)</f>
        <v>中</v>
      </c>
      <c r="H680" s="2" t="str">
        <f>VLOOKUP($A680,'[1]风险(退款拒付)'!$A:$Z,14,0)</f>
        <v>0</v>
      </c>
    </row>
    <row r="681" spans="1:8" x14ac:dyDescent="0.15">
      <c r="A681" s="2" t="s">
        <v>679</v>
      </c>
      <c r="B681" s="2" t="str">
        <f>VLOOKUP($A681,[1]活跃!$B:$K,10,0)</f>
        <v>02活跃</v>
      </c>
      <c r="C681" s="2">
        <v>6.0000000000000001E-3</v>
      </c>
      <c r="D681" s="2" t="str">
        <f>VLOOKUP($A681,'[1]交易量(贡献率)'!$A:$M,13,0)</f>
        <v>IV</v>
      </c>
      <c r="E681" s="2" t="str">
        <f>VLOOKUP($A681,[1]交易量等级!$A:$I,9,0)</f>
        <v>微</v>
      </c>
      <c r="F681" s="2" t="str">
        <f>VLOOKUP($A681,'[1]风险(退款拒付)'!$A:$Z,8,0)</f>
        <v>低</v>
      </c>
      <c r="G681" s="2" t="str">
        <f>VLOOKUP($A681,'[1]风险(退款拒付)'!$A:$Z,11,0)</f>
        <v>0</v>
      </c>
      <c r="H681" s="2" t="str">
        <f>VLOOKUP($A681,'[1]风险(退款拒付)'!$A:$Z,14,0)</f>
        <v>0</v>
      </c>
    </row>
    <row r="682" spans="1:8" x14ac:dyDescent="0.15">
      <c r="A682" s="2" t="s">
        <v>680</v>
      </c>
      <c r="B682" s="2" t="str">
        <f>VLOOKUP($A682,[1]活跃!$B:$K,10,0)</f>
        <v>03流失</v>
      </c>
      <c r="C682" s="2">
        <v>0.04</v>
      </c>
      <c r="D682" s="2" t="str">
        <f>VLOOKUP($A682,'[1]交易量(贡献率)'!$A:$M,13,0)</f>
        <v>IV</v>
      </c>
      <c r="E682" s="2" t="str">
        <f>VLOOKUP($A682,[1]交易量等级!$A:$I,9,0)</f>
        <v>微</v>
      </c>
      <c r="F682" s="2" t="str">
        <f>VLOOKUP($A682,'[1]风险(退款拒付)'!$A:$Z,8,0)</f>
        <v>低</v>
      </c>
      <c r="G682" s="2" t="str">
        <f>VLOOKUP($A682,'[1]风险(退款拒付)'!$A:$Z,11,0)</f>
        <v>0</v>
      </c>
      <c r="H682" s="2" t="str">
        <f>VLOOKUP($A682,'[1]风险(退款拒付)'!$A:$Z,14,0)</f>
        <v>0</v>
      </c>
    </row>
    <row r="683" spans="1:8" x14ac:dyDescent="0.15">
      <c r="A683" s="2" t="s">
        <v>681</v>
      </c>
      <c r="B683" s="2" t="str">
        <f>VLOOKUP($A683,[1]活跃!$B:$K,10,0)</f>
        <v>03流失</v>
      </c>
      <c r="C683" s="2">
        <v>0</v>
      </c>
      <c r="D683" s="2" t="str">
        <f>VLOOKUP($A683,'[1]交易量(贡献率)'!$A:$M,13,0)</f>
        <v>IV</v>
      </c>
      <c r="E683" s="2" t="str">
        <f>VLOOKUP($A683,[1]交易量等级!$A:$I,9,0)</f>
        <v>微</v>
      </c>
      <c r="F683" s="2" t="str">
        <f>VLOOKUP($A683,'[1]风险(退款拒付)'!$A:$Z,8,0)</f>
        <v>0</v>
      </c>
      <c r="G683" s="2" t="str">
        <f>VLOOKUP($A683,'[1]风险(退款拒付)'!$A:$Z,11,0)</f>
        <v>0</v>
      </c>
      <c r="H683" s="2" t="str">
        <f>VLOOKUP($A683,'[1]风险(退款拒付)'!$A:$Z,14,0)</f>
        <v>低</v>
      </c>
    </row>
    <row r="684" spans="1:8" x14ac:dyDescent="0.15">
      <c r="A684" s="2" t="s">
        <v>682</v>
      </c>
      <c r="B684" s="2" t="str">
        <f>VLOOKUP($A684,[1]活跃!$B:$K,10,0)</f>
        <v>03流失</v>
      </c>
      <c r="C684" s="2">
        <v>5.7000000000000002E-2</v>
      </c>
      <c r="D684" s="2" t="str">
        <f>VLOOKUP($A684,'[1]交易量(贡献率)'!$A:$M,13,0)</f>
        <v>IV</v>
      </c>
      <c r="E684" s="2" t="str">
        <f>VLOOKUP($A684,[1]交易量等级!$A:$I,9,0)</f>
        <v>微</v>
      </c>
      <c r="F684" s="2" t="str">
        <f>VLOOKUP($A684,'[1]风险(退款拒付)'!$A:$Z,8,0)</f>
        <v>低</v>
      </c>
      <c r="G684" s="2" t="str">
        <f>VLOOKUP($A684,'[1]风险(退款拒付)'!$A:$Z,11,0)</f>
        <v>0</v>
      </c>
      <c r="H684" s="2" t="str">
        <f>VLOOKUP($A684,'[1]风险(退款拒付)'!$A:$Z,14,0)</f>
        <v>0</v>
      </c>
    </row>
    <row r="685" spans="1:8" x14ac:dyDescent="0.15">
      <c r="A685" s="2" t="s">
        <v>683</v>
      </c>
      <c r="B685" s="2" t="str">
        <f>VLOOKUP($A685,[1]活跃!$B:$K,10,0)</f>
        <v>03流失</v>
      </c>
      <c r="C685" s="2">
        <v>0</v>
      </c>
      <c r="D685" s="2" t="str">
        <f>VLOOKUP($A685,'[1]交易量(贡献率)'!$A:$M,13,0)</f>
        <v>IV</v>
      </c>
      <c r="E685" s="2" t="str">
        <f>VLOOKUP($A685,[1]交易量等级!$A:$I,9,0)</f>
        <v>微</v>
      </c>
      <c r="F685" s="2" t="str">
        <f>VLOOKUP($A685,'[1]风险(退款拒付)'!$A:$Z,8,0)</f>
        <v>0</v>
      </c>
      <c r="G685" s="2" t="str">
        <f>VLOOKUP($A685,'[1]风险(退款拒付)'!$A:$Z,11,0)</f>
        <v>中</v>
      </c>
      <c r="H685" s="2" t="str">
        <f>VLOOKUP($A685,'[1]风险(退款拒付)'!$A:$Z,14,0)</f>
        <v>低</v>
      </c>
    </row>
    <row r="686" spans="1:8" x14ac:dyDescent="0.15">
      <c r="A686" s="2" t="s">
        <v>684</v>
      </c>
      <c r="B686" s="2" t="str">
        <f>VLOOKUP($A686,[1]活跃!$B:$K,10,0)</f>
        <v>02活跃</v>
      </c>
      <c r="C686" s="2">
        <v>4.5999999999999999E-2</v>
      </c>
      <c r="D686" s="2" t="str">
        <f>VLOOKUP($A686,'[1]交易量(贡献率)'!$A:$M,13,0)</f>
        <v>IV</v>
      </c>
      <c r="E686" s="2" t="str">
        <f>VLOOKUP($A686,[1]交易量等级!$A:$I,9,0)</f>
        <v>小</v>
      </c>
      <c r="F686" s="2" t="str">
        <f>VLOOKUP($A686,'[1]风险(退款拒付)'!$A:$Z,8,0)</f>
        <v>低</v>
      </c>
      <c r="G686" s="2" t="str">
        <f>VLOOKUP($A686,'[1]风险(退款拒付)'!$A:$Z,11,0)</f>
        <v>0</v>
      </c>
      <c r="H686" s="2" t="str">
        <f>VLOOKUP($A686,'[1]风险(退款拒付)'!$A:$Z,14,0)</f>
        <v>低</v>
      </c>
    </row>
    <row r="687" spans="1:8" x14ac:dyDescent="0.15">
      <c r="A687" s="2" t="s">
        <v>685</v>
      </c>
      <c r="B687" s="2" t="str">
        <f>VLOOKUP($A687,[1]活跃!$B:$K,10,0)</f>
        <v>01新</v>
      </c>
      <c r="C687" s="2">
        <v>0</v>
      </c>
      <c r="D687" s="2" t="str">
        <f>VLOOKUP($A687,'[1]交易量(贡献率)'!$A:$M,13,0)</f>
        <v>IV</v>
      </c>
      <c r="E687" s="2" t="str">
        <f>VLOOKUP($A687,[1]交易量等级!$A:$I,9,0)</f>
        <v>微</v>
      </c>
      <c r="F687" s="2" t="str">
        <f>VLOOKUP($A687,'[1]风险(退款拒付)'!$A:$Z,8,0)</f>
        <v>0</v>
      </c>
      <c r="G687" s="2" t="str">
        <f>VLOOKUP($A687,'[1]风险(退款拒付)'!$A:$Z,11,0)</f>
        <v>0</v>
      </c>
      <c r="H687" s="2" t="str">
        <f>VLOOKUP($A687,'[1]风险(退款拒付)'!$A:$Z,14,0)</f>
        <v>0</v>
      </c>
    </row>
    <row r="688" spans="1:8" x14ac:dyDescent="0.15">
      <c r="A688" s="2" t="s">
        <v>686</v>
      </c>
      <c r="B688" s="2" t="str">
        <f>VLOOKUP($A688,[1]活跃!$B:$K,10,0)</f>
        <v>03流失</v>
      </c>
      <c r="C688" s="2">
        <v>2.7E-2</v>
      </c>
      <c r="D688" s="2" t="str">
        <f>VLOOKUP($A688,'[1]交易量(贡献率)'!$A:$M,13,0)</f>
        <v>IV</v>
      </c>
      <c r="E688" s="2" t="str">
        <f>VLOOKUP($A688,[1]交易量等级!$A:$I,9,0)</f>
        <v>微</v>
      </c>
      <c r="F688" s="2" t="str">
        <f>VLOOKUP($A688,'[1]风险(退款拒付)'!$A:$Z,8,0)</f>
        <v>低</v>
      </c>
      <c r="G688" s="2" t="str">
        <f>VLOOKUP($A688,'[1]风险(退款拒付)'!$A:$Z,11,0)</f>
        <v>0</v>
      </c>
      <c r="H688" s="2" t="str">
        <f>VLOOKUP($A688,'[1]风险(退款拒付)'!$A:$Z,14,0)</f>
        <v>0</v>
      </c>
    </row>
    <row r="689" spans="1:8" x14ac:dyDescent="0.15">
      <c r="A689" s="2" t="s">
        <v>687</v>
      </c>
      <c r="B689" s="2" t="str">
        <f>VLOOKUP($A689,[1]活跃!$B:$K,10,0)</f>
        <v>03流失</v>
      </c>
      <c r="C689" s="2">
        <v>0.01</v>
      </c>
      <c r="D689" s="2" t="str">
        <f>VLOOKUP($A689,'[1]交易量(贡献率)'!$A:$M,13,0)</f>
        <v>IV</v>
      </c>
      <c r="E689" s="2" t="str">
        <f>VLOOKUP($A689,[1]交易量等级!$A:$I,9,0)</f>
        <v>微</v>
      </c>
      <c r="F689" s="2" t="str">
        <f>VLOOKUP($A689,'[1]风险(退款拒付)'!$A:$Z,8,0)</f>
        <v>低</v>
      </c>
      <c r="G689" s="2" t="str">
        <f>VLOOKUP($A689,'[1]风险(退款拒付)'!$A:$Z,11,0)</f>
        <v>0</v>
      </c>
      <c r="H689" s="2" t="str">
        <f>VLOOKUP($A689,'[1]风险(退款拒付)'!$A:$Z,14,0)</f>
        <v>0</v>
      </c>
    </row>
    <row r="690" spans="1:8" x14ac:dyDescent="0.15">
      <c r="A690" s="2" t="s">
        <v>688</v>
      </c>
      <c r="B690" s="2" t="str">
        <f>VLOOKUP($A690,[1]活跃!$B:$K,10,0)</f>
        <v>02活跃</v>
      </c>
      <c r="C690" s="2">
        <v>0</v>
      </c>
      <c r="D690" s="2" t="str">
        <f>VLOOKUP($A690,'[1]交易量(贡献率)'!$A:$M,13,0)</f>
        <v>IV</v>
      </c>
      <c r="E690" s="2" t="str">
        <f>VLOOKUP($A690,[1]交易量等级!$A:$I,9,0)</f>
        <v>微</v>
      </c>
      <c r="F690" s="2" t="str">
        <f>VLOOKUP($A690,'[1]风险(退款拒付)'!$A:$Z,8,0)</f>
        <v>0</v>
      </c>
      <c r="G690" s="2" t="str">
        <f>VLOOKUP($A690,'[1]风险(退款拒付)'!$A:$Z,11,0)</f>
        <v>0</v>
      </c>
      <c r="H690" s="2" t="str">
        <f>VLOOKUP($A690,'[1]风险(退款拒付)'!$A:$Z,14,0)</f>
        <v>0</v>
      </c>
    </row>
    <row r="691" spans="1:8" x14ac:dyDescent="0.15">
      <c r="A691" s="2" t="s">
        <v>689</v>
      </c>
      <c r="B691" s="2" t="str">
        <f>VLOOKUP($A691,[1]活跃!$B:$K,10,0)</f>
        <v>03流失</v>
      </c>
      <c r="C691" s="2">
        <v>0.152</v>
      </c>
      <c r="D691" s="2" t="str">
        <f>VLOOKUP($A691,'[1]交易量(贡献率)'!$A:$M,13,0)</f>
        <v>IV</v>
      </c>
      <c r="E691" s="2" t="str">
        <f>VLOOKUP($A691,[1]交易量等级!$A:$I,9,0)</f>
        <v>微</v>
      </c>
      <c r="F691" s="2" t="str">
        <f>VLOOKUP($A691,'[1]风险(退款拒付)'!$A:$Z,8,0)</f>
        <v>中</v>
      </c>
      <c r="G691" s="2" t="str">
        <f>VLOOKUP($A691,'[1]风险(退款拒付)'!$A:$Z,11,0)</f>
        <v>0</v>
      </c>
      <c r="H691" s="2" t="str">
        <f>VLOOKUP($A691,'[1]风险(退款拒付)'!$A:$Z,14,0)</f>
        <v>中</v>
      </c>
    </row>
    <row r="692" spans="1:8" x14ac:dyDescent="0.15">
      <c r="A692" s="2" t="s">
        <v>690</v>
      </c>
      <c r="B692" s="2" t="str">
        <f>VLOOKUP($A692,[1]活跃!$B:$K,10,0)</f>
        <v>03流失</v>
      </c>
      <c r="C692" s="2">
        <v>0</v>
      </c>
      <c r="D692" s="2" t="str">
        <f>VLOOKUP($A692,'[1]交易量(贡献率)'!$A:$M,13,0)</f>
        <v>IV</v>
      </c>
      <c r="E692" s="2" t="str">
        <f>VLOOKUP($A692,[1]交易量等级!$A:$I,9,0)</f>
        <v>微</v>
      </c>
      <c r="F692" s="2" t="str">
        <f>VLOOKUP($A692,'[1]风险(退款拒付)'!$A:$Z,8,0)</f>
        <v>0</v>
      </c>
      <c r="G692" s="2" t="str">
        <f>VLOOKUP($A692,'[1]风险(退款拒付)'!$A:$Z,11,0)</f>
        <v>高</v>
      </c>
      <c r="H692" s="2" t="str">
        <f>VLOOKUP($A692,'[1]风险(退款拒付)'!$A:$Z,14,0)</f>
        <v>高</v>
      </c>
    </row>
    <row r="693" spans="1:8" x14ac:dyDescent="0.15">
      <c r="A693" s="2" t="s">
        <v>691</v>
      </c>
      <c r="B693" s="2" t="str">
        <f>VLOOKUP($A693,[1]活跃!$B:$K,10,0)</f>
        <v>03沉默</v>
      </c>
      <c r="C693" s="2">
        <v>0.03</v>
      </c>
      <c r="D693" s="2" t="str">
        <f>VLOOKUP($A693,'[1]交易量(贡献率)'!$A:$M,13,0)</f>
        <v>IV</v>
      </c>
      <c r="E693" s="2" t="str">
        <f>VLOOKUP($A693,[1]交易量等级!$A:$I,9,0)</f>
        <v>微</v>
      </c>
      <c r="F693" s="2" t="str">
        <f>VLOOKUP($A693,'[1]风险(退款拒付)'!$A:$Z,8,0)</f>
        <v>低</v>
      </c>
      <c r="G693" s="2" t="str">
        <f>VLOOKUP($A693,'[1]风险(退款拒付)'!$A:$Z,11,0)</f>
        <v>0</v>
      </c>
      <c r="H693" s="2" t="str">
        <f>VLOOKUP($A693,'[1]风险(退款拒付)'!$A:$Z,14,0)</f>
        <v>低</v>
      </c>
    </row>
    <row r="694" spans="1:8" x14ac:dyDescent="0.15">
      <c r="A694" s="2" t="s">
        <v>692</v>
      </c>
      <c r="B694" s="2" t="str">
        <f>VLOOKUP($A694,[1]活跃!$B:$K,10,0)</f>
        <v>03流失</v>
      </c>
      <c r="C694" s="2">
        <v>0</v>
      </c>
      <c r="D694" s="2" t="str">
        <f>VLOOKUP($A694,'[1]交易量(贡献率)'!$A:$M,13,0)</f>
        <v>IV</v>
      </c>
      <c r="E694" s="2" t="str">
        <f>VLOOKUP($A694,[1]交易量等级!$A:$I,9,0)</f>
        <v>微</v>
      </c>
      <c r="F694" s="2" t="str">
        <f>VLOOKUP($A694,'[1]风险(退款拒付)'!$A:$Z,8,0)</f>
        <v>0</v>
      </c>
      <c r="G694" s="2" t="str">
        <f>VLOOKUP($A694,'[1]风险(退款拒付)'!$A:$Z,11,0)</f>
        <v>0</v>
      </c>
      <c r="H694" s="2" t="str">
        <f>VLOOKUP($A694,'[1]风险(退款拒付)'!$A:$Z,14,0)</f>
        <v>低</v>
      </c>
    </row>
    <row r="695" spans="1:8" x14ac:dyDescent="0.15">
      <c r="A695" s="2" t="s">
        <v>693</v>
      </c>
      <c r="B695" s="2" t="str">
        <f>VLOOKUP($A695,[1]活跃!$B:$K,10,0)</f>
        <v>03流失</v>
      </c>
      <c r="C695" s="2">
        <v>7.0000000000000007E-2</v>
      </c>
      <c r="D695" s="2" t="str">
        <f>VLOOKUP($A695,'[1]交易量(贡献率)'!$A:$M,13,0)</f>
        <v>IV</v>
      </c>
      <c r="E695" s="2" t="str">
        <f>VLOOKUP($A695,[1]交易量等级!$A:$I,9,0)</f>
        <v>微</v>
      </c>
      <c r="F695" s="2" t="str">
        <f>VLOOKUP($A695,'[1]风险(退款拒付)'!$A:$Z,8,0)</f>
        <v>低</v>
      </c>
      <c r="G695" s="2" t="str">
        <f>VLOOKUP($A695,'[1]风险(退款拒付)'!$A:$Z,11,0)</f>
        <v>0</v>
      </c>
      <c r="H695" s="2" t="str">
        <f>VLOOKUP($A695,'[1]风险(退款拒付)'!$A:$Z,14,0)</f>
        <v>低</v>
      </c>
    </row>
    <row r="696" spans="1:8" x14ac:dyDescent="0.15">
      <c r="A696" s="2" t="s">
        <v>694</v>
      </c>
      <c r="B696" s="2" t="str">
        <f>VLOOKUP($A696,[1]活跃!$B:$K,10,0)</f>
        <v>02活跃</v>
      </c>
      <c r="C696" s="2">
        <v>4.9000000000000002E-2</v>
      </c>
      <c r="D696" s="2" t="str">
        <f>VLOOKUP($A696,'[1]交易量(贡献率)'!$A:$M,13,0)</f>
        <v>IV</v>
      </c>
      <c r="E696" s="2" t="str">
        <f>VLOOKUP($A696,[1]交易量等级!$A:$I,9,0)</f>
        <v>微</v>
      </c>
      <c r="F696" s="2" t="str">
        <f>VLOOKUP($A696,'[1]风险(退款拒付)'!$A:$Z,8,0)</f>
        <v>低</v>
      </c>
      <c r="G696" s="2" t="str">
        <f>VLOOKUP($A696,'[1]风险(退款拒付)'!$A:$Z,11,0)</f>
        <v>0</v>
      </c>
      <c r="H696" s="2" t="str">
        <f>VLOOKUP($A696,'[1]风险(退款拒付)'!$A:$Z,14,0)</f>
        <v>0</v>
      </c>
    </row>
    <row r="697" spans="1:8" x14ac:dyDescent="0.15">
      <c r="A697" s="2" t="s">
        <v>695</v>
      </c>
      <c r="B697" s="2" t="str">
        <f>VLOOKUP($A697,[1]活跃!$B:$K,10,0)</f>
        <v>03流失</v>
      </c>
      <c r="C697" s="2">
        <v>0</v>
      </c>
      <c r="D697" s="2" t="str">
        <f>VLOOKUP($A697,'[1]交易量(贡献率)'!$A:$M,13,0)</f>
        <v>IV</v>
      </c>
      <c r="E697" s="2" t="str">
        <f>VLOOKUP($A697,[1]交易量等级!$A:$I,9,0)</f>
        <v>微</v>
      </c>
      <c r="F697" s="2" t="str">
        <f>VLOOKUP($A697,'[1]风险(退款拒付)'!$A:$Z,8,0)</f>
        <v>0</v>
      </c>
      <c r="G697" s="2" t="str">
        <f>VLOOKUP($A697,'[1]风险(退款拒付)'!$A:$Z,11,0)</f>
        <v>0</v>
      </c>
      <c r="H697" s="2" t="str">
        <f>VLOOKUP($A697,'[1]风险(退款拒付)'!$A:$Z,14,0)</f>
        <v>0</v>
      </c>
    </row>
    <row r="698" spans="1:8" x14ac:dyDescent="0.15">
      <c r="A698" s="2" t="s">
        <v>696</v>
      </c>
      <c r="B698" s="2" t="str">
        <f>VLOOKUP($A698,[1]活跃!$B:$K,10,0)</f>
        <v>03流失</v>
      </c>
      <c r="C698" s="2">
        <v>5.7000000000000002E-2</v>
      </c>
      <c r="D698" s="2" t="str">
        <f>VLOOKUP($A698,'[1]交易量(贡献率)'!$A:$M,13,0)</f>
        <v>IV</v>
      </c>
      <c r="E698" s="2" t="str">
        <f>VLOOKUP($A698,[1]交易量等级!$A:$I,9,0)</f>
        <v>微</v>
      </c>
      <c r="F698" s="2" t="str">
        <f>VLOOKUP($A698,'[1]风险(退款拒付)'!$A:$Z,8,0)</f>
        <v>低</v>
      </c>
      <c r="G698" s="2" t="str">
        <f>VLOOKUP($A698,'[1]风险(退款拒付)'!$A:$Z,11,0)</f>
        <v>0</v>
      </c>
      <c r="H698" s="2" t="str">
        <f>VLOOKUP($A698,'[1]风险(退款拒付)'!$A:$Z,14,0)</f>
        <v>0</v>
      </c>
    </row>
    <row r="699" spans="1:8" x14ac:dyDescent="0.15">
      <c r="A699" s="2" t="s">
        <v>697</v>
      </c>
      <c r="B699" s="2" t="str">
        <f>VLOOKUP($A699,[1]活跃!$B:$K,10,0)</f>
        <v>03流失</v>
      </c>
      <c r="C699" s="2">
        <v>3.4000000000000002E-2</v>
      </c>
      <c r="D699" s="2" t="str">
        <f>VLOOKUP($A699,'[1]交易量(贡献率)'!$A:$M,13,0)</f>
        <v>IV</v>
      </c>
      <c r="E699" s="2" t="str">
        <f>VLOOKUP($A699,[1]交易量等级!$A:$I,9,0)</f>
        <v>微</v>
      </c>
      <c r="F699" s="2" t="str">
        <f>VLOOKUP($A699,'[1]风险(退款拒付)'!$A:$Z,8,0)</f>
        <v>低</v>
      </c>
      <c r="G699" s="2" t="str">
        <f>VLOOKUP($A699,'[1]风险(退款拒付)'!$A:$Z,11,0)</f>
        <v>0</v>
      </c>
      <c r="H699" s="2" t="str">
        <f>VLOOKUP($A699,'[1]风险(退款拒付)'!$A:$Z,14,0)</f>
        <v>0</v>
      </c>
    </row>
    <row r="700" spans="1:8" x14ac:dyDescent="0.15">
      <c r="A700" s="2" t="s">
        <v>698</v>
      </c>
      <c r="B700" s="2" t="str">
        <f>VLOOKUP($A700,[1]活跃!$B:$K,10,0)</f>
        <v>02活跃</v>
      </c>
      <c r="C700" s="2">
        <v>8.1000000000000003E-2</v>
      </c>
      <c r="D700" s="2" t="str">
        <f>VLOOKUP($A700,'[1]交易量(贡献率)'!$A:$M,13,0)</f>
        <v>IV</v>
      </c>
      <c r="E700" s="2" t="str">
        <f>VLOOKUP($A700,[1]交易量等级!$A:$I,9,0)</f>
        <v>微</v>
      </c>
      <c r="F700" s="2" t="str">
        <f>VLOOKUP($A700,'[1]风险(退款拒付)'!$A:$Z,8,0)</f>
        <v>低</v>
      </c>
      <c r="G700" s="2" t="str">
        <f>VLOOKUP($A700,'[1]风险(退款拒付)'!$A:$Z,11,0)</f>
        <v>0</v>
      </c>
      <c r="H700" s="2" t="str">
        <f>VLOOKUP($A700,'[1]风险(退款拒付)'!$A:$Z,14,0)</f>
        <v>0</v>
      </c>
    </row>
    <row r="701" spans="1:8" x14ac:dyDescent="0.15">
      <c r="A701" s="2" t="s">
        <v>699</v>
      </c>
      <c r="B701" s="2" t="str">
        <f>VLOOKUP($A701,[1]活跃!$B:$K,10,0)</f>
        <v>02活跃</v>
      </c>
      <c r="C701" s="2">
        <v>1.2E-2</v>
      </c>
      <c r="D701" s="2" t="str">
        <f>VLOOKUP($A701,'[1]交易量(贡献率)'!$A:$M,13,0)</f>
        <v>IV</v>
      </c>
      <c r="E701" s="2" t="str">
        <f>VLOOKUP($A701,[1]交易量等级!$A:$I,9,0)</f>
        <v>微</v>
      </c>
      <c r="F701" s="2" t="str">
        <f>VLOOKUP($A701,'[1]风险(退款拒付)'!$A:$Z,8,0)</f>
        <v>低</v>
      </c>
      <c r="G701" s="2" t="str">
        <f>VLOOKUP($A701,'[1]风险(退款拒付)'!$A:$Z,11,0)</f>
        <v>0</v>
      </c>
      <c r="H701" s="2" t="str">
        <f>VLOOKUP($A701,'[1]风险(退款拒付)'!$A:$Z,14,0)</f>
        <v>中</v>
      </c>
    </row>
    <row r="702" spans="1:8" x14ac:dyDescent="0.15">
      <c r="A702" s="2" t="s">
        <v>700</v>
      </c>
      <c r="B702" s="2" t="str">
        <f>VLOOKUP($A702,[1]活跃!$B:$K,10,0)</f>
        <v>02活跃</v>
      </c>
      <c r="C702" s="2">
        <v>6.7000000000000004E-2</v>
      </c>
      <c r="D702" s="2" t="str">
        <f>VLOOKUP($A702,'[1]交易量(贡献率)'!$A:$M,13,0)</f>
        <v>IV</v>
      </c>
      <c r="E702" s="2" t="str">
        <f>VLOOKUP($A702,[1]交易量等级!$A:$I,9,0)</f>
        <v>微</v>
      </c>
      <c r="F702" s="2" t="str">
        <f>VLOOKUP($A702,'[1]风险(退款拒付)'!$A:$Z,8,0)</f>
        <v>低</v>
      </c>
      <c r="G702" s="2" t="str">
        <f>VLOOKUP($A702,'[1]风险(退款拒付)'!$A:$Z,11,0)</f>
        <v>0</v>
      </c>
      <c r="H702" s="2" t="str">
        <f>VLOOKUP($A702,'[1]风险(退款拒付)'!$A:$Z,14,0)</f>
        <v>0</v>
      </c>
    </row>
    <row r="703" spans="1:8" x14ac:dyDescent="0.15">
      <c r="A703" s="2" t="s">
        <v>701</v>
      </c>
      <c r="B703" s="2" t="str">
        <f>VLOOKUP($A703,[1]活跃!$B:$K,10,0)</f>
        <v>03流失</v>
      </c>
      <c r="C703" s="2">
        <v>8.7999999999999995E-2</v>
      </c>
      <c r="D703" s="2" t="str">
        <f>VLOOKUP($A703,'[1]交易量(贡献率)'!$A:$M,13,0)</f>
        <v>IV</v>
      </c>
      <c r="E703" s="2" t="str">
        <f>VLOOKUP($A703,[1]交易量等级!$A:$I,9,0)</f>
        <v>微</v>
      </c>
      <c r="F703" s="2" t="str">
        <f>VLOOKUP($A703,'[1]风险(退款拒付)'!$A:$Z,8,0)</f>
        <v>低</v>
      </c>
      <c r="G703" s="2" t="str">
        <f>VLOOKUP($A703,'[1]风险(退款拒付)'!$A:$Z,11,0)</f>
        <v>0</v>
      </c>
      <c r="H703" s="2" t="str">
        <f>VLOOKUP($A703,'[1]风险(退款拒付)'!$A:$Z,14,0)</f>
        <v>0</v>
      </c>
    </row>
    <row r="704" spans="1:8" x14ac:dyDescent="0.15">
      <c r="A704" s="2" t="s">
        <v>702</v>
      </c>
      <c r="B704" s="2" t="str">
        <f>VLOOKUP($A704,[1]活跃!$B:$K,10,0)</f>
        <v>02活跃</v>
      </c>
      <c r="C704" s="2">
        <v>0.27200000000000002</v>
      </c>
      <c r="D704" s="2" t="str">
        <f>VLOOKUP($A704,'[1]交易量(贡献率)'!$A:$M,13,0)</f>
        <v>IV</v>
      </c>
      <c r="E704" s="2" t="str">
        <f>VLOOKUP($A704,[1]交易量等级!$A:$I,9,0)</f>
        <v>微</v>
      </c>
      <c r="F704" s="2" t="str">
        <f>VLOOKUP($A704,'[1]风险(退款拒付)'!$A:$Z,8,0)</f>
        <v>高</v>
      </c>
      <c r="G704" s="2" t="str">
        <f>VLOOKUP($A704,'[1]风险(退款拒付)'!$A:$Z,11,0)</f>
        <v>0</v>
      </c>
      <c r="H704" s="2" t="str">
        <f>VLOOKUP($A704,'[1]风险(退款拒付)'!$A:$Z,14,0)</f>
        <v>0</v>
      </c>
    </row>
    <row r="705" spans="1:8" x14ac:dyDescent="0.15">
      <c r="A705" s="2" t="s">
        <v>703</v>
      </c>
      <c r="B705" s="2" t="str">
        <f>VLOOKUP($A705,[1]活跃!$B:$K,10,0)</f>
        <v>03流失</v>
      </c>
      <c r="C705" s="2">
        <v>0</v>
      </c>
      <c r="D705" s="2" t="str">
        <f>VLOOKUP($A705,'[1]交易量(贡献率)'!$A:$M,13,0)</f>
        <v>IV</v>
      </c>
      <c r="E705" s="2" t="str">
        <f>VLOOKUP($A705,[1]交易量等级!$A:$I,9,0)</f>
        <v>微</v>
      </c>
      <c r="F705" s="2" t="str">
        <f>VLOOKUP($A705,'[1]风险(退款拒付)'!$A:$Z,8,0)</f>
        <v>0</v>
      </c>
      <c r="G705" s="2" t="str">
        <f>VLOOKUP($A705,'[1]风险(退款拒付)'!$A:$Z,11,0)</f>
        <v>中</v>
      </c>
      <c r="H705" s="2" t="str">
        <f>VLOOKUP($A705,'[1]风险(退款拒付)'!$A:$Z,14,0)</f>
        <v>中</v>
      </c>
    </row>
    <row r="706" spans="1:8" x14ac:dyDescent="0.15">
      <c r="A706" s="2" t="s">
        <v>704</v>
      </c>
      <c r="B706" s="2" t="str">
        <f>VLOOKUP($A706,[1]活跃!$B:$K,10,0)</f>
        <v>03沉默</v>
      </c>
      <c r="C706" s="2">
        <v>1.4E-2</v>
      </c>
      <c r="D706" s="2" t="str">
        <f>VLOOKUP($A706,'[1]交易量(贡献率)'!$A:$M,13,0)</f>
        <v>IV</v>
      </c>
      <c r="E706" s="2" t="str">
        <f>VLOOKUP($A706,[1]交易量等级!$A:$I,9,0)</f>
        <v>微</v>
      </c>
      <c r="F706" s="2" t="str">
        <f>VLOOKUP($A706,'[1]风险(退款拒付)'!$A:$Z,8,0)</f>
        <v>低</v>
      </c>
      <c r="G706" s="2" t="str">
        <f>VLOOKUP($A706,'[1]风险(退款拒付)'!$A:$Z,11,0)</f>
        <v>0</v>
      </c>
      <c r="H706" s="2" t="str">
        <f>VLOOKUP($A706,'[1]风险(退款拒付)'!$A:$Z,14,0)</f>
        <v>0</v>
      </c>
    </row>
    <row r="707" spans="1:8" x14ac:dyDescent="0.15">
      <c r="A707" s="2" t="s">
        <v>705</v>
      </c>
      <c r="B707" s="2" t="str">
        <f>VLOOKUP($A707,[1]活跃!$B:$K,10,0)</f>
        <v>03流失</v>
      </c>
      <c r="C707" s="2">
        <v>0</v>
      </c>
      <c r="D707" s="2" t="str">
        <f>VLOOKUP($A707,'[1]交易量(贡献率)'!$A:$M,13,0)</f>
        <v>IV</v>
      </c>
      <c r="E707" s="2" t="str">
        <f>VLOOKUP($A707,[1]交易量等级!$A:$I,9,0)</f>
        <v>微</v>
      </c>
      <c r="F707" s="2" t="str">
        <f>VLOOKUP($A707,'[1]风险(退款拒付)'!$A:$Z,8,0)</f>
        <v>0</v>
      </c>
      <c r="G707" s="2" t="str">
        <f>VLOOKUP($A707,'[1]风险(退款拒付)'!$A:$Z,11,0)</f>
        <v>0</v>
      </c>
      <c r="H707" s="2" t="str">
        <f>VLOOKUP($A707,'[1]风险(退款拒付)'!$A:$Z,14,0)</f>
        <v>0</v>
      </c>
    </row>
    <row r="708" spans="1:8" x14ac:dyDescent="0.15">
      <c r="A708" s="2" t="s">
        <v>706</v>
      </c>
      <c r="B708" s="2" t="str">
        <f>VLOOKUP($A708,[1]活跃!$B:$K,10,0)</f>
        <v>02活跃</v>
      </c>
      <c r="C708" s="2">
        <v>0.33900000000000002</v>
      </c>
      <c r="D708" s="2" t="str">
        <f>VLOOKUP($A708,'[1]交易量(贡献率)'!$A:$M,13,0)</f>
        <v>IV</v>
      </c>
      <c r="E708" s="2" t="str">
        <f>VLOOKUP($A708,[1]交易量等级!$A:$I,9,0)</f>
        <v>微</v>
      </c>
      <c r="F708" s="2" t="str">
        <f>VLOOKUP($A708,'[1]风险(退款拒付)'!$A:$Z,8,0)</f>
        <v>高</v>
      </c>
      <c r="G708" s="2" t="str">
        <f>VLOOKUP($A708,'[1]风险(退款拒付)'!$A:$Z,11,0)</f>
        <v>0</v>
      </c>
      <c r="H708" s="2" t="str">
        <f>VLOOKUP($A708,'[1]风险(退款拒付)'!$A:$Z,14,0)</f>
        <v>0</v>
      </c>
    </row>
    <row r="709" spans="1:8" x14ac:dyDescent="0.15">
      <c r="A709" s="2" t="s">
        <v>707</v>
      </c>
      <c r="B709" s="2" t="str">
        <f>VLOOKUP($A709,[1]活跃!$B:$K,10,0)</f>
        <v>03流失</v>
      </c>
      <c r="C709" s="2">
        <v>4.2000000000000003E-2</v>
      </c>
      <c r="D709" s="2" t="str">
        <f>VLOOKUP($A709,'[1]交易量(贡献率)'!$A:$M,13,0)</f>
        <v>IV</v>
      </c>
      <c r="E709" s="2" t="str">
        <f>VLOOKUP($A709,[1]交易量等级!$A:$I,9,0)</f>
        <v>微</v>
      </c>
      <c r="F709" s="2" t="str">
        <f>VLOOKUP($A709,'[1]风险(退款拒付)'!$A:$Z,8,0)</f>
        <v>低</v>
      </c>
      <c r="G709" s="2" t="str">
        <f>VLOOKUP($A709,'[1]风险(退款拒付)'!$A:$Z,11,0)</f>
        <v>中</v>
      </c>
      <c r="H709" s="2" t="str">
        <f>VLOOKUP($A709,'[1]风险(退款拒付)'!$A:$Z,14,0)</f>
        <v>中</v>
      </c>
    </row>
    <row r="710" spans="1:8" x14ac:dyDescent="0.15">
      <c r="A710" s="2" t="s">
        <v>708</v>
      </c>
      <c r="B710" s="2" t="str">
        <f>VLOOKUP($A710,[1]活跃!$B:$K,10,0)</f>
        <v>03流失</v>
      </c>
      <c r="C710" s="2">
        <v>0.23899999999999999</v>
      </c>
      <c r="D710" s="2" t="str">
        <f>VLOOKUP($A710,'[1]交易量(贡献率)'!$A:$M,13,0)</f>
        <v>IV</v>
      </c>
      <c r="E710" s="2" t="str">
        <f>VLOOKUP($A710,[1]交易量等级!$A:$I,9,0)</f>
        <v>微</v>
      </c>
      <c r="F710" s="2" t="str">
        <f>VLOOKUP($A710,'[1]风险(退款拒付)'!$A:$Z,8,0)</f>
        <v>高</v>
      </c>
      <c r="G710" s="2" t="str">
        <f>VLOOKUP($A710,'[1]风险(退款拒付)'!$A:$Z,11,0)</f>
        <v>高</v>
      </c>
      <c r="H710" s="2" t="str">
        <f>VLOOKUP($A710,'[1]风险(退款拒付)'!$A:$Z,14,0)</f>
        <v>低</v>
      </c>
    </row>
    <row r="711" spans="1:8" x14ac:dyDescent="0.15">
      <c r="A711" s="2" t="s">
        <v>709</v>
      </c>
      <c r="B711" s="2" t="str">
        <f>VLOOKUP($A711,[1]活跃!$B:$K,10,0)</f>
        <v>03流失</v>
      </c>
      <c r="C711" s="2">
        <v>2.4E-2</v>
      </c>
      <c r="D711" s="2" t="str">
        <f>VLOOKUP($A711,'[1]交易量(贡献率)'!$A:$M,13,0)</f>
        <v>IV</v>
      </c>
      <c r="E711" s="2" t="str">
        <f>VLOOKUP($A711,[1]交易量等级!$A:$I,9,0)</f>
        <v>微</v>
      </c>
      <c r="F711" s="2" t="str">
        <f>VLOOKUP($A711,'[1]风险(退款拒付)'!$A:$Z,8,0)</f>
        <v>低</v>
      </c>
      <c r="G711" s="2" t="str">
        <f>VLOOKUP($A711,'[1]风险(退款拒付)'!$A:$Z,11,0)</f>
        <v>0</v>
      </c>
      <c r="H711" s="2" t="str">
        <f>VLOOKUP($A711,'[1]风险(退款拒付)'!$A:$Z,14,0)</f>
        <v>0</v>
      </c>
    </row>
    <row r="712" spans="1:8" x14ac:dyDescent="0.15">
      <c r="A712" s="2" t="s">
        <v>710</v>
      </c>
      <c r="B712" s="2" t="str">
        <f>VLOOKUP($A712,[1]活跃!$B:$K,10,0)</f>
        <v>03流失</v>
      </c>
      <c r="C712" s="2">
        <v>0</v>
      </c>
      <c r="D712" s="2" t="str">
        <f>VLOOKUP($A712,'[1]交易量(贡献率)'!$A:$M,13,0)</f>
        <v>IV</v>
      </c>
      <c r="E712" s="2" t="str">
        <f>VLOOKUP($A712,[1]交易量等级!$A:$I,9,0)</f>
        <v>微</v>
      </c>
      <c r="F712" s="2" t="str">
        <f>VLOOKUP($A712,'[1]风险(退款拒付)'!$A:$Z,8,0)</f>
        <v>0</v>
      </c>
      <c r="G712" s="2" t="str">
        <f>VLOOKUP($A712,'[1]风险(退款拒付)'!$A:$Z,11,0)</f>
        <v>中</v>
      </c>
      <c r="H712" s="2" t="str">
        <f>VLOOKUP($A712,'[1]风险(退款拒付)'!$A:$Z,14,0)</f>
        <v>中</v>
      </c>
    </row>
    <row r="713" spans="1:8" x14ac:dyDescent="0.15">
      <c r="A713" s="2" t="s">
        <v>711</v>
      </c>
      <c r="B713" s="2" t="str">
        <f>VLOOKUP($A713,[1]活跃!$B:$K,10,0)</f>
        <v>03流失</v>
      </c>
      <c r="C713" s="2">
        <v>1</v>
      </c>
      <c r="D713" s="2" t="str">
        <f>VLOOKUP($A713,'[1]交易量(贡献率)'!$A:$M,13,0)</f>
        <v>IV</v>
      </c>
      <c r="E713" s="2" t="str">
        <f>VLOOKUP($A713,[1]交易量等级!$A:$I,9,0)</f>
        <v>微</v>
      </c>
      <c r="F713" s="2" t="str">
        <f>VLOOKUP($A713,'[1]风险(退款拒付)'!$A:$Z,8,0)</f>
        <v>高</v>
      </c>
      <c r="G713" s="2" t="str">
        <f>VLOOKUP($A713,'[1]风险(退款拒付)'!$A:$Z,11,0)</f>
        <v>0</v>
      </c>
      <c r="H713" s="2" t="str">
        <f>VLOOKUP($A713,'[1]风险(退款拒付)'!$A:$Z,14,0)</f>
        <v>0</v>
      </c>
    </row>
    <row r="714" spans="1:8" x14ac:dyDescent="0.15">
      <c r="A714" s="2" t="s">
        <v>712</v>
      </c>
      <c r="B714" s="2" t="str">
        <f>VLOOKUP($A714,[1]活跃!$B:$K,10,0)</f>
        <v>03流失</v>
      </c>
      <c r="C714" s="2">
        <v>0</v>
      </c>
      <c r="D714" s="2" t="str">
        <f>VLOOKUP($A714,'[1]交易量(贡献率)'!$A:$M,13,0)</f>
        <v>IV</v>
      </c>
      <c r="E714" s="2" t="str">
        <f>VLOOKUP($A714,[1]交易量等级!$A:$I,9,0)</f>
        <v>微</v>
      </c>
      <c r="F714" s="2" t="str">
        <f>VLOOKUP($A714,'[1]风险(退款拒付)'!$A:$Z,8,0)</f>
        <v>0</v>
      </c>
      <c r="G714" s="2" t="str">
        <f>VLOOKUP($A714,'[1]风险(退款拒付)'!$A:$Z,11,0)</f>
        <v>0</v>
      </c>
      <c r="H714" s="2" t="str">
        <f>VLOOKUP($A714,'[1]风险(退款拒付)'!$A:$Z,14,0)</f>
        <v>0</v>
      </c>
    </row>
    <row r="715" spans="1:8" x14ac:dyDescent="0.15">
      <c r="A715" s="2" t="s">
        <v>713</v>
      </c>
      <c r="B715" s="2" t="str">
        <f>VLOOKUP($A715,[1]活跃!$B:$K,10,0)</f>
        <v>03流失</v>
      </c>
      <c r="C715" s="2">
        <v>0.372</v>
      </c>
      <c r="D715" s="2" t="str">
        <f>VLOOKUP($A715,'[1]交易量(贡献率)'!$A:$M,13,0)</f>
        <v>IV</v>
      </c>
      <c r="E715" s="2" t="str">
        <f>VLOOKUP($A715,[1]交易量等级!$A:$I,9,0)</f>
        <v>微</v>
      </c>
      <c r="F715" s="2" t="str">
        <f>VLOOKUP($A715,'[1]风险(退款拒付)'!$A:$Z,8,0)</f>
        <v>高</v>
      </c>
      <c r="G715" s="2" t="str">
        <f>VLOOKUP($A715,'[1]风险(退款拒付)'!$A:$Z,11,0)</f>
        <v>0</v>
      </c>
      <c r="H715" s="2" t="str">
        <f>VLOOKUP($A715,'[1]风险(退款拒付)'!$A:$Z,14,0)</f>
        <v>0</v>
      </c>
    </row>
    <row r="716" spans="1:8" x14ac:dyDescent="0.15">
      <c r="A716" s="2" t="s">
        <v>714</v>
      </c>
      <c r="B716" s="2" t="str">
        <f>VLOOKUP($A716,[1]活跃!$B:$K,10,0)</f>
        <v>02活跃</v>
      </c>
      <c r="C716" s="2">
        <v>2.1999999999999999E-2</v>
      </c>
      <c r="D716" s="2" t="str">
        <f>VLOOKUP($A716,'[1]交易量(贡献率)'!$A:$M,13,0)</f>
        <v>IV</v>
      </c>
      <c r="E716" s="2" t="str">
        <f>VLOOKUP($A716,[1]交易量等级!$A:$I,9,0)</f>
        <v>微</v>
      </c>
      <c r="F716" s="2" t="str">
        <f>VLOOKUP($A716,'[1]风险(退款拒付)'!$A:$Z,8,0)</f>
        <v>低</v>
      </c>
      <c r="G716" s="2" t="str">
        <f>VLOOKUP($A716,'[1]风险(退款拒付)'!$A:$Z,11,0)</f>
        <v>0</v>
      </c>
      <c r="H716" s="2" t="str">
        <f>VLOOKUP($A716,'[1]风险(退款拒付)'!$A:$Z,14,0)</f>
        <v>0</v>
      </c>
    </row>
    <row r="717" spans="1:8" x14ac:dyDescent="0.15">
      <c r="A717" s="2" t="s">
        <v>715</v>
      </c>
      <c r="B717" s="2" t="str">
        <f>VLOOKUP($A717,[1]活跃!$B:$K,10,0)</f>
        <v>02活跃</v>
      </c>
      <c r="C717" s="2">
        <v>0.11600000000000001</v>
      </c>
      <c r="D717" s="2" t="str">
        <f>VLOOKUP($A717,'[1]交易量(贡献率)'!$A:$M,13,0)</f>
        <v>IV</v>
      </c>
      <c r="E717" s="2" t="str">
        <f>VLOOKUP($A717,[1]交易量等级!$A:$I,9,0)</f>
        <v>微</v>
      </c>
      <c r="F717" s="2" t="str">
        <f>VLOOKUP($A717,'[1]风险(退款拒付)'!$A:$Z,8,0)</f>
        <v>中</v>
      </c>
      <c r="G717" s="2" t="str">
        <f>VLOOKUP($A717,'[1]风险(退款拒付)'!$A:$Z,11,0)</f>
        <v>0</v>
      </c>
      <c r="H717" s="2" t="str">
        <f>VLOOKUP($A717,'[1]风险(退款拒付)'!$A:$Z,14,0)</f>
        <v>0</v>
      </c>
    </row>
    <row r="718" spans="1:8" x14ac:dyDescent="0.15">
      <c r="A718" s="2" t="s">
        <v>716</v>
      </c>
      <c r="B718" s="2" t="str">
        <f>VLOOKUP($A718,[1]活跃!$B:$K,10,0)</f>
        <v>02活跃</v>
      </c>
      <c r="C718" s="2">
        <v>0</v>
      </c>
      <c r="D718" s="2" t="str">
        <f>VLOOKUP($A718,'[1]交易量(贡献率)'!$A:$M,13,0)</f>
        <v>IV</v>
      </c>
      <c r="E718" s="2" t="str">
        <f>VLOOKUP($A718,[1]交易量等级!$A:$I,9,0)</f>
        <v>微</v>
      </c>
      <c r="F718" s="2" t="str">
        <f>VLOOKUP($A718,'[1]风险(退款拒付)'!$A:$Z,8,0)</f>
        <v>0</v>
      </c>
      <c r="G718" s="2" t="str">
        <f>VLOOKUP($A718,'[1]风险(退款拒付)'!$A:$Z,11,0)</f>
        <v>0</v>
      </c>
      <c r="H718" s="2" t="str">
        <f>VLOOKUP($A718,'[1]风险(退款拒付)'!$A:$Z,14,0)</f>
        <v>低</v>
      </c>
    </row>
    <row r="719" spans="1:8" x14ac:dyDescent="0.15">
      <c r="A719" s="2" t="s">
        <v>717</v>
      </c>
      <c r="B719" s="2" t="str">
        <f>VLOOKUP($A719,[1]活跃!$B:$K,10,0)</f>
        <v>02活跃</v>
      </c>
      <c r="C719" s="2">
        <v>1.6E-2</v>
      </c>
      <c r="D719" s="2" t="str">
        <f>VLOOKUP($A719,'[1]交易量(贡献率)'!$A:$M,13,0)</f>
        <v>IV</v>
      </c>
      <c r="E719" s="2" t="str">
        <f>VLOOKUP($A719,[1]交易量等级!$A:$I,9,0)</f>
        <v>微</v>
      </c>
      <c r="F719" s="2" t="str">
        <f>VLOOKUP($A719,'[1]风险(退款拒付)'!$A:$Z,8,0)</f>
        <v>低</v>
      </c>
      <c r="G719" s="2" t="str">
        <f>VLOOKUP($A719,'[1]风险(退款拒付)'!$A:$Z,11,0)</f>
        <v>0</v>
      </c>
      <c r="H719" s="2" t="str">
        <f>VLOOKUP($A719,'[1]风险(退款拒付)'!$A:$Z,14,0)</f>
        <v>0</v>
      </c>
    </row>
    <row r="720" spans="1:8" x14ac:dyDescent="0.15">
      <c r="A720" s="2" t="s">
        <v>718</v>
      </c>
      <c r="B720" s="2" t="str">
        <f>VLOOKUP($A720,[1]活跃!$B:$K,10,0)</f>
        <v>02活跃</v>
      </c>
      <c r="C720" s="2">
        <v>0.125</v>
      </c>
      <c r="D720" s="2" t="str">
        <f>VLOOKUP($A720,'[1]交易量(贡献率)'!$A:$M,13,0)</f>
        <v>IV</v>
      </c>
      <c r="E720" s="2" t="str">
        <f>VLOOKUP($A720,[1]交易量等级!$A:$I,9,0)</f>
        <v>微</v>
      </c>
      <c r="F720" s="2" t="str">
        <f>VLOOKUP($A720,'[1]风险(退款拒付)'!$A:$Z,8,0)</f>
        <v>中</v>
      </c>
      <c r="G720" s="2" t="str">
        <f>VLOOKUP($A720,'[1]风险(退款拒付)'!$A:$Z,11,0)</f>
        <v>0</v>
      </c>
      <c r="H720" s="2" t="str">
        <f>VLOOKUP($A720,'[1]风险(退款拒付)'!$A:$Z,14,0)</f>
        <v>0</v>
      </c>
    </row>
    <row r="721" spans="1:8" x14ac:dyDescent="0.15">
      <c r="A721" s="2" t="s">
        <v>719</v>
      </c>
      <c r="B721" s="2" t="str">
        <f>VLOOKUP($A721,[1]活跃!$B:$K,10,0)</f>
        <v>03流失</v>
      </c>
      <c r="C721" s="2">
        <v>3.5999999999999997E-2</v>
      </c>
      <c r="D721" s="2" t="str">
        <f>VLOOKUP($A721,'[1]交易量(贡献率)'!$A:$M,13,0)</f>
        <v>IV</v>
      </c>
      <c r="E721" s="2" t="str">
        <f>VLOOKUP($A721,[1]交易量等级!$A:$I,9,0)</f>
        <v>微</v>
      </c>
      <c r="F721" s="2" t="str">
        <f>VLOOKUP($A721,'[1]风险(退款拒付)'!$A:$Z,8,0)</f>
        <v>低</v>
      </c>
      <c r="G721" s="2" t="str">
        <f>VLOOKUP($A721,'[1]风险(退款拒付)'!$A:$Z,11,0)</f>
        <v>0</v>
      </c>
      <c r="H721" s="2" t="str">
        <f>VLOOKUP($A721,'[1]风险(退款拒付)'!$A:$Z,14,0)</f>
        <v>0</v>
      </c>
    </row>
    <row r="722" spans="1:8" x14ac:dyDescent="0.15">
      <c r="A722" s="2" t="s">
        <v>720</v>
      </c>
      <c r="B722" s="2" t="str">
        <f>VLOOKUP($A722,[1]活跃!$B:$K,10,0)</f>
        <v>03流失</v>
      </c>
      <c r="C722" s="2">
        <v>0</v>
      </c>
      <c r="D722" s="2" t="str">
        <f>VLOOKUP($A722,'[1]交易量(贡献率)'!$A:$M,13,0)</f>
        <v>IV</v>
      </c>
      <c r="E722" s="2" t="str">
        <f>VLOOKUP($A722,[1]交易量等级!$A:$I,9,0)</f>
        <v>微</v>
      </c>
      <c r="F722" s="2" t="str">
        <f>VLOOKUP($A722,'[1]风险(退款拒付)'!$A:$Z,8,0)</f>
        <v>0</v>
      </c>
      <c r="G722" s="2" t="str">
        <f>VLOOKUP($A722,'[1]风险(退款拒付)'!$A:$Z,11,0)</f>
        <v>0</v>
      </c>
      <c r="H722" s="2" t="str">
        <f>VLOOKUP($A722,'[1]风险(退款拒付)'!$A:$Z,14,0)</f>
        <v>低</v>
      </c>
    </row>
    <row r="723" spans="1:8" x14ac:dyDescent="0.15">
      <c r="A723" s="2" t="s">
        <v>721</v>
      </c>
      <c r="B723" s="2" t="str">
        <f>VLOOKUP($A723,[1]活跃!$B:$K,10,0)</f>
        <v>03流失</v>
      </c>
      <c r="C723" s="2">
        <v>0</v>
      </c>
      <c r="D723" s="2" t="str">
        <f>VLOOKUP($A723,'[1]交易量(贡献率)'!$A:$M,13,0)</f>
        <v>IV</v>
      </c>
      <c r="E723" s="2" t="str">
        <f>VLOOKUP($A723,[1]交易量等级!$A:$I,9,0)</f>
        <v>微</v>
      </c>
      <c r="F723" s="2" t="str">
        <f>VLOOKUP($A723,'[1]风险(退款拒付)'!$A:$Z,8,0)</f>
        <v>0</v>
      </c>
      <c r="G723" s="2" t="str">
        <f>VLOOKUP($A723,'[1]风险(退款拒付)'!$A:$Z,11,0)</f>
        <v>中</v>
      </c>
      <c r="H723" s="2" t="str">
        <f>VLOOKUP($A723,'[1]风险(退款拒付)'!$A:$Z,14,0)</f>
        <v>低</v>
      </c>
    </row>
    <row r="724" spans="1:8" x14ac:dyDescent="0.15">
      <c r="A724" s="2" t="s">
        <v>722</v>
      </c>
      <c r="B724" s="2" t="str">
        <f>VLOOKUP($A724,[1]活跃!$B:$K,10,0)</f>
        <v>03沉默</v>
      </c>
      <c r="C724" s="2">
        <v>1.6E-2</v>
      </c>
      <c r="D724" s="2" t="str">
        <f>VLOOKUP($A724,'[1]交易量(贡献率)'!$A:$M,13,0)</f>
        <v>IV</v>
      </c>
      <c r="E724" s="2" t="str">
        <f>VLOOKUP($A724,[1]交易量等级!$A:$I,9,0)</f>
        <v>小</v>
      </c>
      <c r="F724" s="2" t="str">
        <f>VLOOKUP($A724,'[1]风险(退款拒付)'!$A:$Z,8,0)</f>
        <v>低</v>
      </c>
      <c r="G724" s="2" t="str">
        <f>VLOOKUP($A724,'[1]风险(退款拒付)'!$A:$Z,11,0)</f>
        <v>0</v>
      </c>
      <c r="H724" s="2" t="str">
        <f>VLOOKUP($A724,'[1]风险(退款拒付)'!$A:$Z,14,0)</f>
        <v>0</v>
      </c>
    </row>
    <row r="725" spans="1:8" x14ac:dyDescent="0.15">
      <c r="A725" s="2" t="s">
        <v>723</v>
      </c>
      <c r="B725" s="2" t="str">
        <f>VLOOKUP($A725,[1]活跃!$B:$K,10,0)</f>
        <v>02活跃</v>
      </c>
      <c r="C725" s="2">
        <v>0.151</v>
      </c>
      <c r="D725" s="2" t="str">
        <f>VLOOKUP($A725,'[1]交易量(贡献率)'!$A:$M,13,0)</f>
        <v>IV</v>
      </c>
      <c r="E725" s="2" t="str">
        <f>VLOOKUP($A725,[1]交易量等级!$A:$I,9,0)</f>
        <v>微</v>
      </c>
      <c r="F725" s="2" t="str">
        <f>VLOOKUP($A725,'[1]风险(退款拒付)'!$A:$Z,8,0)</f>
        <v>中</v>
      </c>
      <c r="G725" s="2" t="str">
        <f>VLOOKUP($A725,'[1]风险(退款拒付)'!$A:$Z,11,0)</f>
        <v>0</v>
      </c>
      <c r="H725" s="2" t="str">
        <f>VLOOKUP($A725,'[1]风险(退款拒付)'!$A:$Z,14,0)</f>
        <v>0</v>
      </c>
    </row>
    <row r="726" spans="1:8" x14ac:dyDescent="0.15">
      <c r="A726" s="2" t="s">
        <v>724</v>
      </c>
      <c r="B726" s="2" t="str">
        <f>VLOOKUP($A726,[1]活跃!$B:$K,10,0)</f>
        <v>02活跃</v>
      </c>
      <c r="C726" s="2">
        <v>0.22600000000000001</v>
      </c>
      <c r="D726" s="2" t="str">
        <f>VLOOKUP($A726,'[1]交易量(贡献率)'!$A:$M,13,0)</f>
        <v>IV</v>
      </c>
      <c r="E726" s="2" t="str">
        <f>VLOOKUP($A726,[1]交易量等级!$A:$I,9,0)</f>
        <v>微</v>
      </c>
      <c r="F726" s="2" t="str">
        <f>VLOOKUP($A726,'[1]风险(退款拒付)'!$A:$Z,8,0)</f>
        <v>高</v>
      </c>
      <c r="G726" s="2" t="str">
        <f>VLOOKUP($A726,'[1]风险(退款拒付)'!$A:$Z,11,0)</f>
        <v>0</v>
      </c>
      <c r="H726" s="2" t="str">
        <f>VLOOKUP($A726,'[1]风险(退款拒付)'!$A:$Z,14,0)</f>
        <v>低</v>
      </c>
    </row>
    <row r="727" spans="1:8" x14ac:dyDescent="0.15">
      <c r="A727" s="2" t="s">
        <v>725</v>
      </c>
      <c r="B727" s="2" t="str">
        <f>VLOOKUP($A727,[1]活跃!$B:$K,10,0)</f>
        <v>03流失</v>
      </c>
      <c r="C727" s="2">
        <v>3.4000000000000002E-2</v>
      </c>
      <c r="D727" s="2" t="str">
        <f>VLOOKUP($A727,'[1]交易量(贡献率)'!$A:$M,13,0)</f>
        <v>IV</v>
      </c>
      <c r="E727" s="2" t="str">
        <f>VLOOKUP($A727,[1]交易量等级!$A:$I,9,0)</f>
        <v>微</v>
      </c>
      <c r="F727" s="2" t="str">
        <f>VLOOKUP($A727,'[1]风险(退款拒付)'!$A:$Z,8,0)</f>
        <v>低</v>
      </c>
      <c r="G727" s="2" t="str">
        <f>VLOOKUP($A727,'[1]风险(退款拒付)'!$A:$Z,11,0)</f>
        <v>中</v>
      </c>
      <c r="H727" s="2" t="str">
        <f>VLOOKUP($A727,'[1]风险(退款拒付)'!$A:$Z,14,0)</f>
        <v>高</v>
      </c>
    </row>
    <row r="728" spans="1:8" x14ac:dyDescent="0.15">
      <c r="A728" s="2" t="s">
        <v>726</v>
      </c>
      <c r="B728" s="2" t="str">
        <f>VLOOKUP($A728,[1]活跃!$B:$K,10,0)</f>
        <v>03流失</v>
      </c>
      <c r="C728" s="2">
        <v>0.05</v>
      </c>
      <c r="D728" s="2" t="str">
        <f>VLOOKUP($A728,'[1]交易量(贡献率)'!$A:$M,13,0)</f>
        <v>IV</v>
      </c>
      <c r="E728" s="2" t="str">
        <f>VLOOKUP($A728,[1]交易量等级!$A:$I,9,0)</f>
        <v>微</v>
      </c>
      <c r="F728" s="2" t="str">
        <f>VLOOKUP($A728,'[1]风险(退款拒付)'!$A:$Z,8,0)</f>
        <v>低</v>
      </c>
      <c r="G728" s="2" t="str">
        <f>VLOOKUP($A728,'[1]风险(退款拒付)'!$A:$Z,11,0)</f>
        <v>高</v>
      </c>
      <c r="H728" s="2" t="str">
        <f>VLOOKUP($A728,'[1]风险(退款拒付)'!$A:$Z,14,0)</f>
        <v>高</v>
      </c>
    </row>
    <row r="729" spans="1:8" x14ac:dyDescent="0.15">
      <c r="A729" s="2" t="s">
        <v>727</v>
      </c>
      <c r="B729" s="2" t="str">
        <f>VLOOKUP($A729,[1]活跃!$B:$K,10,0)</f>
        <v>03流失</v>
      </c>
      <c r="C729" s="2">
        <v>0</v>
      </c>
      <c r="D729" s="2" t="str">
        <f>VLOOKUP($A729,'[1]交易量(贡献率)'!$A:$M,13,0)</f>
        <v>IV</v>
      </c>
      <c r="E729" s="2" t="str">
        <f>VLOOKUP($A729,[1]交易量等级!$A:$I,9,0)</f>
        <v>小</v>
      </c>
      <c r="F729" s="2" t="str">
        <f>VLOOKUP($A729,'[1]风险(退款拒付)'!$A:$Z,8,0)</f>
        <v>0</v>
      </c>
      <c r="G729" s="2" t="str">
        <f>VLOOKUP($A729,'[1]风险(退款拒付)'!$A:$Z,11,0)</f>
        <v>中</v>
      </c>
      <c r="H729" s="2" t="str">
        <f>VLOOKUP($A729,'[1]风险(退款拒付)'!$A:$Z,14,0)</f>
        <v>中</v>
      </c>
    </row>
    <row r="730" spans="1:8" x14ac:dyDescent="0.15">
      <c r="A730" s="2" t="s">
        <v>728</v>
      </c>
      <c r="B730" s="2" t="str">
        <f>VLOOKUP($A730,[1]活跃!$B:$K,10,0)</f>
        <v>03流失</v>
      </c>
      <c r="C730" s="2">
        <v>4.4999999999999998E-2</v>
      </c>
      <c r="D730" s="2" t="str">
        <f>VLOOKUP($A730,'[1]交易量(贡献率)'!$A:$M,13,0)</f>
        <v>IV</v>
      </c>
      <c r="E730" s="2" t="str">
        <f>VLOOKUP($A730,[1]交易量等级!$A:$I,9,0)</f>
        <v>微</v>
      </c>
      <c r="F730" s="2" t="str">
        <f>VLOOKUP($A730,'[1]风险(退款拒付)'!$A:$Z,8,0)</f>
        <v>低</v>
      </c>
      <c r="G730" s="2" t="str">
        <f>VLOOKUP($A730,'[1]风险(退款拒付)'!$A:$Z,11,0)</f>
        <v>0</v>
      </c>
      <c r="H730" s="2" t="str">
        <f>VLOOKUP($A730,'[1]风险(退款拒付)'!$A:$Z,14,0)</f>
        <v>低</v>
      </c>
    </row>
    <row r="731" spans="1:8" x14ac:dyDescent="0.15">
      <c r="A731" s="2" t="s">
        <v>729</v>
      </c>
      <c r="B731" s="2" t="str">
        <f>VLOOKUP($A731,[1]活跃!$B:$K,10,0)</f>
        <v>03流失</v>
      </c>
      <c r="C731" s="2">
        <v>3.1E-2</v>
      </c>
      <c r="D731" s="2" t="str">
        <f>VLOOKUP($A731,'[1]交易量(贡献率)'!$A:$M,13,0)</f>
        <v>IV</v>
      </c>
      <c r="E731" s="2" t="str">
        <f>VLOOKUP($A731,[1]交易量等级!$A:$I,9,0)</f>
        <v>微</v>
      </c>
      <c r="F731" s="2" t="str">
        <f>VLOOKUP($A731,'[1]风险(退款拒付)'!$A:$Z,8,0)</f>
        <v>低</v>
      </c>
      <c r="G731" s="2" t="str">
        <f>VLOOKUP($A731,'[1]风险(退款拒付)'!$A:$Z,11,0)</f>
        <v>0</v>
      </c>
      <c r="H731" s="2" t="str">
        <f>VLOOKUP($A731,'[1]风险(退款拒付)'!$A:$Z,14,0)</f>
        <v>0</v>
      </c>
    </row>
    <row r="732" spans="1:8" x14ac:dyDescent="0.15">
      <c r="A732" s="2" t="s">
        <v>730</v>
      </c>
      <c r="B732" s="2" t="str">
        <f>VLOOKUP($A732,[1]活跃!$B:$K,10,0)</f>
        <v>03流失</v>
      </c>
      <c r="C732" s="2">
        <v>4.3999999999999997E-2</v>
      </c>
      <c r="D732" s="2" t="str">
        <f>VLOOKUP($A732,'[1]交易量(贡献率)'!$A:$M,13,0)</f>
        <v>IV</v>
      </c>
      <c r="E732" s="2" t="str">
        <f>VLOOKUP($A732,[1]交易量等级!$A:$I,9,0)</f>
        <v>微</v>
      </c>
      <c r="F732" s="2" t="str">
        <f>VLOOKUP($A732,'[1]风险(退款拒付)'!$A:$Z,8,0)</f>
        <v>低</v>
      </c>
      <c r="G732" s="2" t="str">
        <f>VLOOKUP($A732,'[1]风险(退款拒付)'!$A:$Z,11,0)</f>
        <v>0</v>
      </c>
      <c r="H732" s="2" t="str">
        <f>VLOOKUP($A732,'[1]风险(退款拒付)'!$A:$Z,14,0)</f>
        <v>0</v>
      </c>
    </row>
    <row r="733" spans="1:8" x14ac:dyDescent="0.15">
      <c r="A733" s="2" t="s">
        <v>731</v>
      </c>
      <c r="B733" s="2" t="str">
        <f>VLOOKUP($A733,[1]活跃!$B:$K,10,0)</f>
        <v>03流失</v>
      </c>
      <c r="C733" s="2">
        <v>0.14000000000000001</v>
      </c>
      <c r="D733" s="2" t="str">
        <f>VLOOKUP($A733,'[1]交易量(贡献率)'!$A:$M,13,0)</f>
        <v>IV</v>
      </c>
      <c r="E733" s="2" t="str">
        <f>VLOOKUP($A733,[1]交易量等级!$A:$I,9,0)</f>
        <v>微</v>
      </c>
      <c r="F733" s="2" t="str">
        <f>VLOOKUP($A733,'[1]风险(退款拒付)'!$A:$Z,8,0)</f>
        <v>中</v>
      </c>
      <c r="G733" s="2" t="str">
        <f>VLOOKUP($A733,'[1]风险(退款拒付)'!$A:$Z,11,0)</f>
        <v>中</v>
      </c>
      <c r="H733" s="2" t="str">
        <f>VLOOKUP($A733,'[1]风险(退款拒付)'!$A:$Z,14,0)</f>
        <v>0</v>
      </c>
    </row>
    <row r="734" spans="1:8" x14ac:dyDescent="0.15">
      <c r="A734" s="2" t="s">
        <v>732</v>
      </c>
      <c r="B734" s="2" t="str">
        <f>VLOOKUP($A734,[1]活跃!$B:$K,10,0)</f>
        <v>03流失</v>
      </c>
      <c r="C734" s="2">
        <v>2.5999999999999999E-2</v>
      </c>
      <c r="D734" s="2" t="str">
        <f>VLOOKUP($A734,'[1]交易量(贡献率)'!$A:$M,13,0)</f>
        <v>IV</v>
      </c>
      <c r="E734" s="2" t="str">
        <f>VLOOKUP($A734,[1]交易量等级!$A:$I,9,0)</f>
        <v>微</v>
      </c>
      <c r="F734" s="2" t="str">
        <f>VLOOKUP($A734,'[1]风险(退款拒付)'!$A:$Z,8,0)</f>
        <v>低</v>
      </c>
      <c r="G734" s="2" t="str">
        <f>VLOOKUP($A734,'[1]风险(退款拒付)'!$A:$Z,11,0)</f>
        <v>0</v>
      </c>
      <c r="H734" s="2" t="str">
        <f>VLOOKUP($A734,'[1]风险(退款拒付)'!$A:$Z,14,0)</f>
        <v>0</v>
      </c>
    </row>
    <row r="735" spans="1:8" x14ac:dyDescent="0.15">
      <c r="A735" s="2" t="s">
        <v>733</v>
      </c>
      <c r="B735" s="2" t="str">
        <f>VLOOKUP($A735,[1]活跃!$B:$K,10,0)</f>
        <v>02活跃</v>
      </c>
      <c r="C735" s="2">
        <v>0.14799999999999999</v>
      </c>
      <c r="D735" s="2" t="str">
        <f>VLOOKUP($A735,'[1]交易量(贡献率)'!$A:$M,13,0)</f>
        <v>IV</v>
      </c>
      <c r="E735" s="2" t="str">
        <f>VLOOKUP($A735,[1]交易量等级!$A:$I,9,0)</f>
        <v>微</v>
      </c>
      <c r="F735" s="2" t="str">
        <f>VLOOKUP($A735,'[1]风险(退款拒付)'!$A:$Z,8,0)</f>
        <v>中</v>
      </c>
      <c r="G735" s="2" t="str">
        <f>VLOOKUP($A735,'[1]风险(退款拒付)'!$A:$Z,11,0)</f>
        <v>0</v>
      </c>
      <c r="H735" s="2" t="str">
        <f>VLOOKUP($A735,'[1]风险(退款拒付)'!$A:$Z,14,0)</f>
        <v>0</v>
      </c>
    </row>
    <row r="736" spans="1:8" x14ac:dyDescent="0.15">
      <c r="A736" s="2" t="s">
        <v>734</v>
      </c>
      <c r="B736" s="2" t="str">
        <f>VLOOKUP($A736,[1]活跃!$B:$K,10,0)</f>
        <v>03流失</v>
      </c>
      <c r="C736" s="2">
        <v>0</v>
      </c>
      <c r="D736" s="2" t="str">
        <f>VLOOKUP($A736,'[1]交易量(贡献率)'!$A:$M,13,0)</f>
        <v>IV</v>
      </c>
      <c r="E736" s="2" t="str">
        <f>VLOOKUP($A736,[1]交易量等级!$A:$I,9,0)</f>
        <v>微</v>
      </c>
      <c r="F736" s="2" t="str">
        <f>VLOOKUP($A736,'[1]风险(退款拒付)'!$A:$Z,8,0)</f>
        <v>0</v>
      </c>
      <c r="G736" s="2" t="str">
        <f>VLOOKUP($A736,'[1]风险(退款拒付)'!$A:$Z,11,0)</f>
        <v>中</v>
      </c>
      <c r="H736" s="2" t="str">
        <f>VLOOKUP($A736,'[1]风险(退款拒付)'!$A:$Z,14,0)</f>
        <v>中</v>
      </c>
    </row>
    <row r="737" spans="1:8" x14ac:dyDescent="0.15">
      <c r="A737" s="2" t="s">
        <v>735</v>
      </c>
      <c r="B737" s="2" t="str">
        <f>VLOOKUP($A737,[1]活跃!$B:$K,10,0)</f>
        <v>03流失</v>
      </c>
      <c r="C737" s="2">
        <v>0.14699999999999999</v>
      </c>
      <c r="D737" s="2" t="str">
        <f>VLOOKUP($A737,'[1]交易量(贡献率)'!$A:$M,13,0)</f>
        <v>IV</v>
      </c>
      <c r="E737" s="2" t="str">
        <f>VLOOKUP($A737,[1]交易量等级!$A:$I,9,0)</f>
        <v>微</v>
      </c>
      <c r="F737" s="2" t="str">
        <f>VLOOKUP($A737,'[1]风险(退款拒付)'!$A:$Z,8,0)</f>
        <v>中</v>
      </c>
      <c r="G737" s="2" t="str">
        <f>VLOOKUP($A737,'[1]风险(退款拒付)'!$A:$Z,11,0)</f>
        <v>0</v>
      </c>
      <c r="H737" s="2" t="str">
        <f>VLOOKUP($A737,'[1]风险(退款拒付)'!$A:$Z,14,0)</f>
        <v>0</v>
      </c>
    </row>
    <row r="738" spans="1:8" x14ac:dyDescent="0.15">
      <c r="A738" s="2" t="s">
        <v>736</v>
      </c>
      <c r="B738" s="2" t="str">
        <f>VLOOKUP($A738,[1]活跃!$B:$K,10,0)</f>
        <v>03流失</v>
      </c>
      <c r="C738" s="2">
        <v>0.59499999999999997</v>
      </c>
      <c r="D738" s="2" t="str">
        <f>VLOOKUP($A738,'[1]交易量(贡献率)'!$A:$M,13,0)</f>
        <v>IV</v>
      </c>
      <c r="E738" s="2" t="str">
        <f>VLOOKUP($A738,[1]交易量等级!$A:$I,9,0)</f>
        <v>微</v>
      </c>
      <c r="F738" s="2" t="str">
        <f>VLOOKUP($A738,'[1]风险(退款拒付)'!$A:$Z,8,0)</f>
        <v>高</v>
      </c>
      <c r="G738" s="2" t="str">
        <f>VLOOKUP($A738,'[1]风险(退款拒付)'!$A:$Z,11,0)</f>
        <v>0</v>
      </c>
      <c r="H738" s="2" t="str">
        <f>VLOOKUP($A738,'[1]风险(退款拒付)'!$A:$Z,14,0)</f>
        <v>0</v>
      </c>
    </row>
    <row r="739" spans="1:8" x14ac:dyDescent="0.15">
      <c r="A739" s="2" t="s">
        <v>737</v>
      </c>
      <c r="B739" s="2" t="str">
        <f>VLOOKUP($A739,[1]活跃!$B:$K,10,0)</f>
        <v>03流失</v>
      </c>
      <c r="C739" s="2">
        <v>0</v>
      </c>
      <c r="D739" s="2" t="str">
        <f>VLOOKUP($A739,'[1]交易量(贡献率)'!$A:$M,13,0)</f>
        <v>IV</v>
      </c>
      <c r="E739" s="2" t="str">
        <f>VLOOKUP($A739,[1]交易量等级!$A:$I,9,0)</f>
        <v>微</v>
      </c>
      <c r="F739" s="2" t="str">
        <f>VLOOKUP($A739,'[1]风险(退款拒付)'!$A:$Z,8,0)</f>
        <v>0</v>
      </c>
      <c r="G739" s="2" t="str">
        <f>VLOOKUP($A739,'[1]风险(退款拒付)'!$A:$Z,11,0)</f>
        <v>0</v>
      </c>
      <c r="H739" s="2" t="str">
        <f>VLOOKUP($A739,'[1]风险(退款拒付)'!$A:$Z,14,0)</f>
        <v>0</v>
      </c>
    </row>
    <row r="740" spans="1:8" x14ac:dyDescent="0.15">
      <c r="A740" s="2" t="s">
        <v>738</v>
      </c>
      <c r="B740" s="2" t="str">
        <f>VLOOKUP($A740,[1]活跃!$B:$K,10,0)</f>
        <v>03流失</v>
      </c>
      <c r="C740" s="2">
        <v>5.8000000000000003E-2</v>
      </c>
      <c r="D740" s="2" t="str">
        <f>VLOOKUP($A740,'[1]交易量(贡献率)'!$A:$M,13,0)</f>
        <v>IV</v>
      </c>
      <c r="E740" s="2" t="str">
        <f>VLOOKUP($A740,[1]交易量等级!$A:$I,9,0)</f>
        <v>微</v>
      </c>
      <c r="F740" s="2" t="str">
        <f>VLOOKUP($A740,'[1]风险(退款拒付)'!$A:$Z,8,0)</f>
        <v>低</v>
      </c>
      <c r="G740" s="2" t="str">
        <f>VLOOKUP($A740,'[1]风险(退款拒付)'!$A:$Z,11,0)</f>
        <v>中</v>
      </c>
      <c r="H740" s="2" t="str">
        <f>VLOOKUP($A740,'[1]风险(退款拒付)'!$A:$Z,14,0)</f>
        <v>0</v>
      </c>
    </row>
    <row r="741" spans="1:8" x14ac:dyDescent="0.15">
      <c r="A741" s="2" t="s">
        <v>739</v>
      </c>
      <c r="B741" s="2" t="str">
        <f>VLOOKUP($A741,[1]活跃!$B:$K,10,0)</f>
        <v>03流失</v>
      </c>
      <c r="C741" s="2">
        <v>0</v>
      </c>
      <c r="D741" s="2" t="str">
        <f>VLOOKUP($A741,'[1]交易量(贡献率)'!$A:$M,13,0)</f>
        <v>IV</v>
      </c>
      <c r="E741" s="2" t="str">
        <f>VLOOKUP($A741,[1]交易量等级!$A:$I,9,0)</f>
        <v>微</v>
      </c>
      <c r="F741" s="2" t="str">
        <f>VLOOKUP($A741,'[1]风险(退款拒付)'!$A:$Z,8,0)</f>
        <v>0</v>
      </c>
      <c r="G741" s="2" t="str">
        <f>VLOOKUP($A741,'[1]风险(退款拒付)'!$A:$Z,11,0)</f>
        <v>0</v>
      </c>
      <c r="H741" s="2" t="str">
        <f>VLOOKUP($A741,'[1]风险(退款拒付)'!$A:$Z,14,0)</f>
        <v>低</v>
      </c>
    </row>
    <row r="742" spans="1:8" x14ac:dyDescent="0.15">
      <c r="A742" s="2" t="s">
        <v>740</v>
      </c>
      <c r="B742" s="2" t="str">
        <f>VLOOKUP($A742,[1]活跃!$B:$K,10,0)</f>
        <v>03流失</v>
      </c>
      <c r="C742" s="2">
        <v>0</v>
      </c>
      <c r="D742" s="2" t="str">
        <f>VLOOKUP($A742,'[1]交易量(贡献率)'!$A:$M,13,0)</f>
        <v>IV</v>
      </c>
      <c r="E742" s="2" t="str">
        <f>VLOOKUP($A742,[1]交易量等级!$A:$I,9,0)</f>
        <v>微</v>
      </c>
      <c r="F742" s="2" t="str">
        <f>VLOOKUP($A742,'[1]风险(退款拒付)'!$A:$Z,8,0)</f>
        <v>0</v>
      </c>
      <c r="G742" s="2" t="str">
        <f>VLOOKUP($A742,'[1]风险(退款拒付)'!$A:$Z,11,0)</f>
        <v>中</v>
      </c>
      <c r="H742" s="2" t="str">
        <f>VLOOKUP($A742,'[1]风险(退款拒付)'!$A:$Z,14,0)</f>
        <v>中</v>
      </c>
    </row>
    <row r="743" spans="1:8" x14ac:dyDescent="0.15">
      <c r="A743" s="2" t="s">
        <v>741</v>
      </c>
      <c r="B743" s="2" t="str">
        <f>VLOOKUP($A743,[1]活跃!$B:$K,10,0)</f>
        <v>03流失</v>
      </c>
      <c r="C743" s="2">
        <v>5.0999999999999997E-2</v>
      </c>
      <c r="D743" s="2" t="str">
        <f>VLOOKUP($A743,'[1]交易量(贡献率)'!$A:$M,13,0)</f>
        <v>IV</v>
      </c>
      <c r="E743" s="2" t="str">
        <f>VLOOKUP($A743,[1]交易量等级!$A:$I,9,0)</f>
        <v>微</v>
      </c>
      <c r="F743" s="2" t="str">
        <f>VLOOKUP($A743,'[1]风险(退款拒付)'!$A:$Z,8,0)</f>
        <v>低</v>
      </c>
      <c r="G743" s="2" t="str">
        <f>VLOOKUP($A743,'[1]风险(退款拒付)'!$A:$Z,11,0)</f>
        <v>0</v>
      </c>
      <c r="H743" s="2" t="str">
        <f>VLOOKUP($A743,'[1]风险(退款拒付)'!$A:$Z,14,0)</f>
        <v>0</v>
      </c>
    </row>
    <row r="744" spans="1:8" x14ac:dyDescent="0.15">
      <c r="A744" s="2" t="s">
        <v>742</v>
      </c>
      <c r="B744" s="2" t="str">
        <f>VLOOKUP($A744,[1]活跃!$B:$K,10,0)</f>
        <v>03沉默</v>
      </c>
      <c r="C744" s="2">
        <v>0</v>
      </c>
      <c r="D744" s="2" t="str">
        <f>VLOOKUP($A744,'[1]交易量(贡献率)'!$A:$M,13,0)</f>
        <v>IV</v>
      </c>
      <c r="E744" s="2" t="str">
        <f>VLOOKUP($A744,[1]交易量等级!$A:$I,9,0)</f>
        <v>微</v>
      </c>
      <c r="F744" s="2" t="str">
        <f>VLOOKUP($A744,'[1]风险(退款拒付)'!$A:$Z,8,0)</f>
        <v>0</v>
      </c>
      <c r="G744" s="2" t="str">
        <f>VLOOKUP($A744,'[1]风险(退款拒付)'!$A:$Z,11,0)</f>
        <v>0</v>
      </c>
      <c r="H744" s="2" t="str">
        <f>VLOOKUP($A744,'[1]风险(退款拒付)'!$A:$Z,14,0)</f>
        <v>0</v>
      </c>
    </row>
    <row r="745" spans="1:8" x14ac:dyDescent="0.15">
      <c r="A745" s="2" t="s">
        <v>743</v>
      </c>
      <c r="B745" s="2" t="str">
        <f>VLOOKUP($A745,[1]活跃!$B:$K,10,0)</f>
        <v>03流失</v>
      </c>
      <c r="C745" s="2">
        <v>4.2000000000000003E-2</v>
      </c>
      <c r="D745" s="2" t="str">
        <f>VLOOKUP($A745,'[1]交易量(贡献率)'!$A:$M,13,0)</f>
        <v>IV</v>
      </c>
      <c r="E745" s="2" t="str">
        <f>VLOOKUP($A745,[1]交易量等级!$A:$I,9,0)</f>
        <v>微</v>
      </c>
      <c r="F745" s="2" t="str">
        <f>VLOOKUP($A745,'[1]风险(退款拒付)'!$A:$Z,8,0)</f>
        <v>低</v>
      </c>
      <c r="G745" s="2" t="str">
        <f>VLOOKUP($A745,'[1]风险(退款拒付)'!$A:$Z,11,0)</f>
        <v>0</v>
      </c>
      <c r="H745" s="2" t="str">
        <f>VLOOKUP($A745,'[1]风险(退款拒付)'!$A:$Z,14,0)</f>
        <v>0</v>
      </c>
    </row>
    <row r="746" spans="1:8" x14ac:dyDescent="0.15">
      <c r="A746" s="2" t="s">
        <v>744</v>
      </c>
      <c r="B746" s="2" t="str">
        <f>VLOOKUP($A746,[1]活跃!$B:$K,10,0)</f>
        <v>03流失</v>
      </c>
      <c r="C746" s="2">
        <v>6.6000000000000003E-2</v>
      </c>
      <c r="D746" s="2" t="str">
        <f>VLOOKUP($A746,'[1]交易量(贡献率)'!$A:$M,13,0)</f>
        <v>IV</v>
      </c>
      <c r="E746" s="2" t="str">
        <f>VLOOKUP($A746,[1]交易量等级!$A:$I,9,0)</f>
        <v>微</v>
      </c>
      <c r="F746" s="2" t="str">
        <f>VLOOKUP($A746,'[1]风险(退款拒付)'!$A:$Z,8,0)</f>
        <v>低</v>
      </c>
      <c r="G746" s="2" t="str">
        <f>VLOOKUP($A746,'[1]风险(退款拒付)'!$A:$Z,11,0)</f>
        <v>0</v>
      </c>
      <c r="H746" s="2" t="str">
        <f>VLOOKUP($A746,'[1]风险(退款拒付)'!$A:$Z,14,0)</f>
        <v>0</v>
      </c>
    </row>
    <row r="747" spans="1:8" x14ac:dyDescent="0.15">
      <c r="A747" s="2" t="s">
        <v>745</v>
      </c>
      <c r="B747" s="2" t="str">
        <f>VLOOKUP($A747,[1]活跃!$B:$K,10,0)</f>
        <v>03流失</v>
      </c>
      <c r="C747" s="2">
        <v>0</v>
      </c>
      <c r="D747" s="2" t="str">
        <f>VLOOKUP($A747,'[1]交易量(贡献率)'!$A:$M,13,0)</f>
        <v>IV</v>
      </c>
      <c r="E747" s="2" t="str">
        <f>VLOOKUP($A747,[1]交易量等级!$A:$I,9,0)</f>
        <v>微</v>
      </c>
      <c r="F747" s="2" t="str">
        <f>VLOOKUP($A747,'[1]风险(退款拒付)'!$A:$Z,8,0)</f>
        <v>0</v>
      </c>
      <c r="G747" s="2" t="str">
        <f>VLOOKUP($A747,'[1]风险(退款拒付)'!$A:$Z,11,0)</f>
        <v>0</v>
      </c>
      <c r="H747" s="2" t="str">
        <f>VLOOKUP($A747,'[1]风险(退款拒付)'!$A:$Z,14,0)</f>
        <v>0</v>
      </c>
    </row>
    <row r="748" spans="1:8" x14ac:dyDescent="0.15">
      <c r="A748" s="2" t="s">
        <v>746</v>
      </c>
      <c r="B748" s="2" t="str">
        <f>VLOOKUP($A748,[1]活跃!$B:$K,10,0)</f>
        <v>03流失</v>
      </c>
      <c r="C748" s="2">
        <v>1.4E-2</v>
      </c>
      <c r="D748" s="2" t="str">
        <f>VLOOKUP($A748,'[1]交易量(贡献率)'!$A:$M,13,0)</f>
        <v>IV</v>
      </c>
      <c r="E748" s="2" t="str">
        <f>VLOOKUP($A748,[1]交易量等级!$A:$I,9,0)</f>
        <v>微</v>
      </c>
      <c r="F748" s="2" t="str">
        <f>VLOOKUP($A748,'[1]风险(退款拒付)'!$A:$Z,8,0)</f>
        <v>低</v>
      </c>
      <c r="G748" s="2" t="str">
        <f>VLOOKUP($A748,'[1]风险(退款拒付)'!$A:$Z,11,0)</f>
        <v>0</v>
      </c>
      <c r="H748" s="2" t="str">
        <f>VLOOKUP($A748,'[1]风险(退款拒付)'!$A:$Z,14,0)</f>
        <v>0</v>
      </c>
    </row>
    <row r="749" spans="1:8" x14ac:dyDescent="0.15">
      <c r="A749" s="2" t="s">
        <v>747</v>
      </c>
      <c r="B749" s="2" t="str">
        <f>VLOOKUP($A749,[1]活跃!$B:$K,10,0)</f>
        <v>03流失</v>
      </c>
      <c r="C749" s="2">
        <v>0</v>
      </c>
      <c r="D749" s="2" t="str">
        <f>VLOOKUP($A749,'[1]交易量(贡献率)'!$A:$M,13,0)</f>
        <v>IV</v>
      </c>
      <c r="E749" s="2" t="str">
        <f>VLOOKUP($A749,[1]交易量等级!$A:$I,9,0)</f>
        <v>微</v>
      </c>
      <c r="F749" s="2" t="str">
        <f>VLOOKUP($A749,'[1]风险(退款拒付)'!$A:$Z,8,0)</f>
        <v>0</v>
      </c>
      <c r="G749" s="2" t="str">
        <f>VLOOKUP($A749,'[1]风险(退款拒付)'!$A:$Z,11,0)</f>
        <v>高</v>
      </c>
      <c r="H749" s="2" t="str">
        <f>VLOOKUP($A749,'[1]风险(退款拒付)'!$A:$Z,14,0)</f>
        <v>高</v>
      </c>
    </row>
    <row r="750" spans="1:8" x14ac:dyDescent="0.15">
      <c r="A750" s="2" t="s">
        <v>748</v>
      </c>
      <c r="B750" s="2" t="str">
        <f>VLOOKUP($A750,[1]活跃!$B:$K,10,0)</f>
        <v>03流失</v>
      </c>
      <c r="C750" s="2">
        <v>3.6999999999999998E-2</v>
      </c>
      <c r="D750" s="2" t="str">
        <f>VLOOKUP($A750,'[1]交易量(贡献率)'!$A:$M,13,0)</f>
        <v>IV</v>
      </c>
      <c r="E750" s="2" t="str">
        <f>VLOOKUP($A750,[1]交易量等级!$A:$I,9,0)</f>
        <v>微</v>
      </c>
      <c r="F750" s="2" t="str">
        <f>VLOOKUP($A750,'[1]风险(退款拒付)'!$A:$Z,8,0)</f>
        <v>低</v>
      </c>
      <c r="G750" s="2" t="str">
        <f>VLOOKUP($A750,'[1]风险(退款拒付)'!$A:$Z,11,0)</f>
        <v>0</v>
      </c>
      <c r="H750" s="2" t="str">
        <f>VLOOKUP($A750,'[1]风险(退款拒付)'!$A:$Z,14,0)</f>
        <v>0</v>
      </c>
    </row>
    <row r="751" spans="1:8" x14ac:dyDescent="0.15">
      <c r="A751" s="2" t="s">
        <v>749</v>
      </c>
      <c r="B751" s="2" t="str">
        <f>VLOOKUP($A751,[1]活跃!$B:$K,10,0)</f>
        <v>02活跃</v>
      </c>
      <c r="C751" s="2">
        <v>0</v>
      </c>
      <c r="D751" s="2" t="str">
        <f>VLOOKUP($A751,'[1]交易量(贡献率)'!$A:$M,13,0)</f>
        <v>IV</v>
      </c>
      <c r="E751" s="2" t="str">
        <f>VLOOKUP($A751,[1]交易量等级!$A:$I,9,0)</f>
        <v>微</v>
      </c>
      <c r="F751" s="2" t="str">
        <f>VLOOKUP($A751,'[1]风险(退款拒付)'!$A:$Z,8,0)</f>
        <v>0</v>
      </c>
      <c r="G751" s="2" t="str">
        <f>VLOOKUP($A751,'[1]风险(退款拒付)'!$A:$Z,11,0)</f>
        <v>0</v>
      </c>
      <c r="H751" s="2" t="str">
        <f>VLOOKUP($A751,'[1]风险(退款拒付)'!$A:$Z,14,0)</f>
        <v>0</v>
      </c>
    </row>
    <row r="752" spans="1:8" x14ac:dyDescent="0.15">
      <c r="A752" s="2" t="s">
        <v>750</v>
      </c>
      <c r="B752" s="2" t="str">
        <f>VLOOKUP($A752,[1]活跃!$B:$K,10,0)</f>
        <v>03流失</v>
      </c>
      <c r="C752" s="2">
        <v>0</v>
      </c>
      <c r="D752" s="2" t="str">
        <f>VLOOKUP($A752,'[1]交易量(贡献率)'!$A:$M,13,0)</f>
        <v>IV</v>
      </c>
      <c r="E752" s="2" t="str">
        <f>VLOOKUP($A752,[1]交易量等级!$A:$I,9,0)</f>
        <v>微</v>
      </c>
      <c r="F752" s="2" t="str">
        <f>VLOOKUP($A752,'[1]风险(退款拒付)'!$A:$Z,8,0)</f>
        <v>0</v>
      </c>
      <c r="G752" s="2" t="str">
        <f>VLOOKUP($A752,'[1]风险(退款拒付)'!$A:$Z,11,0)</f>
        <v>0</v>
      </c>
      <c r="H752" s="2" t="str">
        <f>VLOOKUP($A752,'[1]风险(退款拒付)'!$A:$Z,14,0)</f>
        <v>0</v>
      </c>
    </row>
    <row r="753" spans="1:8" x14ac:dyDescent="0.15">
      <c r="A753" s="2" t="s">
        <v>751</v>
      </c>
      <c r="B753" s="2" t="str">
        <f>VLOOKUP($A753,[1]活跃!$B:$K,10,0)</f>
        <v>03流失</v>
      </c>
      <c r="C753" s="2">
        <v>0</v>
      </c>
      <c r="D753" s="2" t="str">
        <f>VLOOKUP($A753,'[1]交易量(贡献率)'!$A:$M,13,0)</f>
        <v>IV</v>
      </c>
      <c r="E753" s="2" t="str">
        <f>VLOOKUP($A753,[1]交易量等级!$A:$I,9,0)</f>
        <v>小</v>
      </c>
      <c r="F753" s="2" t="str">
        <f>VLOOKUP($A753,'[1]风险(退款拒付)'!$A:$Z,8,0)</f>
        <v>0</v>
      </c>
      <c r="G753" s="2" t="str">
        <f>VLOOKUP($A753,'[1]风险(退款拒付)'!$A:$Z,11,0)</f>
        <v>0</v>
      </c>
      <c r="H753" s="2" t="str">
        <f>VLOOKUP($A753,'[1]风险(退款拒付)'!$A:$Z,14,0)</f>
        <v>高</v>
      </c>
    </row>
    <row r="754" spans="1:8" x14ac:dyDescent="0.15">
      <c r="A754" s="2" t="s">
        <v>752</v>
      </c>
      <c r="B754" s="2" t="str">
        <f>VLOOKUP($A754,[1]活跃!$B:$K,10,0)</f>
        <v>03流失</v>
      </c>
      <c r="C754" s="2">
        <v>0</v>
      </c>
      <c r="D754" s="2" t="str">
        <f>VLOOKUP($A754,'[1]交易量(贡献率)'!$A:$M,13,0)</f>
        <v>IV</v>
      </c>
      <c r="E754" s="2" t="str">
        <f>VLOOKUP($A754,[1]交易量等级!$A:$I,9,0)</f>
        <v>微</v>
      </c>
      <c r="F754" s="2" t="str">
        <f>VLOOKUP($A754,'[1]风险(退款拒付)'!$A:$Z,8,0)</f>
        <v>0</v>
      </c>
      <c r="G754" s="2" t="str">
        <f>VLOOKUP($A754,'[1]风险(退款拒付)'!$A:$Z,11,0)</f>
        <v>0</v>
      </c>
      <c r="H754" s="2" t="str">
        <f>VLOOKUP($A754,'[1]风险(退款拒付)'!$A:$Z,14,0)</f>
        <v>0</v>
      </c>
    </row>
    <row r="755" spans="1:8" x14ac:dyDescent="0.15">
      <c r="A755" s="2" t="s">
        <v>753</v>
      </c>
      <c r="B755" s="2" t="str">
        <f>VLOOKUP($A755,[1]活跃!$B:$K,10,0)</f>
        <v>02活跃</v>
      </c>
      <c r="C755" s="2">
        <v>0</v>
      </c>
      <c r="D755" s="2" t="str">
        <f>VLOOKUP($A755,'[1]交易量(贡献率)'!$A:$M,13,0)</f>
        <v>IV</v>
      </c>
      <c r="E755" s="2" t="str">
        <f>VLOOKUP($A755,[1]交易量等级!$A:$I,9,0)</f>
        <v>微</v>
      </c>
      <c r="F755" s="2" t="str">
        <f>VLOOKUP($A755,'[1]风险(退款拒付)'!$A:$Z,8,0)</f>
        <v>0</v>
      </c>
      <c r="G755" s="2" t="str">
        <f>VLOOKUP($A755,'[1]风险(退款拒付)'!$A:$Z,11,0)</f>
        <v>0</v>
      </c>
      <c r="H755" s="2" t="str">
        <f>VLOOKUP($A755,'[1]风险(退款拒付)'!$A:$Z,14,0)</f>
        <v>0</v>
      </c>
    </row>
    <row r="756" spans="1:8" x14ac:dyDescent="0.15">
      <c r="A756" s="2" t="s">
        <v>754</v>
      </c>
      <c r="B756" s="2" t="str">
        <f>VLOOKUP($A756,[1]活跃!$B:$K,10,0)</f>
        <v>04清退</v>
      </c>
      <c r="C756" s="2">
        <v>1E-3</v>
      </c>
      <c r="D756" s="2" t="str">
        <f>VLOOKUP($A756,'[1]交易量(贡献率)'!$A:$M,13,0)</f>
        <v>IV</v>
      </c>
      <c r="E756" s="2" t="str">
        <f>VLOOKUP($A756,[1]交易量等级!$A:$I,9,0)</f>
        <v>微</v>
      </c>
      <c r="F756" s="2" t="str">
        <f>VLOOKUP($A756,'[1]风险(退款拒付)'!$A:$Z,8,0)</f>
        <v>低</v>
      </c>
      <c r="G756" s="2" t="str">
        <f>VLOOKUP($A756,'[1]风险(退款拒付)'!$A:$Z,11,0)</f>
        <v>0</v>
      </c>
      <c r="H756" s="2" t="str">
        <f>VLOOKUP($A756,'[1]风险(退款拒付)'!$A:$Z,14,0)</f>
        <v>0</v>
      </c>
    </row>
    <row r="757" spans="1:8" x14ac:dyDescent="0.15">
      <c r="A757" s="2" t="s">
        <v>755</v>
      </c>
      <c r="B757" s="2" t="str">
        <f>VLOOKUP($A757,[1]活跃!$B:$K,10,0)</f>
        <v>03流失</v>
      </c>
      <c r="C757" s="2">
        <v>0</v>
      </c>
      <c r="D757" s="2" t="str">
        <f>VLOOKUP($A757,'[1]交易量(贡献率)'!$A:$M,13,0)</f>
        <v>IV</v>
      </c>
      <c r="E757" s="2" t="str">
        <f>VLOOKUP($A757,[1]交易量等级!$A:$I,9,0)</f>
        <v>微</v>
      </c>
      <c r="F757" s="2" t="str">
        <f>VLOOKUP($A757,'[1]风险(退款拒付)'!$A:$Z,8,0)</f>
        <v>0</v>
      </c>
      <c r="G757" s="2" t="str">
        <f>VLOOKUP($A757,'[1]风险(退款拒付)'!$A:$Z,11,0)</f>
        <v>中</v>
      </c>
      <c r="H757" s="2" t="str">
        <f>VLOOKUP($A757,'[1]风险(退款拒付)'!$A:$Z,14,0)</f>
        <v>0</v>
      </c>
    </row>
    <row r="758" spans="1:8" x14ac:dyDescent="0.15">
      <c r="A758" s="2" t="s">
        <v>756</v>
      </c>
      <c r="B758" s="2" t="str">
        <f>VLOOKUP($A758,[1]活跃!$B:$K,10,0)</f>
        <v>03流失</v>
      </c>
      <c r="C758" s="2">
        <v>0</v>
      </c>
      <c r="D758" s="2" t="str">
        <f>VLOOKUP($A758,'[1]交易量(贡献率)'!$A:$M,13,0)</f>
        <v>IV</v>
      </c>
      <c r="E758" s="2" t="str">
        <f>VLOOKUP($A758,[1]交易量等级!$A:$I,9,0)</f>
        <v>微</v>
      </c>
      <c r="F758" s="2" t="str">
        <f>VLOOKUP($A758,'[1]风险(退款拒付)'!$A:$Z,8,0)</f>
        <v>0</v>
      </c>
      <c r="G758" s="2" t="str">
        <f>VLOOKUP($A758,'[1]风险(退款拒付)'!$A:$Z,11,0)</f>
        <v>0</v>
      </c>
      <c r="H758" s="2" t="str">
        <f>VLOOKUP($A758,'[1]风险(退款拒付)'!$A:$Z,14,0)</f>
        <v>0</v>
      </c>
    </row>
    <row r="759" spans="1:8" x14ac:dyDescent="0.15">
      <c r="A759" s="2" t="s">
        <v>757</v>
      </c>
      <c r="B759" s="2" t="str">
        <f>VLOOKUP($A759,[1]活跃!$B:$K,10,0)</f>
        <v>03流失</v>
      </c>
      <c r="C759" s="2">
        <v>3.1E-2</v>
      </c>
      <c r="D759" s="2" t="str">
        <f>VLOOKUP($A759,'[1]交易量(贡献率)'!$A:$M,13,0)</f>
        <v>IV</v>
      </c>
      <c r="E759" s="2" t="str">
        <f>VLOOKUP($A759,[1]交易量等级!$A:$I,9,0)</f>
        <v>微</v>
      </c>
      <c r="F759" s="2" t="str">
        <f>VLOOKUP($A759,'[1]风险(退款拒付)'!$A:$Z,8,0)</f>
        <v>低</v>
      </c>
      <c r="G759" s="2" t="str">
        <f>VLOOKUP($A759,'[1]风险(退款拒付)'!$A:$Z,11,0)</f>
        <v>0</v>
      </c>
      <c r="H759" s="2" t="str">
        <f>VLOOKUP($A759,'[1]风险(退款拒付)'!$A:$Z,14,0)</f>
        <v>0</v>
      </c>
    </row>
    <row r="760" spans="1:8" x14ac:dyDescent="0.15">
      <c r="A760" s="2" t="s">
        <v>758</v>
      </c>
      <c r="B760" s="2" t="str">
        <f>VLOOKUP($A760,[1]活跃!$B:$K,10,0)</f>
        <v>03流失</v>
      </c>
      <c r="C760" s="2">
        <v>1.0999999999999999E-2</v>
      </c>
      <c r="D760" s="2" t="str">
        <f>VLOOKUP($A760,'[1]交易量(贡献率)'!$A:$M,13,0)</f>
        <v>IV</v>
      </c>
      <c r="E760" s="2" t="str">
        <f>VLOOKUP($A760,[1]交易量等级!$A:$I,9,0)</f>
        <v>微</v>
      </c>
      <c r="F760" s="2" t="str">
        <f>VLOOKUP($A760,'[1]风险(退款拒付)'!$A:$Z,8,0)</f>
        <v>低</v>
      </c>
      <c r="G760" s="2" t="str">
        <f>VLOOKUP($A760,'[1]风险(退款拒付)'!$A:$Z,11,0)</f>
        <v>0</v>
      </c>
      <c r="H760" s="2" t="str">
        <f>VLOOKUP($A760,'[1]风险(退款拒付)'!$A:$Z,14,0)</f>
        <v>0</v>
      </c>
    </row>
    <row r="761" spans="1:8" x14ac:dyDescent="0.15">
      <c r="A761" s="2" t="s">
        <v>759</v>
      </c>
      <c r="B761" s="2" t="str">
        <f>VLOOKUP($A761,[1]活跃!$B:$K,10,0)</f>
        <v>03沉默</v>
      </c>
      <c r="C761" s="2">
        <v>0.41199999999999998</v>
      </c>
      <c r="D761" s="2" t="str">
        <f>VLOOKUP($A761,'[1]交易量(贡献率)'!$A:$M,13,0)</f>
        <v>IV</v>
      </c>
      <c r="E761" s="2" t="str">
        <f>VLOOKUP($A761,[1]交易量等级!$A:$I,9,0)</f>
        <v>微</v>
      </c>
      <c r="F761" s="2" t="str">
        <f>VLOOKUP($A761,'[1]风险(退款拒付)'!$A:$Z,8,0)</f>
        <v>高</v>
      </c>
      <c r="G761" s="2" t="str">
        <f>VLOOKUP($A761,'[1]风险(退款拒付)'!$A:$Z,11,0)</f>
        <v>0</v>
      </c>
      <c r="H761" s="2" t="str">
        <f>VLOOKUP($A761,'[1]风险(退款拒付)'!$A:$Z,14,0)</f>
        <v>中</v>
      </c>
    </row>
    <row r="762" spans="1:8" x14ac:dyDescent="0.15">
      <c r="A762" s="2" t="s">
        <v>760</v>
      </c>
      <c r="B762" s="2" t="str">
        <f>VLOOKUP($A762,[1]活跃!$B:$K,10,0)</f>
        <v>03流失</v>
      </c>
      <c r="C762" s="2">
        <v>0.16900000000000001</v>
      </c>
      <c r="D762" s="2" t="str">
        <f>VLOOKUP($A762,'[1]交易量(贡献率)'!$A:$M,13,0)</f>
        <v>IV</v>
      </c>
      <c r="E762" s="2" t="str">
        <f>VLOOKUP($A762,[1]交易量等级!$A:$I,9,0)</f>
        <v>小</v>
      </c>
      <c r="F762" s="2" t="str">
        <f>VLOOKUP($A762,'[1]风险(退款拒付)'!$A:$Z,8,0)</f>
        <v>中</v>
      </c>
      <c r="G762" s="2" t="str">
        <f>VLOOKUP($A762,'[1]风险(退款拒付)'!$A:$Z,11,0)</f>
        <v>0</v>
      </c>
      <c r="H762" s="2" t="str">
        <f>VLOOKUP($A762,'[1]风险(退款拒付)'!$A:$Z,14,0)</f>
        <v>0</v>
      </c>
    </row>
    <row r="763" spans="1:8" x14ac:dyDescent="0.15">
      <c r="A763" s="2" t="s">
        <v>761</v>
      </c>
      <c r="B763" s="2" t="str">
        <f>VLOOKUP($A763,[1]活跃!$B:$K,10,0)</f>
        <v>01新</v>
      </c>
      <c r="C763" s="2">
        <v>8.9999999999999993E-3</v>
      </c>
      <c r="D763" s="2" t="str">
        <f>VLOOKUP($A763,'[1]交易量(贡献率)'!$A:$M,13,0)</f>
        <v>IV</v>
      </c>
      <c r="E763" s="2" t="str">
        <f>VLOOKUP($A763,[1]交易量等级!$A:$I,9,0)</f>
        <v>小</v>
      </c>
      <c r="F763" s="2" t="str">
        <f>VLOOKUP($A763,'[1]风险(退款拒付)'!$A:$Z,8,0)</f>
        <v>低</v>
      </c>
      <c r="G763" s="2" t="str">
        <f>VLOOKUP($A763,'[1]风险(退款拒付)'!$A:$Z,11,0)</f>
        <v>0</v>
      </c>
      <c r="H763" s="2" t="str">
        <f>VLOOKUP($A763,'[1]风险(退款拒付)'!$A:$Z,14,0)</f>
        <v>0</v>
      </c>
    </row>
    <row r="764" spans="1:8" x14ac:dyDescent="0.15">
      <c r="A764" s="2" t="s">
        <v>762</v>
      </c>
      <c r="B764" s="2" t="str">
        <f>VLOOKUP($A764,[1]活跃!$B:$K,10,0)</f>
        <v>03流失</v>
      </c>
      <c r="C764" s="2">
        <v>0</v>
      </c>
      <c r="D764" s="2" t="str">
        <f>VLOOKUP($A764,'[1]交易量(贡献率)'!$A:$M,13,0)</f>
        <v>IV</v>
      </c>
      <c r="E764" s="2" t="str">
        <f>VLOOKUP($A764,[1]交易量等级!$A:$I,9,0)</f>
        <v>微</v>
      </c>
      <c r="F764" s="2" t="str">
        <f>VLOOKUP($A764,'[1]风险(退款拒付)'!$A:$Z,8,0)</f>
        <v>0</v>
      </c>
      <c r="G764" s="2" t="str">
        <f>VLOOKUP($A764,'[1]风险(退款拒付)'!$A:$Z,11,0)</f>
        <v>高</v>
      </c>
      <c r="H764" s="2" t="str">
        <f>VLOOKUP($A764,'[1]风险(退款拒付)'!$A:$Z,14,0)</f>
        <v>高</v>
      </c>
    </row>
    <row r="765" spans="1:8" x14ac:dyDescent="0.15">
      <c r="A765" s="2" t="s">
        <v>763</v>
      </c>
      <c r="B765" s="2" t="str">
        <f>VLOOKUP($A765,[1]活跃!$B:$K,10,0)</f>
        <v>03流失</v>
      </c>
      <c r="C765" s="2">
        <v>0</v>
      </c>
      <c r="D765" s="2" t="str">
        <f>VLOOKUP($A765,'[1]交易量(贡献率)'!$A:$M,13,0)</f>
        <v>IV</v>
      </c>
      <c r="E765" s="2" t="str">
        <f>VLOOKUP($A765,[1]交易量等级!$A:$I,9,0)</f>
        <v>微</v>
      </c>
      <c r="F765" s="2" t="str">
        <f>VLOOKUP($A765,'[1]风险(退款拒付)'!$A:$Z,8,0)</f>
        <v>0</v>
      </c>
      <c r="G765" s="2" t="str">
        <f>VLOOKUP($A765,'[1]风险(退款拒付)'!$A:$Z,11,0)</f>
        <v>0</v>
      </c>
      <c r="H765" s="2" t="str">
        <f>VLOOKUP($A765,'[1]风险(退款拒付)'!$A:$Z,14,0)</f>
        <v>0</v>
      </c>
    </row>
    <row r="766" spans="1:8" x14ac:dyDescent="0.15">
      <c r="A766" s="2" t="s">
        <v>764</v>
      </c>
      <c r="B766" s="2" t="str">
        <f>VLOOKUP($A766,[1]活跃!$B:$K,10,0)</f>
        <v>03流失</v>
      </c>
      <c r="C766" s="2">
        <v>0</v>
      </c>
      <c r="D766" s="2" t="str">
        <f>VLOOKUP($A766,'[1]交易量(贡献率)'!$A:$M,13,0)</f>
        <v>IV</v>
      </c>
      <c r="E766" s="2" t="str">
        <f>VLOOKUP($A766,[1]交易量等级!$A:$I,9,0)</f>
        <v>微</v>
      </c>
      <c r="F766" s="2" t="str">
        <f>VLOOKUP($A766,'[1]风险(退款拒付)'!$A:$Z,8,0)</f>
        <v>0</v>
      </c>
      <c r="G766" s="2" t="str">
        <f>VLOOKUP($A766,'[1]风险(退款拒付)'!$A:$Z,11,0)</f>
        <v>0</v>
      </c>
      <c r="H766" s="2" t="str">
        <f>VLOOKUP($A766,'[1]风险(退款拒付)'!$A:$Z,14,0)</f>
        <v>0</v>
      </c>
    </row>
    <row r="767" spans="1:8" x14ac:dyDescent="0.15">
      <c r="A767" s="2" t="s">
        <v>765</v>
      </c>
      <c r="B767" s="2" t="str">
        <f>VLOOKUP($A767,[1]活跃!$B:$K,10,0)</f>
        <v>03沉默</v>
      </c>
      <c r="C767" s="2">
        <v>0.249</v>
      </c>
      <c r="D767" s="2" t="str">
        <f>VLOOKUP($A767,'[1]交易量(贡献率)'!$A:$M,13,0)</f>
        <v>IV</v>
      </c>
      <c r="E767" s="2" t="str">
        <f>VLOOKUP($A767,[1]交易量等级!$A:$I,9,0)</f>
        <v>微</v>
      </c>
      <c r="F767" s="2" t="str">
        <f>VLOOKUP($A767,'[1]风险(退款拒付)'!$A:$Z,8,0)</f>
        <v>高</v>
      </c>
      <c r="G767" s="2" t="str">
        <f>VLOOKUP($A767,'[1]风险(退款拒付)'!$A:$Z,11,0)</f>
        <v>0</v>
      </c>
      <c r="H767" s="2" t="str">
        <f>VLOOKUP($A767,'[1]风险(退款拒付)'!$A:$Z,14,0)</f>
        <v>0</v>
      </c>
    </row>
    <row r="768" spans="1:8" x14ac:dyDescent="0.15">
      <c r="A768" s="2" t="s">
        <v>766</v>
      </c>
      <c r="B768" s="2" t="str">
        <f>VLOOKUP($A768,[1]活跃!$B:$K,10,0)</f>
        <v>03流失</v>
      </c>
      <c r="C768" s="2">
        <v>0</v>
      </c>
      <c r="D768" s="2" t="str">
        <f>VLOOKUP($A768,'[1]交易量(贡献率)'!$A:$M,13,0)</f>
        <v>IV</v>
      </c>
      <c r="E768" s="2" t="str">
        <f>VLOOKUP($A768,[1]交易量等级!$A:$I,9,0)</f>
        <v>微</v>
      </c>
      <c r="F768" s="2" t="str">
        <f>VLOOKUP($A768,'[1]风险(退款拒付)'!$A:$Z,8,0)</f>
        <v>0</v>
      </c>
      <c r="G768" s="2" t="str">
        <f>VLOOKUP($A768,'[1]风险(退款拒付)'!$A:$Z,11,0)</f>
        <v>0</v>
      </c>
      <c r="H768" s="2" t="str">
        <f>VLOOKUP($A768,'[1]风险(退款拒付)'!$A:$Z,14,0)</f>
        <v>0</v>
      </c>
    </row>
    <row r="769" spans="1:8" x14ac:dyDescent="0.15">
      <c r="A769" s="2" t="s">
        <v>767</v>
      </c>
      <c r="B769" s="2" t="str">
        <f>VLOOKUP($A769,[1]活跃!$B:$K,10,0)</f>
        <v>04清退</v>
      </c>
      <c r="C769" s="2">
        <v>0</v>
      </c>
      <c r="D769" s="2" t="str">
        <f>VLOOKUP($A769,'[1]交易量(贡献率)'!$A:$M,13,0)</f>
        <v>IV</v>
      </c>
      <c r="E769" s="2" t="str">
        <f>VLOOKUP($A769,[1]交易量等级!$A:$I,9,0)</f>
        <v>微</v>
      </c>
      <c r="F769" s="2" t="str">
        <f>VLOOKUP($A769,'[1]风险(退款拒付)'!$A:$Z,8,0)</f>
        <v>0</v>
      </c>
      <c r="G769" s="2" t="str">
        <f>VLOOKUP($A769,'[1]风险(退款拒付)'!$A:$Z,11,0)</f>
        <v>0</v>
      </c>
      <c r="H769" s="2" t="str">
        <f>VLOOKUP($A769,'[1]风险(退款拒付)'!$A:$Z,14,0)</f>
        <v>0</v>
      </c>
    </row>
    <row r="770" spans="1:8" x14ac:dyDescent="0.15">
      <c r="A770" s="2" t="s">
        <v>768</v>
      </c>
      <c r="B770" s="2" t="str">
        <f>VLOOKUP($A770,[1]活跃!$B:$K,10,0)</f>
        <v>03流失</v>
      </c>
      <c r="C770" s="2">
        <v>0.03</v>
      </c>
      <c r="D770" s="2" t="str">
        <f>VLOOKUP($A770,'[1]交易量(贡献率)'!$A:$M,13,0)</f>
        <v>IV</v>
      </c>
      <c r="E770" s="2" t="str">
        <f>VLOOKUP($A770,[1]交易量等级!$A:$I,9,0)</f>
        <v>微</v>
      </c>
      <c r="F770" s="2" t="str">
        <f>VLOOKUP($A770,'[1]风险(退款拒付)'!$A:$Z,8,0)</f>
        <v>低</v>
      </c>
      <c r="G770" s="2" t="str">
        <f>VLOOKUP($A770,'[1]风险(退款拒付)'!$A:$Z,11,0)</f>
        <v>0</v>
      </c>
      <c r="H770" s="2" t="str">
        <f>VLOOKUP($A770,'[1]风险(退款拒付)'!$A:$Z,14,0)</f>
        <v>0</v>
      </c>
    </row>
    <row r="771" spans="1:8" x14ac:dyDescent="0.15">
      <c r="A771" s="2" t="s">
        <v>769</v>
      </c>
      <c r="B771" s="2" t="str">
        <f>VLOOKUP($A771,[1]活跃!$B:$K,10,0)</f>
        <v>03流失</v>
      </c>
      <c r="C771" s="2">
        <v>1</v>
      </c>
      <c r="D771" s="2" t="str">
        <f>VLOOKUP($A771,'[1]交易量(贡献率)'!$A:$M,13,0)</f>
        <v>IV</v>
      </c>
      <c r="E771" s="2" t="str">
        <f>VLOOKUP($A771,[1]交易量等级!$A:$I,9,0)</f>
        <v>微</v>
      </c>
      <c r="F771" s="2" t="str">
        <f>VLOOKUP($A771,'[1]风险(退款拒付)'!$A:$Z,8,0)</f>
        <v>高</v>
      </c>
      <c r="G771" s="2" t="str">
        <f>VLOOKUP($A771,'[1]风险(退款拒付)'!$A:$Z,11,0)</f>
        <v>0</v>
      </c>
      <c r="H771" s="2" t="str">
        <f>VLOOKUP($A771,'[1]风险(退款拒付)'!$A:$Z,14,0)</f>
        <v>0</v>
      </c>
    </row>
    <row r="772" spans="1:8" x14ac:dyDescent="0.15">
      <c r="A772" s="2" t="s">
        <v>770</v>
      </c>
      <c r="B772" s="2" t="str">
        <f>VLOOKUP($A772,[1]活跃!$B:$K,10,0)</f>
        <v>01新</v>
      </c>
      <c r="C772" s="2">
        <v>0</v>
      </c>
      <c r="D772" s="2" t="str">
        <f>VLOOKUP($A772,'[1]交易量(贡献率)'!$A:$M,13,0)</f>
        <v>IV</v>
      </c>
      <c r="E772" s="2" t="str">
        <f>VLOOKUP($A772,[1]交易量等级!$A:$I,9,0)</f>
        <v>小</v>
      </c>
      <c r="F772" s="2" t="str">
        <f>VLOOKUP($A772,'[1]风险(退款拒付)'!$A:$Z,8,0)</f>
        <v>0</v>
      </c>
      <c r="G772" s="2" t="str">
        <f>VLOOKUP($A772,'[1]风险(退款拒付)'!$A:$Z,11,0)</f>
        <v>0</v>
      </c>
      <c r="H772" s="2" t="str">
        <f>VLOOKUP($A772,'[1]风险(退款拒付)'!$A:$Z,14,0)</f>
        <v>0</v>
      </c>
    </row>
    <row r="773" spans="1:8" x14ac:dyDescent="0.15">
      <c r="A773" s="2" t="s">
        <v>771</v>
      </c>
      <c r="B773" s="2" t="str">
        <f>VLOOKUP($A773,[1]活跃!$B:$K,10,0)</f>
        <v>03流失</v>
      </c>
      <c r="C773" s="2">
        <v>0</v>
      </c>
      <c r="D773" s="2" t="str">
        <f>VLOOKUP($A773,'[1]交易量(贡献率)'!$A:$M,13,0)</f>
        <v>IV</v>
      </c>
      <c r="E773" s="2" t="str">
        <f>VLOOKUP($A773,[1]交易量等级!$A:$I,9,0)</f>
        <v>微</v>
      </c>
      <c r="F773" s="2" t="str">
        <f>VLOOKUP($A773,'[1]风险(退款拒付)'!$A:$Z,8,0)</f>
        <v>0</v>
      </c>
      <c r="G773" s="2" t="str">
        <f>VLOOKUP($A773,'[1]风险(退款拒付)'!$A:$Z,11,0)</f>
        <v>0</v>
      </c>
      <c r="H773" s="2" t="str">
        <f>VLOOKUP($A773,'[1]风险(退款拒付)'!$A:$Z,14,0)</f>
        <v>0</v>
      </c>
    </row>
    <row r="774" spans="1:8" x14ac:dyDescent="0.15">
      <c r="A774" s="2" t="s">
        <v>772</v>
      </c>
      <c r="B774" s="2" t="str">
        <f>VLOOKUP($A774,[1]活跃!$B:$K,10,0)</f>
        <v>03流失</v>
      </c>
      <c r="C774" s="2">
        <v>1.2E-2</v>
      </c>
      <c r="D774" s="2" t="str">
        <f>VLOOKUP($A774,'[1]交易量(贡献率)'!$A:$M,13,0)</f>
        <v>IV</v>
      </c>
      <c r="E774" s="2" t="str">
        <f>VLOOKUP($A774,[1]交易量等级!$A:$I,9,0)</f>
        <v>微</v>
      </c>
      <c r="F774" s="2" t="str">
        <f>VLOOKUP($A774,'[1]风险(退款拒付)'!$A:$Z,8,0)</f>
        <v>低</v>
      </c>
      <c r="G774" s="2" t="str">
        <f>VLOOKUP($A774,'[1]风险(退款拒付)'!$A:$Z,11,0)</f>
        <v>0</v>
      </c>
      <c r="H774" s="2" t="str">
        <f>VLOOKUP($A774,'[1]风险(退款拒付)'!$A:$Z,14,0)</f>
        <v>0</v>
      </c>
    </row>
    <row r="775" spans="1:8" x14ac:dyDescent="0.15">
      <c r="A775" s="2" t="s">
        <v>773</v>
      </c>
      <c r="B775" s="2" t="str">
        <f>VLOOKUP($A775,[1]活跃!$B:$K,10,0)</f>
        <v>03流失</v>
      </c>
      <c r="C775" s="2">
        <v>0</v>
      </c>
      <c r="D775" s="2" t="str">
        <f>VLOOKUP($A775,'[1]交易量(贡献率)'!$A:$M,13,0)</f>
        <v>IV</v>
      </c>
      <c r="E775" s="2" t="str">
        <f>VLOOKUP($A775,[1]交易量等级!$A:$I,9,0)</f>
        <v>微</v>
      </c>
      <c r="F775" s="2" t="str">
        <f>VLOOKUP($A775,'[1]风险(退款拒付)'!$A:$Z,8,0)</f>
        <v>0</v>
      </c>
      <c r="G775" s="2" t="str">
        <f>VLOOKUP($A775,'[1]风险(退款拒付)'!$A:$Z,11,0)</f>
        <v>0</v>
      </c>
      <c r="H775" s="2" t="str">
        <f>VLOOKUP($A775,'[1]风险(退款拒付)'!$A:$Z,14,0)</f>
        <v>0</v>
      </c>
    </row>
    <row r="776" spans="1:8" x14ac:dyDescent="0.15">
      <c r="A776" s="2" t="s">
        <v>774</v>
      </c>
      <c r="B776" s="2" t="str">
        <f>VLOOKUP($A776,[1]活跃!$B:$K,10,0)</f>
        <v>03流失</v>
      </c>
      <c r="C776" s="2">
        <v>0.216</v>
      </c>
      <c r="D776" s="2" t="str">
        <f>VLOOKUP($A776,'[1]交易量(贡献率)'!$A:$M,13,0)</f>
        <v>IV</v>
      </c>
      <c r="E776" s="2" t="str">
        <f>VLOOKUP($A776,[1]交易量等级!$A:$I,9,0)</f>
        <v>微</v>
      </c>
      <c r="F776" s="2" t="str">
        <f>VLOOKUP($A776,'[1]风险(退款拒付)'!$A:$Z,8,0)</f>
        <v>高</v>
      </c>
      <c r="G776" s="2" t="str">
        <f>VLOOKUP($A776,'[1]风险(退款拒付)'!$A:$Z,11,0)</f>
        <v>0</v>
      </c>
      <c r="H776" s="2" t="str">
        <f>VLOOKUP($A776,'[1]风险(退款拒付)'!$A:$Z,14,0)</f>
        <v>0</v>
      </c>
    </row>
    <row r="777" spans="1:8" x14ac:dyDescent="0.15">
      <c r="A777" s="2" t="s">
        <v>775</v>
      </c>
      <c r="B777" s="2" t="str">
        <f>VLOOKUP($A777,[1]活跃!$B:$K,10,0)</f>
        <v>03流失</v>
      </c>
      <c r="C777" s="2">
        <v>0</v>
      </c>
      <c r="D777" s="2" t="str">
        <f>VLOOKUP($A777,'[1]交易量(贡献率)'!$A:$M,13,0)</f>
        <v>IV</v>
      </c>
      <c r="E777" s="2" t="str">
        <f>VLOOKUP($A777,[1]交易量等级!$A:$I,9,0)</f>
        <v>微</v>
      </c>
      <c r="F777" s="2" t="str">
        <f>VLOOKUP($A777,'[1]风险(退款拒付)'!$A:$Z,8,0)</f>
        <v>0</v>
      </c>
      <c r="G777" s="2" t="str">
        <f>VLOOKUP($A777,'[1]风险(退款拒付)'!$A:$Z,11,0)</f>
        <v>0</v>
      </c>
      <c r="H777" s="2" t="str">
        <f>VLOOKUP($A777,'[1]风险(退款拒付)'!$A:$Z,14,0)</f>
        <v>0</v>
      </c>
    </row>
    <row r="778" spans="1:8" x14ac:dyDescent="0.15">
      <c r="A778" s="2" t="s">
        <v>776</v>
      </c>
      <c r="B778" s="2" t="str">
        <f>VLOOKUP($A778,[1]活跃!$B:$K,10,0)</f>
        <v>03沉默</v>
      </c>
      <c r="C778" s="2">
        <v>3.9E-2</v>
      </c>
      <c r="D778" s="2" t="str">
        <f>VLOOKUP($A778,'[1]交易量(贡献率)'!$A:$M,13,0)</f>
        <v>IV</v>
      </c>
      <c r="E778" s="2" t="str">
        <f>VLOOKUP($A778,[1]交易量等级!$A:$I,9,0)</f>
        <v>微</v>
      </c>
      <c r="F778" s="2" t="str">
        <f>VLOOKUP($A778,'[1]风险(退款拒付)'!$A:$Z,8,0)</f>
        <v>低</v>
      </c>
      <c r="G778" s="2" t="str">
        <f>VLOOKUP($A778,'[1]风险(退款拒付)'!$A:$Z,11,0)</f>
        <v>0</v>
      </c>
      <c r="H778" s="2" t="str">
        <f>VLOOKUP($A778,'[1]风险(退款拒付)'!$A:$Z,14,0)</f>
        <v>0</v>
      </c>
    </row>
    <row r="779" spans="1:8" x14ac:dyDescent="0.15">
      <c r="A779" s="2" t="s">
        <v>777</v>
      </c>
      <c r="B779" s="2" t="str">
        <f>VLOOKUP($A779,[1]活跃!$B:$K,10,0)</f>
        <v>03流失</v>
      </c>
      <c r="C779" s="2">
        <v>0.93400000000000005</v>
      </c>
      <c r="D779" s="2" t="str">
        <f>VLOOKUP($A779,'[1]交易量(贡献率)'!$A:$M,13,0)</f>
        <v>IV</v>
      </c>
      <c r="E779" s="2" t="str">
        <f>VLOOKUP($A779,[1]交易量等级!$A:$I,9,0)</f>
        <v>微</v>
      </c>
      <c r="F779" s="2" t="str">
        <f>VLOOKUP($A779,'[1]风险(退款拒付)'!$A:$Z,8,0)</f>
        <v>高</v>
      </c>
      <c r="G779" s="2" t="str">
        <f>VLOOKUP($A779,'[1]风险(退款拒付)'!$A:$Z,11,0)</f>
        <v>0</v>
      </c>
      <c r="H779" s="2" t="str">
        <f>VLOOKUP($A779,'[1]风险(退款拒付)'!$A:$Z,14,0)</f>
        <v>0</v>
      </c>
    </row>
    <row r="780" spans="1:8" x14ac:dyDescent="0.15">
      <c r="A780" s="2" t="s">
        <v>778</v>
      </c>
      <c r="B780" s="2" t="str">
        <f>VLOOKUP($A780,[1]活跃!$B:$K,10,0)</f>
        <v>03流失</v>
      </c>
      <c r="C780" s="2">
        <v>0</v>
      </c>
      <c r="D780" s="2" t="str">
        <f>VLOOKUP($A780,'[1]交易量(贡献率)'!$A:$M,13,0)</f>
        <v>IV</v>
      </c>
      <c r="E780" s="2" t="str">
        <f>VLOOKUP($A780,[1]交易量等级!$A:$I,9,0)</f>
        <v>微</v>
      </c>
      <c r="F780" s="2" t="str">
        <f>VLOOKUP($A780,'[1]风险(退款拒付)'!$A:$Z,8,0)</f>
        <v>0</v>
      </c>
      <c r="G780" s="2" t="str">
        <f>VLOOKUP($A780,'[1]风险(退款拒付)'!$A:$Z,11,0)</f>
        <v>0</v>
      </c>
      <c r="H780" s="2" t="str">
        <f>VLOOKUP($A780,'[1]风险(退款拒付)'!$A:$Z,14,0)</f>
        <v>0</v>
      </c>
    </row>
    <row r="781" spans="1:8" x14ac:dyDescent="0.15">
      <c r="A781" s="2" t="s">
        <v>779</v>
      </c>
      <c r="B781" s="2" t="str">
        <f>VLOOKUP($A781,[1]活跃!$B:$K,10,0)</f>
        <v>03流失</v>
      </c>
      <c r="C781" s="2">
        <v>0.14000000000000001</v>
      </c>
      <c r="D781" s="2" t="str">
        <f>VLOOKUP($A781,'[1]交易量(贡献率)'!$A:$M,13,0)</f>
        <v>IV</v>
      </c>
      <c r="E781" s="2" t="str">
        <f>VLOOKUP($A781,[1]交易量等级!$A:$I,9,0)</f>
        <v>微</v>
      </c>
      <c r="F781" s="2" t="str">
        <f>VLOOKUP($A781,'[1]风险(退款拒付)'!$A:$Z,8,0)</f>
        <v>中</v>
      </c>
      <c r="G781" s="2" t="str">
        <f>VLOOKUP($A781,'[1]风险(退款拒付)'!$A:$Z,11,0)</f>
        <v>中</v>
      </c>
      <c r="H781" s="2" t="str">
        <f>VLOOKUP($A781,'[1]风险(退款拒付)'!$A:$Z,14,0)</f>
        <v>低</v>
      </c>
    </row>
    <row r="782" spans="1:8" x14ac:dyDescent="0.15">
      <c r="A782" s="2" t="s">
        <v>780</v>
      </c>
      <c r="B782" s="2" t="str">
        <f>VLOOKUP($A782,[1]活跃!$B:$K,10,0)</f>
        <v>03沉默</v>
      </c>
      <c r="C782" s="2">
        <v>2.7E-2</v>
      </c>
      <c r="D782" s="2" t="str">
        <f>VLOOKUP($A782,'[1]交易量(贡献率)'!$A:$M,13,0)</f>
        <v>IV</v>
      </c>
      <c r="E782" s="2" t="str">
        <f>VLOOKUP($A782,[1]交易量等级!$A:$I,9,0)</f>
        <v>小</v>
      </c>
      <c r="F782" s="2" t="str">
        <f>VLOOKUP($A782,'[1]风险(退款拒付)'!$A:$Z,8,0)</f>
        <v>低</v>
      </c>
      <c r="G782" s="2" t="str">
        <f>VLOOKUP($A782,'[1]风险(退款拒付)'!$A:$Z,11,0)</f>
        <v>0</v>
      </c>
      <c r="H782" s="2" t="str">
        <f>VLOOKUP($A782,'[1]风险(退款拒付)'!$A:$Z,14,0)</f>
        <v>0</v>
      </c>
    </row>
    <row r="783" spans="1:8" x14ac:dyDescent="0.15">
      <c r="A783" s="2" t="s">
        <v>781</v>
      </c>
      <c r="B783" s="2" t="str">
        <f>VLOOKUP($A783,[1]活跃!$B:$K,10,0)</f>
        <v>03流失</v>
      </c>
      <c r="C783" s="2">
        <v>0.10299999999999999</v>
      </c>
      <c r="D783" s="2" t="str">
        <f>VLOOKUP($A783,'[1]交易量(贡献率)'!$A:$M,13,0)</f>
        <v>IV</v>
      </c>
      <c r="E783" s="2" t="str">
        <f>VLOOKUP($A783,[1]交易量等级!$A:$I,9,0)</f>
        <v>微</v>
      </c>
      <c r="F783" s="2" t="str">
        <f>VLOOKUP($A783,'[1]风险(退款拒付)'!$A:$Z,8,0)</f>
        <v>中</v>
      </c>
      <c r="G783" s="2" t="str">
        <f>VLOOKUP($A783,'[1]风险(退款拒付)'!$A:$Z,11,0)</f>
        <v>0</v>
      </c>
      <c r="H783" s="2" t="str">
        <f>VLOOKUP($A783,'[1]风险(退款拒付)'!$A:$Z,14,0)</f>
        <v>0</v>
      </c>
    </row>
    <row r="784" spans="1:8" x14ac:dyDescent="0.15">
      <c r="A784" s="2" t="s">
        <v>782</v>
      </c>
      <c r="B784" s="2" t="str">
        <f>VLOOKUP($A784,[1]活跃!$B:$K,10,0)</f>
        <v>03流失</v>
      </c>
      <c r="C784" s="2">
        <v>7.2999999999999995E-2</v>
      </c>
      <c r="D784" s="2" t="str">
        <f>VLOOKUP($A784,'[1]交易量(贡献率)'!$A:$M,13,0)</f>
        <v>IV</v>
      </c>
      <c r="E784" s="2" t="str">
        <f>VLOOKUP($A784,[1]交易量等级!$A:$I,9,0)</f>
        <v>微</v>
      </c>
      <c r="F784" s="2" t="str">
        <f>VLOOKUP($A784,'[1]风险(退款拒付)'!$A:$Z,8,0)</f>
        <v>低</v>
      </c>
      <c r="G784" s="2" t="str">
        <f>VLOOKUP($A784,'[1]风险(退款拒付)'!$A:$Z,11,0)</f>
        <v>0</v>
      </c>
      <c r="H784" s="2" t="str">
        <f>VLOOKUP($A784,'[1]风险(退款拒付)'!$A:$Z,14,0)</f>
        <v>高</v>
      </c>
    </row>
    <row r="785" spans="1:8" x14ac:dyDescent="0.15">
      <c r="A785" s="2" t="s">
        <v>783</v>
      </c>
      <c r="B785" s="2" t="str">
        <f>VLOOKUP($A785,[1]活跃!$B:$K,10,0)</f>
        <v>03流失</v>
      </c>
      <c r="C785" s="2">
        <v>0</v>
      </c>
      <c r="D785" s="2" t="str">
        <f>VLOOKUP($A785,'[1]交易量(贡献率)'!$A:$M,13,0)</f>
        <v>IV</v>
      </c>
      <c r="E785" s="2" t="str">
        <f>VLOOKUP($A785,[1]交易量等级!$A:$I,9,0)</f>
        <v>小</v>
      </c>
      <c r="F785" s="2" t="str">
        <f>VLOOKUP($A785,'[1]风险(退款拒付)'!$A:$Z,8,0)</f>
        <v>0</v>
      </c>
      <c r="G785" s="2" t="str">
        <f>VLOOKUP($A785,'[1]风险(退款拒付)'!$A:$Z,11,0)</f>
        <v>0</v>
      </c>
      <c r="H785" s="2" t="str">
        <f>VLOOKUP($A785,'[1]风险(退款拒付)'!$A:$Z,14,0)</f>
        <v>0</v>
      </c>
    </row>
    <row r="786" spans="1:8" x14ac:dyDescent="0.15">
      <c r="A786" s="2" t="s">
        <v>784</v>
      </c>
      <c r="B786" s="2" t="str">
        <f>VLOOKUP($A786,[1]活跃!$B:$K,10,0)</f>
        <v>03沉默</v>
      </c>
      <c r="C786" s="2">
        <v>0</v>
      </c>
      <c r="D786" s="2" t="str">
        <f>VLOOKUP($A786,'[1]交易量(贡献率)'!$A:$M,13,0)</f>
        <v>IV</v>
      </c>
      <c r="E786" s="2" t="str">
        <f>VLOOKUP($A786,[1]交易量等级!$A:$I,9,0)</f>
        <v>微</v>
      </c>
      <c r="F786" s="2" t="str">
        <f>VLOOKUP($A786,'[1]风险(退款拒付)'!$A:$Z,8,0)</f>
        <v>0</v>
      </c>
      <c r="G786" s="2" t="str">
        <f>VLOOKUP($A786,'[1]风险(退款拒付)'!$A:$Z,11,0)</f>
        <v>0</v>
      </c>
      <c r="H786" s="2" t="str">
        <f>VLOOKUP($A786,'[1]风险(退款拒付)'!$A:$Z,14,0)</f>
        <v>0</v>
      </c>
    </row>
    <row r="787" spans="1:8" x14ac:dyDescent="0.15">
      <c r="A787" s="2" t="s">
        <v>785</v>
      </c>
      <c r="B787" s="2" t="str">
        <f>VLOOKUP($A787,[1]活跃!$B:$K,10,0)</f>
        <v>03流失</v>
      </c>
      <c r="C787" s="2">
        <v>0</v>
      </c>
      <c r="D787" s="2" t="str">
        <f>VLOOKUP($A787,'[1]交易量(贡献率)'!$A:$M,13,0)</f>
        <v>IV</v>
      </c>
      <c r="E787" s="2" t="str">
        <f>VLOOKUP($A787,[1]交易量等级!$A:$I,9,0)</f>
        <v>微</v>
      </c>
      <c r="F787" s="2" t="str">
        <f>VLOOKUP($A787,'[1]风险(退款拒付)'!$A:$Z,8,0)</f>
        <v>0</v>
      </c>
      <c r="G787" s="2" t="str">
        <f>VLOOKUP($A787,'[1]风险(退款拒付)'!$A:$Z,11,0)</f>
        <v>0</v>
      </c>
      <c r="H787" s="2" t="str">
        <f>VLOOKUP($A787,'[1]风险(退款拒付)'!$A:$Z,14,0)</f>
        <v>低</v>
      </c>
    </row>
    <row r="788" spans="1:8" x14ac:dyDescent="0.15">
      <c r="A788" s="2" t="s">
        <v>786</v>
      </c>
      <c r="B788" s="2" t="str">
        <f>VLOOKUP($A788,[1]活跃!$B:$K,10,0)</f>
        <v>03流失</v>
      </c>
      <c r="C788" s="2">
        <v>7.0000000000000001E-3</v>
      </c>
      <c r="D788" s="2" t="str">
        <f>VLOOKUP($A788,'[1]交易量(贡献率)'!$A:$M,13,0)</f>
        <v>IV</v>
      </c>
      <c r="E788" s="2" t="str">
        <f>VLOOKUP($A788,[1]交易量等级!$A:$I,9,0)</f>
        <v>微</v>
      </c>
      <c r="F788" s="2" t="str">
        <f>VLOOKUP($A788,'[1]风险(退款拒付)'!$A:$Z,8,0)</f>
        <v>低</v>
      </c>
      <c r="G788" s="2" t="str">
        <f>VLOOKUP($A788,'[1]风险(退款拒付)'!$A:$Z,11,0)</f>
        <v>0</v>
      </c>
      <c r="H788" s="2" t="str">
        <f>VLOOKUP($A788,'[1]风险(退款拒付)'!$A:$Z,14,0)</f>
        <v>0</v>
      </c>
    </row>
    <row r="789" spans="1:8" x14ac:dyDescent="0.15">
      <c r="A789" s="2" t="s">
        <v>787</v>
      </c>
      <c r="B789" s="2" t="str">
        <f>VLOOKUP($A789,[1]活跃!$B:$K,10,0)</f>
        <v>03流失</v>
      </c>
      <c r="C789" s="2">
        <v>0</v>
      </c>
      <c r="D789" s="2" t="str">
        <f>VLOOKUP($A789,'[1]交易量(贡献率)'!$A:$M,13,0)</f>
        <v>IV</v>
      </c>
      <c r="E789" s="2" t="str">
        <f>VLOOKUP($A789,[1]交易量等级!$A:$I,9,0)</f>
        <v>微</v>
      </c>
      <c r="F789" s="2" t="str">
        <f>VLOOKUP($A789,'[1]风险(退款拒付)'!$A:$Z,8,0)</f>
        <v>0</v>
      </c>
      <c r="G789" s="2" t="str">
        <f>VLOOKUP($A789,'[1]风险(退款拒付)'!$A:$Z,11,0)</f>
        <v>0</v>
      </c>
      <c r="H789" s="2" t="str">
        <f>VLOOKUP($A789,'[1]风险(退款拒付)'!$A:$Z,14,0)</f>
        <v>低</v>
      </c>
    </row>
    <row r="790" spans="1:8" x14ac:dyDescent="0.15">
      <c r="A790" s="2" t="s">
        <v>788</v>
      </c>
      <c r="B790" s="2" t="str">
        <f>VLOOKUP($A790,[1]活跃!$B:$K,10,0)</f>
        <v>02活跃</v>
      </c>
      <c r="C790" s="2">
        <v>1.0999999999999999E-2</v>
      </c>
      <c r="D790" s="2" t="str">
        <f>VLOOKUP($A790,'[1]交易量(贡献率)'!$A:$M,13,0)</f>
        <v>IV</v>
      </c>
      <c r="E790" s="2" t="str">
        <f>VLOOKUP($A790,[1]交易量等级!$A:$I,9,0)</f>
        <v>微</v>
      </c>
      <c r="F790" s="2" t="str">
        <f>VLOOKUP($A790,'[1]风险(退款拒付)'!$A:$Z,8,0)</f>
        <v>低</v>
      </c>
      <c r="G790" s="2" t="str">
        <f>VLOOKUP($A790,'[1]风险(退款拒付)'!$A:$Z,11,0)</f>
        <v>0</v>
      </c>
      <c r="H790" s="2" t="str">
        <f>VLOOKUP($A790,'[1]风险(退款拒付)'!$A:$Z,14,0)</f>
        <v>0</v>
      </c>
    </row>
    <row r="791" spans="1:8" x14ac:dyDescent="0.15">
      <c r="A791" s="2" t="s">
        <v>789</v>
      </c>
      <c r="B791" s="2" t="str">
        <f>VLOOKUP($A791,[1]活跃!$B:$K,10,0)</f>
        <v>04清退</v>
      </c>
      <c r="C791" s="2">
        <v>0</v>
      </c>
      <c r="D791" s="2" t="str">
        <f>VLOOKUP($A791,'[1]交易量(贡献率)'!$A:$M,13,0)</f>
        <v>IV</v>
      </c>
      <c r="E791" s="2" t="str">
        <f>VLOOKUP($A791,[1]交易量等级!$A:$I,9,0)</f>
        <v>微</v>
      </c>
      <c r="F791" s="2" t="str">
        <f>VLOOKUP($A791,'[1]风险(退款拒付)'!$A:$Z,8,0)</f>
        <v>0</v>
      </c>
      <c r="G791" s="2" t="str">
        <f>VLOOKUP($A791,'[1]风险(退款拒付)'!$A:$Z,11,0)</f>
        <v>高</v>
      </c>
      <c r="H791" s="2" t="str">
        <f>VLOOKUP($A791,'[1]风险(退款拒付)'!$A:$Z,14,0)</f>
        <v>高</v>
      </c>
    </row>
    <row r="792" spans="1:8" x14ac:dyDescent="0.15">
      <c r="A792" s="2" t="s">
        <v>790</v>
      </c>
      <c r="B792" s="2" t="str">
        <f>VLOOKUP($A792,[1]活跃!$B:$K,10,0)</f>
        <v>03流失</v>
      </c>
      <c r="C792" s="2">
        <v>0</v>
      </c>
      <c r="D792" s="2" t="str">
        <f>VLOOKUP($A792,'[1]交易量(贡献率)'!$A:$M,13,0)</f>
        <v>IV</v>
      </c>
      <c r="E792" s="2" t="str">
        <f>VLOOKUP($A792,[1]交易量等级!$A:$I,9,0)</f>
        <v>微</v>
      </c>
      <c r="F792" s="2" t="str">
        <f>VLOOKUP($A792,'[1]风险(退款拒付)'!$A:$Z,8,0)</f>
        <v>0</v>
      </c>
      <c r="G792" s="2" t="str">
        <f>VLOOKUP($A792,'[1]风险(退款拒付)'!$A:$Z,11,0)</f>
        <v>0</v>
      </c>
      <c r="H792" s="2" t="str">
        <f>VLOOKUP($A792,'[1]风险(退款拒付)'!$A:$Z,14,0)</f>
        <v>0</v>
      </c>
    </row>
    <row r="793" spans="1:8" x14ac:dyDescent="0.15">
      <c r="A793" s="2" t="s">
        <v>791</v>
      </c>
      <c r="B793" s="2" t="str">
        <f>VLOOKUP($A793,[1]活跃!$B:$K,10,0)</f>
        <v>02活跃</v>
      </c>
      <c r="C793" s="2">
        <v>0.189</v>
      </c>
      <c r="D793" s="2" t="str">
        <f>VLOOKUP($A793,'[1]交易量(贡献率)'!$A:$M,13,0)</f>
        <v>IV</v>
      </c>
      <c r="E793" s="2" t="str">
        <f>VLOOKUP($A793,[1]交易量等级!$A:$I,9,0)</f>
        <v>微</v>
      </c>
      <c r="F793" s="2" t="str">
        <f>VLOOKUP($A793,'[1]风险(退款拒付)'!$A:$Z,8,0)</f>
        <v>中</v>
      </c>
      <c r="G793" s="2" t="str">
        <f>VLOOKUP($A793,'[1]风险(退款拒付)'!$A:$Z,11,0)</f>
        <v>0</v>
      </c>
      <c r="H793" s="2" t="str">
        <f>VLOOKUP($A793,'[1]风险(退款拒付)'!$A:$Z,14,0)</f>
        <v>低</v>
      </c>
    </row>
    <row r="794" spans="1:8" x14ac:dyDescent="0.15">
      <c r="A794" s="2" t="s">
        <v>792</v>
      </c>
      <c r="B794" s="2" t="str">
        <f>VLOOKUP($A794,[1]活跃!$B:$K,10,0)</f>
        <v>03流失</v>
      </c>
      <c r="C794" s="2">
        <v>0</v>
      </c>
      <c r="D794" s="2" t="str">
        <f>VLOOKUP($A794,'[1]交易量(贡献率)'!$A:$M,13,0)</f>
        <v>IV</v>
      </c>
      <c r="E794" s="2" t="str">
        <f>VLOOKUP($A794,[1]交易量等级!$A:$I,9,0)</f>
        <v>微</v>
      </c>
      <c r="F794" s="2" t="str">
        <f>VLOOKUP($A794,'[1]风险(退款拒付)'!$A:$Z,8,0)</f>
        <v>0</v>
      </c>
      <c r="G794" s="2" t="str">
        <f>VLOOKUP($A794,'[1]风险(退款拒付)'!$A:$Z,11,0)</f>
        <v>0</v>
      </c>
      <c r="H794" s="2" t="str">
        <f>VLOOKUP($A794,'[1]风险(退款拒付)'!$A:$Z,14,0)</f>
        <v>低</v>
      </c>
    </row>
    <row r="795" spans="1:8" x14ac:dyDescent="0.15">
      <c r="A795" s="2" t="s">
        <v>793</v>
      </c>
      <c r="B795" s="2" t="str">
        <f>VLOOKUP($A795,[1]活跃!$B:$K,10,0)</f>
        <v>03流失</v>
      </c>
      <c r="C795" s="2">
        <v>0</v>
      </c>
      <c r="D795" s="2" t="str">
        <f>VLOOKUP($A795,'[1]交易量(贡献率)'!$A:$M,13,0)</f>
        <v>IV</v>
      </c>
      <c r="E795" s="2" t="str">
        <f>VLOOKUP($A795,[1]交易量等级!$A:$I,9,0)</f>
        <v>微</v>
      </c>
      <c r="F795" s="2" t="str">
        <f>VLOOKUP($A795,'[1]风险(退款拒付)'!$A:$Z,8,0)</f>
        <v>0</v>
      </c>
      <c r="G795" s="2" t="str">
        <f>VLOOKUP($A795,'[1]风险(退款拒付)'!$A:$Z,11,0)</f>
        <v>0</v>
      </c>
      <c r="H795" s="2" t="str">
        <f>VLOOKUP($A795,'[1]风险(退款拒付)'!$A:$Z,14,0)</f>
        <v>低</v>
      </c>
    </row>
    <row r="796" spans="1:8" x14ac:dyDescent="0.15">
      <c r="A796" s="2" t="s">
        <v>794</v>
      </c>
      <c r="B796" s="2" t="str">
        <f>VLOOKUP($A796,[1]活跃!$B:$K,10,0)</f>
        <v>03流失</v>
      </c>
      <c r="C796" s="2">
        <v>0.255</v>
      </c>
      <c r="D796" s="2" t="str">
        <f>VLOOKUP($A796,'[1]交易量(贡献率)'!$A:$M,13,0)</f>
        <v>IV</v>
      </c>
      <c r="E796" s="2" t="str">
        <f>VLOOKUP($A796,[1]交易量等级!$A:$I,9,0)</f>
        <v>微</v>
      </c>
      <c r="F796" s="2" t="str">
        <f>VLOOKUP($A796,'[1]风险(退款拒付)'!$A:$Z,8,0)</f>
        <v>高</v>
      </c>
      <c r="G796" s="2" t="str">
        <f>VLOOKUP($A796,'[1]风险(退款拒付)'!$A:$Z,11,0)</f>
        <v>高</v>
      </c>
      <c r="H796" s="2" t="str">
        <f>VLOOKUP($A796,'[1]风险(退款拒付)'!$A:$Z,14,0)</f>
        <v>中</v>
      </c>
    </row>
    <row r="797" spans="1:8" x14ac:dyDescent="0.15">
      <c r="A797" s="2" t="s">
        <v>795</v>
      </c>
      <c r="B797" s="2" t="str">
        <f>VLOOKUP($A797,[1]活跃!$B:$K,10,0)</f>
        <v>03沉默</v>
      </c>
      <c r="C797" s="2">
        <v>0.13700000000000001</v>
      </c>
      <c r="D797" s="2" t="str">
        <f>VLOOKUP($A797,'[1]交易量(贡献率)'!$A:$M,13,0)</f>
        <v>IV</v>
      </c>
      <c r="E797" s="2" t="str">
        <f>VLOOKUP($A797,[1]交易量等级!$A:$I,9,0)</f>
        <v>微</v>
      </c>
      <c r="F797" s="2" t="str">
        <f>VLOOKUP($A797,'[1]风险(退款拒付)'!$A:$Z,8,0)</f>
        <v>中</v>
      </c>
      <c r="G797" s="2" t="str">
        <f>VLOOKUP($A797,'[1]风险(退款拒付)'!$A:$Z,11,0)</f>
        <v>0</v>
      </c>
      <c r="H797" s="2" t="str">
        <f>VLOOKUP($A797,'[1]风险(退款拒付)'!$A:$Z,14,0)</f>
        <v>0</v>
      </c>
    </row>
    <row r="798" spans="1:8" x14ac:dyDescent="0.15">
      <c r="A798" s="2" t="s">
        <v>796</v>
      </c>
      <c r="B798" s="2" t="str">
        <f>VLOOKUP($A798,[1]活跃!$B:$K,10,0)</f>
        <v>03流失</v>
      </c>
      <c r="C798" s="2">
        <v>0</v>
      </c>
      <c r="D798" s="2" t="str">
        <f>VLOOKUP($A798,'[1]交易量(贡献率)'!$A:$M,13,0)</f>
        <v>IV</v>
      </c>
      <c r="E798" s="2" t="str">
        <f>VLOOKUP($A798,[1]交易量等级!$A:$I,9,0)</f>
        <v>微</v>
      </c>
      <c r="F798" s="2" t="str">
        <f>VLOOKUP($A798,'[1]风险(退款拒付)'!$A:$Z,8,0)</f>
        <v>0</v>
      </c>
      <c r="G798" s="2" t="str">
        <f>VLOOKUP($A798,'[1]风险(退款拒付)'!$A:$Z,11,0)</f>
        <v>0</v>
      </c>
      <c r="H798" s="2" t="str">
        <f>VLOOKUP($A798,'[1]风险(退款拒付)'!$A:$Z,14,0)</f>
        <v>高</v>
      </c>
    </row>
    <row r="799" spans="1:8" x14ac:dyDescent="0.15">
      <c r="A799" s="2" t="s">
        <v>797</v>
      </c>
      <c r="B799" s="2" t="str">
        <f>VLOOKUP($A799,[1]活跃!$B:$K,10,0)</f>
        <v>03沉默</v>
      </c>
      <c r="C799" s="2">
        <v>0.123</v>
      </c>
      <c r="D799" s="2" t="str">
        <f>VLOOKUP($A799,'[1]交易量(贡献率)'!$A:$M,13,0)</f>
        <v>IV</v>
      </c>
      <c r="E799" s="2" t="str">
        <f>VLOOKUP($A799,[1]交易量等级!$A:$I,9,0)</f>
        <v>微</v>
      </c>
      <c r="F799" s="2" t="str">
        <f>VLOOKUP($A799,'[1]风险(退款拒付)'!$A:$Z,8,0)</f>
        <v>中</v>
      </c>
      <c r="G799" s="2" t="str">
        <f>VLOOKUP($A799,'[1]风险(退款拒付)'!$A:$Z,11,0)</f>
        <v>0</v>
      </c>
      <c r="H799" s="2" t="str">
        <f>VLOOKUP($A799,'[1]风险(退款拒付)'!$A:$Z,14,0)</f>
        <v>0</v>
      </c>
    </row>
    <row r="800" spans="1:8" x14ac:dyDescent="0.15">
      <c r="A800" s="2" t="s">
        <v>798</v>
      </c>
      <c r="B800" s="2" t="str">
        <f>VLOOKUP($A800,[1]活跃!$B:$K,10,0)</f>
        <v>03流失</v>
      </c>
      <c r="C800" s="2">
        <v>0</v>
      </c>
      <c r="D800" s="2" t="str">
        <f>VLOOKUP($A800,'[1]交易量(贡献率)'!$A:$M,13,0)</f>
        <v>IV</v>
      </c>
      <c r="E800" s="2" t="str">
        <f>VLOOKUP($A800,[1]交易量等级!$A:$I,9,0)</f>
        <v>微</v>
      </c>
      <c r="F800" s="2" t="str">
        <f>VLOOKUP($A800,'[1]风险(退款拒付)'!$A:$Z,8,0)</f>
        <v>0</v>
      </c>
      <c r="G800" s="2" t="str">
        <f>VLOOKUP($A800,'[1]风险(退款拒付)'!$A:$Z,11,0)</f>
        <v>0</v>
      </c>
      <c r="H800" s="2" t="str">
        <f>VLOOKUP($A800,'[1]风险(退款拒付)'!$A:$Z,14,0)</f>
        <v>低</v>
      </c>
    </row>
    <row r="801" spans="1:8" x14ac:dyDescent="0.15">
      <c r="A801" s="2" t="s">
        <v>799</v>
      </c>
      <c r="B801" s="2" t="str">
        <f>VLOOKUP($A801,[1]活跃!$B:$K,10,0)</f>
        <v>03流失</v>
      </c>
      <c r="C801" s="2">
        <v>0</v>
      </c>
      <c r="D801" s="2" t="str">
        <f>VLOOKUP($A801,'[1]交易量(贡献率)'!$A:$M,13,0)</f>
        <v>IV</v>
      </c>
      <c r="E801" s="2" t="str">
        <f>VLOOKUP($A801,[1]交易量等级!$A:$I,9,0)</f>
        <v>微</v>
      </c>
      <c r="F801" s="2" t="str">
        <f>VLOOKUP($A801,'[1]风险(退款拒付)'!$A:$Z,8,0)</f>
        <v>0</v>
      </c>
      <c r="G801" s="2" t="str">
        <f>VLOOKUP($A801,'[1]风险(退款拒付)'!$A:$Z,11,0)</f>
        <v>0</v>
      </c>
      <c r="H801" s="2" t="str">
        <f>VLOOKUP($A801,'[1]风险(退款拒付)'!$A:$Z,14,0)</f>
        <v>中</v>
      </c>
    </row>
    <row r="802" spans="1:8" x14ac:dyDescent="0.15">
      <c r="A802" s="2" t="s">
        <v>800</v>
      </c>
      <c r="B802" s="2" t="str">
        <f>VLOOKUP($A802,[1]活跃!$B:$K,10,0)</f>
        <v>03沉默</v>
      </c>
      <c r="C802" s="2">
        <v>0</v>
      </c>
      <c r="D802" s="2" t="str">
        <f>VLOOKUP($A802,'[1]交易量(贡献率)'!$A:$M,13,0)</f>
        <v>IV</v>
      </c>
      <c r="E802" s="2" t="str">
        <f>VLOOKUP($A802,[1]交易量等级!$A:$I,9,0)</f>
        <v>微</v>
      </c>
      <c r="F802" s="2" t="str">
        <f>VLOOKUP($A802,'[1]风险(退款拒付)'!$A:$Z,8,0)</f>
        <v>0</v>
      </c>
      <c r="G802" s="2" t="str">
        <f>VLOOKUP($A802,'[1]风险(退款拒付)'!$A:$Z,11,0)</f>
        <v>0</v>
      </c>
      <c r="H802" s="2" t="str">
        <f>VLOOKUP($A802,'[1]风险(退款拒付)'!$A:$Z,14,0)</f>
        <v>0</v>
      </c>
    </row>
    <row r="803" spans="1:8" x14ac:dyDescent="0.15">
      <c r="A803" s="2" t="s">
        <v>801</v>
      </c>
      <c r="B803" s="2" t="str">
        <f>VLOOKUP($A803,[1]活跃!$B:$K,10,0)</f>
        <v>03流失</v>
      </c>
      <c r="C803" s="2">
        <v>0</v>
      </c>
      <c r="D803" s="2" t="str">
        <f>VLOOKUP($A803,'[1]交易量(贡献率)'!$A:$M,13,0)</f>
        <v>IV</v>
      </c>
      <c r="E803" s="2" t="str">
        <f>VLOOKUP($A803,[1]交易量等级!$A:$I,9,0)</f>
        <v>微</v>
      </c>
      <c r="F803" s="2" t="str">
        <f>VLOOKUP($A803,'[1]风险(退款拒付)'!$A:$Z,8,0)</f>
        <v>0</v>
      </c>
      <c r="G803" s="2" t="str">
        <f>VLOOKUP($A803,'[1]风险(退款拒付)'!$A:$Z,11,0)</f>
        <v>0</v>
      </c>
      <c r="H803" s="2" t="str">
        <f>VLOOKUP($A803,'[1]风险(退款拒付)'!$A:$Z,14,0)</f>
        <v>0</v>
      </c>
    </row>
    <row r="804" spans="1:8" x14ac:dyDescent="0.15">
      <c r="A804" s="2" t="s">
        <v>802</v>
      </c>
      <c r="B804" s="2" t="str">
        <f>VLOOKUP($A804,[1]活跃!$B:$K,10,0)</f>
        <v>03流失</v>
      </c>
      <c r="C804" s="2">
        <v>0</v>
      </c>
      <c r="D804" s="2" t="str">
        <f>VLOOKUP($A804,'[1]交易量(贡献率)'!$A:$M,13,0)</f>
        <v>IV</v>
      </c>
      <c r="E804" s="2" t="str">
        <f>VLOOKUP($A804,[1]交易量等级!$A:$I,9,0)</f>
        <v>微</v>
      </c>
      <c r="F804" s="2" t="str">
        <f>VLOOKUP($A804,'[1]风险(退款拒付)'!$A:$Z,8,0)</f>
        <v>0</v>
      </c>
      <c r="G804" s="2" t="str">
        <f>VLOOKUP($A804,'[1]风险(退款拒付)'!$A:$Z,11,0)</f>
        <v>0</v>
      </c>
      <c r="H804" s="2" t="str">
        <f>VLOOKUP($A804,'[1]风险(退款拒付)'!$A:$Z,14,0)</f>
        <v>0</v>
      </c>
    </row>
    <row r="805" spans="1:8" x14ac:dyDescent="0.15">
      <c r="A805" s="2" t="s">
        <v>803</v>
      </c>
      <c r="B805" s="2" t="str">
        <f>VLOOKUP($A805,[1]活跃!$B:$K,10,0)</f>
        <v>03沉默</v>
      </c>
      <c r="C805" s="2">
        <v>8.5000000000000006E-2</v>
      </c>
      <c r="D805" s="2" t="str">
        <f>VLOOKUP($A805,'[1]交易量(贡献率)'!$A:$M,13,0)</f>
        <v>IV</v>
      </c>
      <c r="E805" s="2" t="str">
        <f>VLOOKUP($A805,[1]交易量等级!$A:$I,9,0)</f>
        <v>微</v>
      </c>
      <c r="F805" s="2" t="str">
        <f>VLOOKUP($A805,'[1]风险(退款拒付)'!$A:$Z,8,0)</f>
        <v>低</v>
      </c>
      <c r="G805" s="2" t="str">
        <f>VLOOKUP($A805,'[1]风险(退款拒付)'!$A:$Z,11,0)</f>
        <v>0</v>
      </c>
      <c r="H805" s="2" t="str">
        <f>VLOOKUP($A805,'[1]风险(退款拒付)'!$A:$Z,14,0)</f>
        <v>0</v>
      </c>
    </row>
    <row r="806" spans="1:8" x14ac:dyDescent="0.15">
      <c r="A806" s="2" t="s">
        <v>804</v>
      </c>
      <c r="B806" s="2" t="str">
        <f>VLOOKUP($A806,[1]活跃!$B:$K,10,0)</f>
        <v>01新</v>
      </c>
      <c r="C806" s="2">
        <v>0.84399999999999997</v>
      </c>
      <c r="D806" s="2" t="str">
        <f>VLOOKUP($A806,'[1]交易量(贡献率)'!$A:$M,13,0)</f>
        <v>IV</v>
      </c>
      <c r="E806" s="2" t="str">
        <f>VLOOKUP($A806,[1]交易量等级!$A:$I,9,0)</f>
        <v>微</v>
      </c>
      <c r="F806" s="2" t="str">
        <f>VLOOKUP($A806,'[1]风险(退款拒付)'!$A:$Z,8,0)</f>
        <v>高</v>
      </c>
      <c r="G806" s="2" t="str">
        <f>VLOOKUP($A806,'[1]风险(退款拒付)'!$A:$Z,11,0)</f>
        <v>0</v>
      </c>
      <c r="H806" s="2" t="str">
        <f>VLOOKUP($A806,'[1]风险(退款拒付)'!$A:$Z,14,0)</f>
        <v>0</v>
      </c>
    </row>
    <row r="807" spans="1:8" x14ac:dyDescent="0.15">
      <c r="A807" s="2" t="s">
        <v>805</v>
      </c>
      <c r="B807" s="2" t="str">
        <f>VLOOKUP($A807,[1]活跃!$B:$K,10,0)</f>
        <v>03流失</v>
      </c>
      <c r="C807" s="2">
        <v>0</v>
      </c>
      <c r="D807" s="2" t="str">
        <f>VLOOKUP($A807,'[1]交易量(贡献率)'!$A:$M,13,0)</f>
        <v>IV</v>
      </c>
      <c r="E807" s="2" t="str">
        <f>VLOOKUP($A807,[1]交易量等级!$A:$I,9,0)</f>
        <v>微</v>
      </c>
      <c r="F807" s="2" t="str">
        <f>VLOOKUP($A807,'[1]风险(退款拒付)'!$A:$Z,8,0)</f>
        <v>0</v>
      </c>
      <c r="G807" s="2" t="str">
        <f>VLOOKUP($A807,'[1]风险(退款拒付)'!$A:$Z,11,0)</f>
        <v>0</v>
      </c>
      <c r="H807" s="2" t="str">
        <f>VLOOKUP($A807,'[1]风险(退款拒付)'!$A:$Z,14,0)</f>
        <v>0</v>
      </c>
    </row>
    <row r="808" spans="1:8" x14ac:dyDescent="0.15">
      <c r="A808" s="2" t="s">
        <v>806</v>
      </c>
      <c r="B808" s="2" t="str">
        <f>VLOOKUP($A808,[1]活跃!$B:$K,10,0)</f>
        <v>02活跃</v>
      </c>
      <c r="C808" s="2">
        <v>0</v>
      </c>
      <c r="D808" s="2" t="str">
        <f>VLOOKUP($A808,'[1]交易量(贡献率)'!$A:$M,13,0)</f>
        <v>IV</v>
      </c>
      <c r="E808" s="2" t="str">
        <f>VLOOKUP($A808,[1]交易量等级!$A:$I,9,0)</f>
        <v>微</v>
      </c>
      <c r="F808" s="2" t="str">
        <f>VLOOKUP($A808,'[1]风险(退款拒付)'!$A:$Z,8,0)</f>
        <v>0</v>
      </c>
      <c r="G808" s="2" t="str">
        <f>VLOOKUP($A808,'[1]风险(退款拒付)'!$A:$Z,11,0)</f>
        <v>0</v>
      </c>
      <c r="H808" s="2" t="str">
        <f>VLOOKUP($A808,'[1]风险(退款拒付)'!$A:$Z,14,0)</f>
        <v>0</v>
      </c>
    </row>
    <row r="809" spans="1:8" x14ac:dyDescent="0.15">
      <c r="A809" s="2" t="s">
        <v>807</v>
      </c>
      <c r="B809" s="2" t="str">
        <f>VLOOKUP($A809,[1]活跃!$B:$K,10,0)</f>
        <v>03流失</v>
      </c>
      <c r="C809" s="2">
        <v>0</v>
      </c>
      <c r="D809" s="2" t="str">
        <f>VLOOKUP($A809,'[1]交易量(贡献率)'!$A:$M,13,0)</f>
        <v>IV</v>
      </c>
      <c r="E809" s="2" t="str">
        <f>VLOOKUP($A809,[1]交易量等级!$A:$I,9,0)</f>
        <v>微</v>
      </c>
      <c r="F809" s="2" t="str">
        <f>VLOOKUP($A809,'[1]风险(退款拒付)'!$A:$Z,8,0)</f>
        <v>0</v>
      </c>
      <c r="G809" s="2" t="str">
        <f>VLOOKUP($A809,'[1]风险(退款拒付)'!$A:$Z,11,0)</f>
        <v>0</v>
      </c>
      <c r="H809" s="2" t="str">
        <f>VLOOKUP($A809,'[1]风险(退款拒付)'!$A:$Z,14,0)</f>
        <v>中</v>
      </c>
    </row>
    <row r="810" spans="1:8" x14ac:dyDescent="0.15">
      <c r="A810" s="2" t="s">
        <v>808</v>
      </c>
      <c r="B810" s="2" t="str">
        <f>VLOOKUP($A810,[1]活跃!$B:$K,10,0)</f>
        <v>03流失</v>
      </c>
      <c r="C810" s="2">
        <v>0</v>
      </c>
      <c r="D810" s="2" t="str">
        <f>VLOOKUP($A810,'[1]交易量(贡献率)'!$A:$M,13,0)</f>
        <v>IV</v>
      </c>
      <c r="E810" s="2" t="str">
        <f>VLOOKUP($A810,[1]交易量等级!$A:$I,9,0)</f>
        <v>微</v>
      </c>
      <c r="F810" s="2" t="str">
        <f>VLOOKUP($A810,'[1]风险(退款拒付)'!$A:$Z,8,0)</f>
        <v>0</v>
      </c>
      <c r="G810" s="2" t="str">
        <f>VLOOKUP($A810,'[1]风险(退款拒付)'!$A:$Z,11,0)</f>
        <v>0</v>
      </c>
      <c r="H810" s="2" t="str">
        <f>VLOOKUP($A810,'[1]风险(退款拒付)'!$A:$Z,14,0)</f>
        <v>0</v>
      </c>
    </row>
    <row r="811" spans="1:8" x14ac:dyDescent="0.15">
      <c r="A811" s="2" t="s">
        <v>809</v>
      </c>
      <c r="B811" s="2" t="str">
        <f>VLOOKUP($A811,[1]活跃!$B:$K,10,0)</f>
        <v>03流失</v>
      </c>
      <c r="C811" s="2">
        <v>0</v>
      </c>
      <c r="D811" s="2" t="str">
        <f>VLOOKUP($A811,'[1]交易量(贡献率)'!$A:$M,13,0)</f>
        <v>IV</v>
      </c>
      <c r="E811" s="2" t="str">
        <f>VLOOKUP($A811,[1]交易量等级!$A:$I,9,0)</f>
        <v>微</v>
      </c>
      <c r="F811" s="2" t="str">
        <f>VLOOKUP($A811,'[1]风险(退款拒付)'!$A:$Z,8,0)</f>
        <v>0</v>
      </c>
      <c r="G811" s="2" t="str">
        <f>VLOOKUP($A811,'[1]风险(退款拒付)'!$A:$Z,11,0)</f>
        <v>0</v>
      </c>
      <c r="H811" s="2" t="str">
        <f>VLOOKUP($A811,'[1]风险(退款拒付)'!$A:$Z,14,0)</f>
        <v>0</v>
      </c>
    </row>
    <row r="812" spans="1:8" x14ac:dyDescent="0.15">
      <c r="A812" s="2" t="s">
        <v>810</v>
      </c>
      <c r="B812" s="2" t="str">
        <f>VLOOKUP($A812,[1]活跃!$B:$K,10,0)</f>
        <v>03流失</v>
      </c>
      <c r="C812" s="2">
        <v>0.223</v>
      </c>
      <c r="D812" s="2" t="str">
        <f>VLOOKUP($A812,'[1]交易量(贡献率)'!$A:$M,13,0)</f>
        <v>IV</v>
      </c>
      <c r="E812" s="2" t="str">
        <f>VLOOKUP($A812,[1]交易量等级!$A:$I,9,0)</f>
        <v>微</v>
      </c>
      <c r="F812" s="2" t="str">
        <f>VLOOKUP($A812,'[1]风险(退款拒付)'!$A:$Z,8,0)</f>
        <v>高</v>
      </c>
      <c r="G812" s="2" t="str">
        <f>VLOOKUP($A812,'[1]风险(退款拒付)'!$A:$Z,11,0)</f>
        <v>0</v>
      </c>
      <c r="H812" s="2" t="str">
        <f>VLOOKUP($A812,'[1]风险(退款拒付)'!$A:$Z,14,0)</f>
        <v>0</v>
      </c>
    </row>
    <row r="813" spans="1:8" x14ac:dyDescent="0.15">
      <c r="A813" s="2" t="s">
        <v>811</v>
      </c>
      <c r="B813" s="2" t="str">
        <f>VLOOKUP($A813,[1]活跃!$B:$K,10,0)</f>
        <v>03流失</v>
      </c>
      <c r="C813" s="2">
        <v>2.7E-2</v>
      </c>
      <c r="D813" s="2" t="str">
        <f>VLOOKUP($A813,'[1]交易量(贡献率)'!$A:$M,13,0)</f>
        <v>IV</v>
      </c>
      <c r="E813" s="2" t="str">
        <f>VLOOKUP($A813,[1]交易量等级!$A:$I,9,0)</f>
        <v>微</v>
      </c>
      <c r="F813" s="2" t="str">
        <f>VLOOKUP($A813,'[1]风险(退款拒付)'!$A:$Z,8,0)</f>
        <v>低</v>
      </c>
      <c r="G813" s="2" t="str">
        <f>VLOOKUP($A813,'[1]风险(退款拒付)'!$A:$Z,11,0)</f>
        <v>0</v>
      </c>
      <c r="H813" s="2" t="str">
        <f>VLOOKUP($A813,'[1]风险(退款拒付)'!$A:$Z,14,0)</f>
        <v>0</v>
      </c>
    </row>
    <row r="814" spans="1:8" x14ac:dyDescent="0.15">
      <c r="A814" s="2" t="s">
        <v>812</v>
      </c>
      <c r="B814" s="2" t="str">
        <f>VLOOKUP($A814,[1]活跃!$B:$K,10,0)</f>
        <v>02活跃</v>
      </c>
      <c r="C814" s="2">
        <v>0</v>
      </c>
      <c r="D814" s="2" t="str">
        <f>VLOOKUP($A814,'[1]交易量(贡献率)'!$A:$M,13,0)</f>
        <v>IV</v>
      </c>
      <c r="E814" s="2" t="str">
        <f>VLOOKUP($A814,[1]交易量等级!$A:$I,9,0)</f>
        <v>微</v>
      </c>
      <c r="F814" s="2" t="str">
        <f>VLOOKUP($A814,'[1]风险(退款拒付)'!$A:$Z,8,0)</f>
        <v>0</v>
      </c>
      <c r="G814" s="2" t="str">
        <f>VLOOKUP($A814,'[1]风险(退款拒付)'!$A:$Z,11,0)</f>
        <v>0</v>
      </c>
      <c r="H814" s="2" t="str">
        <f>VLOOKUP($A814,'[1]风险(退款拒付)'!$A:$Z,14,0)</f>
        <v>0</v>
      </c>
    </row>
    <row r="815" spans="1:8" x14ac:dyDescent="0.15">
      <c r="A815" s="2" t="s">
        <v>813</v>
      </c>
      <c r="B815" s="2" t="str">
        <f>VLOOKUP($A815,[1]活跃!$B:$K,10,0)</f>
        <v>03流失</v>
      </c>
      <c r="C815" s="2">
        <v>0.22500000000000001</v>
      </c>
      <c r="D815" s="2" t="str">
        <f>VLOOKUP($A815,'[1]交易量(贡献率)'!$A:$M,13,0)</f>
        <v>IV</v>
      </c>
      <c r="E815" s="2" t="str">
        <f>VLOOKUP($A815,[1]交易量等级!$A:$I,9,0)</f>
        <v>微</v>
      </c>
      <c r="F815" s="2" t="str">
        <f>VLOOKUP($A815,'[1]风险(退款拒付)'!$A:$Z,8,0)</f>
        <v>高</v>
      </c>
      <c r="G815" s="2" t="str">
        <f>VLOOKUP($A815,'[1]风险(退款拒付)'!$A:$Z,11,0)</f>
        <v>0</v>
      </c>
      <c r="H815" s="2" t="str">
        <f>VLOOKUP($A815,'[1]风险(退款拒付)'!$A:$Z,14,0)</f>
        <v>0</v>
      </c>
    </row>
    <row r="816" spans="1:8" x14ac:dyDescent="0.15">
      <c r="A816" s="2" t="s">
        <v>814</v>
      </c>
      <c r="B816" s="2" t="str">
        <f>VLOOKUP($A816,[1]活跃!$B:$K,10,0)</f>
        <v>03流失</v>
      </c>
      <c r="C816" s="2">
        <v>0</v>
      </c>
      <c r="D816" s="2" t="str">
        <f>VLOOKUP($A816,'[1]交易量(贡献率)'!$A:$M,13,0)</f>
        <v>IV</v>
      </c>
      <c r="E816" s="2" t="str">
        <f>VLOOKUP($A816,[1]交易量等级!$A:$I,9,0)</f>
        <v>微</v>
      </c>
      <c r="F816" s="2" t="str">
        <f>VLOOKUP($A816,'[1]风险(退款拒付)'!$A:$Z,8,0)</f>
        <v>0</v>
      </c>
      <c r="G816" s="2" t="str">
        <f>VLOOKUP($A816,'[1]风险(退款拒付)'!$A:$Z,11,0)</f>
        <v>0</v>
      </c>
      <c r="H816" s="2" t="str">
        <f>VLOOKUP($A816,'[1]风险(退款拒付)'!$A:$Z,14,0)</f>
        <v>0</v>
      </c>
    </row>
    <row r="817" spans="1:8" x14ac:dyDescent="0.15">
      <c r="A817" s="2" t="s">
        <v>815</v>
      </c>
      <c r="B817" s="2" t="str">
        <f>VLOOKUP($A817,[1]活跃!$B:$K,10,0)</f>
        <v>03沉默</v>
      </c>
      <c r="C817" s="2">
        <v>0</v>
      </c>
      <c r="D817" s="2" t="str">
        <f>VLOOKUP($A817,'[1]交易量(贡献率)'!$A:$M,13,0)</f>
        <v>IV</v>
      </c>
      <c r="E817" s="2" t="str">
        <f>VLOOKUP($A817,[1]交易量等级!$A:$I,9,0)</f>
        <v>微</v>
      </c>
      <c r="F817" s="2" t="str">
        <f>VLOOKUP($A817,'[1]风险(退款拒付)'!$A:$Z,8,0)</f>
        <v>0</v>
      </c>
      <c r="G817" s="2" t="str">
        <f>VLOOKUP($A817,'[1]风险(退款拒付)'!$A:$Z,11,0)</f>
        <v>0</v>
      </c>
      <c r="H817" s="2" t="str">
        <f>VLOOKUP($A817,'[1]风险(退款拒付)'!$A:$Z,14,0)</f>
        <v>0</v>
      </c>
    </row>
    <row r="818" spans="1:8" x14ac:dyDescent="0.15">
      <c r="A818" s="2" t="s">
        <v>816</v>
      </c>
      <c r="B818" s="2" t="str">
        <f>VLOOKUP($A818,[1]活跃!$B:$K,10,0)</f>
        <v>03流失</v>
      </c>
      <c r="C818" s="2">
        <v>3.0000000000000001E-3</v>
      </c>
      <c r="D818" s="2" t="str">
        <f>VLOOKUP($A818,'[1]交易量(贡献率)'!$A:$M,13,0)</f>
        <v>IV</v>
      </c>
      <c r="E818" s="2" t="str">
        <f>VLOOKUP($A818,[1]交易量等级!$A:$I,9,0)</f>
        <v>微</v>
      </c>
      <c r="F818" s="2" t="str">
        <f>VLOOKUP($A818,'[1]风险(退款拒付)'!$A:$Z,8,0)</f>
        <v>低</v>
      </c>
      <c r="G818" s="2" t="str">
        <f>VLOOKUP($A818,'[1]风险(退款拒付)'!$A:$Z,11,0)</f>
        <v>0</v>
      </c>
      <c r="H818" s="2" t="str">
        <f>VLOOKUP($A818,'[1]风险(退款拒付)'!$A:$Z,14,0)</f>
        <v>中</v>
      </c>
    </row>
    <row r="819" spans="1:8" x14ac:dyDescent="0.15">
      <c r="A819" s="2" t="s">
        <v>817</v>
      </c>
      <c r="B819" s="2" t="str">
        <f>VLOOKUP($A819,[1]活跃!$B:$K,10,0)</f>
        <v>03流失</v>
      </c>
      <c r="C819" s="2">
        <v>0</v>
      </c>
      <c r="D819" s="2" t="str">
        <f>VLOOKUP($A819,'[1]交易量(贡献率)'!$A:$M,13,0)</f>
        <v>IV</v>
      </c>
      <c r="E819" s="2" t="str">
        <f>VLOOKUP($A819,[1]交易量等级!$A:$I,9,0)</f>
        <v>微</v>
      </c>
      <c r="F819" s="2" t="str">
        <f>VLOOKUP($A819,'[1]风险(退款拒付)'!$A:$Z,8,0)</f>
        <v>0</v>
      </c>
      <c r="G819" s="2" t="str">
        <f>VLOOKUP($A819,'[1]风险(退款拒付)'!$A:$Z,11,0)</f>
        <v>0</v>
      </c>
      <c r="H819" s="2" t="str">
        <f>VLOOKUP($A819,'[1]风险(退款拒付)'!$A:$Z,14,0)</f>
        <v>0</v>
      </c>
    </row>
    <row r="820" spans="1:8" x14ac:dyDescent="0.15">
      <c r="A820" s="2" t="s">
        <v>818</v>
      </c>
      <c r="B820" s="2" t="str">
        <f>VLOOKUP($A820,[1]活跃!$B:$K,10,0)</f>
        <v>03流失</v>
      </c>
      <c r="C820" s="2">
        <v>0.19500000000000001</v>
      </c>
      <c r="D820" s="2" t="str">
        <f>VLOOKUP($A820,'[1]交易量(贡献率)'!$A:$M,13,0)</f>
        <v>IV</v>
      </c>
      <c r="E820" s="2" t="str">
        <f>VLOOKUP($A820,[1]交易量等级!$A:$I,9,0)</f>
        <v>微</v>
      </c>
      <c r="F820" s="2" t="str">
        <f>VLOOKUP($A820,'[1]风险(退款拒付)'!$A:$Z,8,0)</f>
        <v>中</v>
      </c>
      <c r="G820" s="2" t="str">
        <f>VLOOKUP($A820,'[1]风险(退款拒付)'!$A:$Z,11,0)</f>
        <v>0</v>
      </c>
      <c r="H820" s="2" t="str">
        <f>VLOOKUP($A820,'[1]风险(退款拒付)'!$A:$Z,14,0)</f>
        <v>高</v>
      </c>
    </row>
    <row r="821" spans="1:8" x14ac:dyDescent="0.15">
      <c r="A821" s="2" t="s">
        <v>819</v>
      </c>
      <c r="B821" s="2" t="str">
        <f>VLOOKUP($A821,[1]活跃!$B:$K,10,0)</f>
        <v>03沉默</v>
      </c>
      <c r="C821" s="2">
        <v>5.3999999999999999E-2</v>
      </c>
      <c r="D821" s="2" t="str">
        <f>VLOOKUP($A821,'[1]交易量(贡献率)'!$A:$M,13,0)</f>
        <v>IV</v>
      </c>
      <c r="E821" s="2" t="str">
        <f>VLOOKUP($A821,[1]交易量等级!$A:$I,9,0)</f>
        <v>微</v>
      </c>
      <c r="F821" s="2" t="str">
        <f>VLOOKUP($A821,'[1]风险(退款拒付)'!$A:$Z,8,0)</f>
        <v>低</v>
      </c>
      <c r="G821" s="2" t="str">
        <f>VLOOKUP($A821,'[1]风险(退款拒付)'!$A:$Z,11,0)</f>
        <v>0</v>
      </c>
      <c r="H821" s="2" t="str">
        <f>VLOOKUP($A821,'[1]风险(退款拒付)'!$A:$Z,14,0)</f>
        <v>0</v>
      </c>
    </row>
    <row r="822" spans="1:8" x14ac:dyDescent="0.15">
      <c r="A822" s="2" t="s">
        <v>820</v>
      </c>
      <c r="B822" s="2" t="str">
        <f>VLOOKUP($A822,[1]活跃!$B:$K,10,0)</f>
        <v>02活跃</v>
      </c>
      <c r="C822" s="2">
        <v>5.0999999999999997E-2</v>
      </c>
      <c r="D822" s="2" t="str">
        <f>VLOOKUP($A822,'[1]交易量(贡献率)'!$A:$M,13,0)</f>
        <v>IV</v>
      </c>
      <c r="E822" s="2" t="str">
        <f>VLOOKUP($A822,[1]交易量等级!$A:$I,9,0)</f>
        <v>微</v>
      </c>
      <c r="F822" s="2" t="str">
        <f>VLOOKUP($A822,'[1]风险(退款拒付)'!$A:$Z,8,0)</f>
        <v>低</v>
      </c>
      <c r="G822" s="2" t="str">
        <f>VLOOKUP($A822,'[1]风险(退款拒付)'!$A:$Z,11,0)</f>
        <v>0</v>
      </c>
      <c r="H822" s="2" t="str">
        <f>VLOOKUP($A822,'[1]风险(退款拒付)'!$A:$Z,14,0)</f>
        <v>0</v>
      </c>
    </row>
    <row r="823" spans="1:8" x14ac:dyDescent="0.15">
      <c r="A823" s="2" t="s">
        <v>821</v>
      </c>
      <c r="B823" s="2" t="str">
        <f>VLOOKUP($A823,[1]活跃!$B:$K,10,0)</f>
        <v>02活跃</v>
      </c>
      <c r="C823" s="2">
        <v>0.187</v>
      </c>
      <c r="D823" s="2" t="str">
        <f>VLOOKUP($A823,'[1]交易量(贡献率)'!$A:$M,13,0)</f>
        <v>IV</v>
      </c>
      <c r="E823" s="2" t="str">
        <f>VLOOKUP($A823,[1]交易量等级!$A:$I,9,0)</f>
        <v>微</v>
      </c>
      <c r="F823" s="2" t="str">
        <f>VLOOKUP($A823,'[1]风险(退款拒付)'!$A:$Z,8,0)</f>
        <v>中</v>
      </c>
      <c r="G823" s="2" t="str">
        <f>VLOOKUP($A823,'[1]风险(退款拒付)'!$A:$Z,11,0)</f>
        <v>0</v>
      </c>
      <c r="H823" s="2" t="str">
        <f>VLOOKUP($A823,'[1]风险(退款拒付)'!$A:$Z,14,0)</f>
        <v>0</v>
      </c>
    </row>
    <row r="824" spans="1:8" x14ac:dyDescent="0.15">
      <c r="A824" s="2" t="s">
        <v>822</v>
      </c>
      <c r="B824" s="2" t="str">
        <f>VLOOKUP($A824,[1]活跃!$B:$K,10,0)</f>
        <v>03流失</v>
      </c>
      <c r="C824" s="2">
        <v>0.26600000000000001</v>
      </c>
      <c r="D824" s="2" t="str">
        <f>VLOOKUP($A824,'[1]交易量(贡献率)'!$A:$M,13,0)</f>
        <v>IV</v>
      </c>
      <c r="E824" s="2" t="str">
        <f>VLOOKUP($A824,[1]交易量等级!$A:$I,9,0)</f>
        <v>微</v>
      </c>
      <c r="F824" s="2" t="str">
        <f>VLOOKUP($A824,'[1]风险(退款拒付)'!$A:$Z,8,0)</f>
        <v>高</v>
      </c>
      <c r="G824" s="2" t="str">
        <f>VLOOKUP($A824,'[1]风险(退款拒付)'!$A:$Z,11,0)</f>
        <v>0</v>
      </c>
      <c r="H824" s="2" t="str">
        <f>VLOOKUP($A824,'[1]风险(退款拒付)'!$A:$Z,14,0)</f>
        <v>0</v>
      </c>
    </row>
    <row r="825" spans="1:8" x14ac:dyDescent="0.15">
      <c r="A825" s="2" t="s">
        <v>823</v>
      </c>
      <c r="B825" s="2" t="str">
        <f>VLOOKUP($A825,[1]活跃!$B:$K,10,0)</f>
        <v>03流失</v>
      </c>
      <c r="C825" s="2">
        <v>0</v>
      </c>
      <c r="D825" s="2" t="str">
        <f>VLOOKUP($A825,'[1]交易量(贡献率)'!$A:$M,13,0)</f>
        <v>IV</v>
      </c>
      <c r="E825" s="2" t="str">
        <f>VLOOKUP($A825,[1]交易量等级!$A:$I,9,0)</f>
        <v>微</v>
      </c>
      <c r="F825" s="2" t="str">
        <f>VLOOKUP($A825,'[1]风险(退款拒付)'!$A:$Z,8,0)</f>
        <v>0</v>
      </c>
      <c r="G825" s="2" t="str">
        <f>VLOOKUP($A825,'[1]风险(退款拒付)'!$A:$Z,11,0)</f>
        <v>0</v>
      </c>
      <c r="H825" s="2" t="str">
        <f>VLOOKUP($A825,'[1]风险(退款拒付)'!$A:$Z,14,0)</f>
        <v>0</v>
      </c>
    </row>
    <row r="826" spans="1:8" x14ac:dyDescent="0.15">
      <c r="A826" s="2" t="s">
        <v>824</v>
      </c>
      <c r="B826" s="2" t="str">
        <f>VLOOKUP($A826,[1]活跃!$B:$K,10,0)</f>
        <v>02活跃</v>
      </c>
      <c r="C826" s="2">
        <v>0.215</v>
      </c>
      <c r="D826" s="2" t="str">
        <f>VLOOKUP($A826,'[1]交易量(贡献率)'!$A:$M,13,0)</f>
        <v>IV</v>
      </c>
      <c r="E826" s="2" t="str">
        <f>VLOOKUP($A826,[1]交易量等级!$A:$I,9,0)</f>
        <v>微</v>
      </c>
      <c r="F826" s="2" t="str">
        <f>VLOOKUP($A826,'[1]风险(退款拒付)'!$A:$Z,8,0)</f>
        <v>高</v>
      </c>
      <c r="G826" s="2" t="str">
        <f>VLOOKUP($A826,'[1]风险(退款拒付)'!$A:$Z,11,0)</f>
        <v>0</v>
      </c>
      <c r="H826" s="2" t="str">
        <f>VLOOKUP($A826,'[1]风险(退款拒付)'!$A:$Z,14,0)</f>
        <v>0</v>
      </c>
    </row>
    <row r="827" spans="1:8" x14ac:dyDescent="0.15">
      <c r="A827" s="2" t="s">
        <v>825</v>
      </c>
      <c r="B827" s="2" t="str">
        <f>VLOOKUP($A827,[1]活跃!$B:$K,10,0)</f>
        <v>03流失</v>
      </c>
      <c r="C827" s="2">
        <v>0</v>
      </c>
      <c r="D827" s="2" t="str">
        <f>VLOOKUP($A827,'[1]交易量(贡献率)'!$A:$M,13,0)</f>
        <v>IV</v>
      </c>
      <c r="E827" s="2" t="str">
        <f>VLOOKUP($A827,[1]交易量等级!$A:$I,9,0)</f>
        <v>微</v>
      </c>
      <c r="F827" s="2" t="str">
        <f>VLOOKUP($A827,'[1]风险(退款拒付)'!$A:$Z,8,0)</f>
        <v>0</v>
      </c>
      <c r="G827" s="2" t="str">
        <f>VLOOKUP($A827,'[1]风险(退款拒付)'!$A:$Z,11,0)</f>
        <v>0</v>
      </c>
      <c r="H827" s="2" t="str">
        <f>VLOOKUP($A827,'[1]风险(退款拒付)'!$A:$Z,14,0)</f>
        <v>中</v>
      </c>
    </row>
    <row r="828" spans="1:8" x14ac:dyDescent="0.15">
      <c r="A828" s="2" t="s">
        <v>826</v>
      </c>
      <c r="B828" s="2" t="str">
        <f>VLOOKUP($A828,[1]活跃!$B:$K,10,0)</f>
        <v>03流失</v>
      </c>
      <c r="C828" s="2">
        <v>0</v>
      </c>
      <c r="D828" s="2" t="str">
        <f>VLOOKUP($A828,'[1]交易量(贡献率)'!$A:$M,13,0)</f>
        <v>IV</v>
      </c>
      <c r="E828" s="2" t="str">
        <f>VLOOKUP($A828,[1]交易量等级!$A:$I,9,0)</f>
        <v>微</v>
      </c>
      <c r="F828" s="2" t="str">
        <f>VLOOKUP($A828,'[1]风险(退款拒付)'!$A:$Z,8,0)</f>
        <v>0</v>
      </c>
      <c r="G828" s="2" t="str">
        <f>VLOOKUP($A828,'[1]风险(退款拒付)'!$A:$Z,11,0)</f>
        <v>高</v>
      </c>
      <c r="H828" s="2" t="str">
        <f>VLOOKUP($A828,'[1]风险(退款拒付)'!$A:$Z,14,0)</f>
        <v>中</v>
      </c>
    </row>
    <row r="829" spans="1:8" x14ac:dyDescent="0.15">
      <c r="A829" s="2" t="s">
        <v>827</v>
      </c>
      <c r="B829" s="2" t="str">
        <f>VLOOKUP($A829,[1]活跃!$B:$K,10,0)</f>
        <v>03流失</v>
      </c>
      <c r="C829" s="2">
        <v>0</v>
      </c>
      <c r="D829" s="2" t="str">
        <f>VLOOKUP($A829,'[1]交易量(贡献率)'!$A:$M,13,0)</f>
        <v>IV</v>
      </c>
      <c r="E829" s="2" t="str">
        <f>VLOOKUP($A829,[1]交易量等级!$A:$I,9,0)</f>
        <v>微</v>
      </c>
      <c r="F829" s="2" t="str">
        <f>VLOOKUP($A829,'[1]风险(退款拒付)'!$A:$Z,8,0)</f>
        <v>0</v>
      </c>
      <c r="G829" s="2" t="str">
        <f>VLOOKUP($A829,'[1]风险(退款拒付)'!$A:$Z,11,0)</f>
        <v>0</v>
      </c>
      <c r="H829" s="2" t="str">
        <f>VLOOKUP($A829,'[1]风险(退款拒付)'!$A:$Z,14,0)</f>
        <v>0</v>
      </c>
    </row>
    <row r="830" spans="1:8" x14ac:dyDescent="0.15">
      <c r="A830" s="2" t="s">
        <v>828</v>
      </c>
      <c r="B830" s="2" t="str">
        <f>VLOOKUP($A830,[1]活跃!$B:$K,10,0)</f>
        <v>03流失</v>
      </c>
      <c r="C830" s="2">
        <v>0.34399999999999997</v>
      </c>
      <c r="D830" s="2" t="str">
        <f>VLOOKUP($A830,'[1]交易量(贡献率)'!$A:$M,13,0)</f>
        <v>IV</v>
      </c>
      <c r="E830" s="2" t="str">
        <f>VLOOKUP($A830,[1]交易量等级!$A:$I,9,0)</f>
        <v>微</v>
      </c>
      <c r="F830" s="2" t="str">
        <f>VLOOKUP($A830,'[1]风险(退款拒付)'!$A:$Z,8,0)</f>
        <v>高</v>
      </c>
      <c r="G830" s="2" t="str">
        <f>VLOOKUP($A830,'[1]风险(退款拒付)'!$A:$Z,11,0)</f>
        <v>0</v>
      </c>
      <c r="H830" s="2" t="str">
        <f>VLOOKUP($A830,'[1]风险(退款拒付)'!$A:$Z,14,0)</f>
        <v>0</v>
      </c>
    </row>
    <row r="831" spans="1:8" x14ac:dyDescent="0.15">
      <c r="A831" s="2" t="s">
        <v>829</v>
      </c>
      <c r="B831" s="2" t="str">
        <f>VLOOKUP($A831,[1]活跃!$B:$K,10,0)</f>
        <v>03流失</v>
      </c>
      <c r="C831" s="2">
        <v>0</v>
      </c>
      <c r="D831" s="2" t="str">
        <f>VLOOKUP($A831,'[1]交易量(贡献率)'!$A:$M,13,0)</f>
        <v>IV</v>
      </c>
      <c r="E831" s="2" t="str">
        <f>VLOOKUP($A831,[1]交易量等级!$A:$I,9,0)</f>
        <v>微</v>
      </c>
      <c r="F831" s="2" t="str">
        <f>VLOOKUP($A831,'[1]风险(退款拒付)'!$A:$Z,8,0)</f>
        <v>0</v>
      </c>
      <c r="G831" s="2" t="str">
        <f>VLOOKUP($A831,'[1]风险(退款拒付)'!$A:$Z,11,0)</f>
        <v>0</v>
      </c>
      <c r="H831" s="2" t="str">
        <f>VLOOKUP($A831,'[1]风险(退款拒付)'!$A:$Z,14,0)</f>
        <v>0</v>
      </c>
    </row>
    <row r="832" spans="1:8" x14ac:dyDescent="0.15">
      <c r="A832" s="2" t="s">
        <v>830</v>
      </c>
      <c r="B832" s="2" t="str">
        <f>VLOOKUP($A832,[1]活跃!$B:$K,10,0)</f>
        <v>03流失</v>
      </c>
      <c r="C832" s="2">
        <v>0</v>
      </c>
      <c r="D832" s="2" t="str">
        <f>VLOOKUP($A832,'[1]交易量(贡献率)'!$A:$M,13,0)</f>
        <v>IV</v>
      </c>
      <c r="E832" s="2" t="str">
        <f>VLOOKUP($A832,[1]交易量等级!$A:$I,9,0)</f>
        <v>微</v>
      </c>
      <c r="F832" s="2" t="str">
        <f>VLOOKUP($A832,'[1]风险(退款拒付)'!$A:$Z,8,0)</f>
        <v>0</v>
      </c>
      <c r="G832" s="2" t="str">
        <f>VLOOKUP($A832,'[1]风险(退款拒付)'!$A:$Z,11,0)</f>
        <v>0</v>
      </c>
      <c r="H832" s="2" t="str">
        <f>VLOOKUP($A832,'[1]风险(退款拒付)'!$A:$Z,14,0)</f>
        <v>中</v>
      </c>
    </row>
    <row r="833" spans="1:8" x14ac:dyDescent="0.15">
      <c r="A833" s="2" t="s">
        <v>831</v>
      </c>
      <c r="B833" s="2" t="str">
        <f>VLOOKUP($A833,[1]活跃!$B:$K,10,0)</f>
        <v>03流失</v>
      </c>
      <c r="C833" s="2">
        <v>0</v>
      </c>
      <c r="D833" s="2" t="str">
        <f>VLOOKUP($A833,'[1]交易量(贡献率)'!$A:$M,13,0)</f>
        <v>IV</v>
      </c>
      <c r="E833" s="2" t="str">
        <f>VLOOKUP($A833,[1]交易量等级!$A:$I,9,0)</f>
        <v>微</v>
      </c>
      <c r="F833" s="2" t="str">
        <f>VLOOKUP($A833,'[1]风险(退款拒付)'!$A:$Z,8,0)</f>
        <v>0</v>
      </c>
      <c r="G833" s="2" t="str">
        <f>VLOOKUP($A833,'[1]风险(退款拒付)'!$A:$Z,11,0)</f>
        <v>0</v>
      </c>
      <c r="H833" s="2" t="str">
        <f>VLOOKUP($A833,'[1]风险(退款拒付)'!$A:$Z,14,0)</f>
        <v>高</v>
      </c>
    </row>
    <row r="834" spans="1:8" x14ac:dyDescent="0.15">
      <c r="A834" s="2" t="s">
        <v>832</v>
      </c>
      <c r="B834" s="2" t="str">
        <f>VLOOKUP($A834,[1]活跃!$B:$K,10,0)</f>
        <v>03沉默</v>
      </c>
      <c r="C834" s="2">
        <v>0</v>
      </c>
      <c r="D834" s="2" t="str">
        <f>VLOOKUP($A834,'[1]交易量(贡献率)'!$A:$M,13,0)</f>
        <v>IV</v>
      </c>
      <c r="E834" s="2" t="str">
        <f>VLOOKUP($A834,[1]交易量等级!$A:$I,9,0)</f>
        <v>微</v>
      </c>
      <c r="F834" s="2" t="str">
        <f>VLOOKUP($A834,'[1]风险(退款拒付)'!$A:$Z,8,0)</f>
        <v>0</v>
      </c>
      <c r="G834" s="2" t="str">
        <f>VLOOKUP($A834,'[1]风险(退款拒付)'!$A:$Z,11,0)</f>
        <v>0</v>
      </c>
      <c r="H834" s="2" t="str">
        <f>VLOOKUP($A834,'[1]风险(退款拒付)'!$A:$Z,14,0)</f>
        <v>0</v>
      </c>
    </row>
    <row r="835" spans="1:8" x14ac:dyDescent="0.15">
      <c r="A835" s="2" t="s">
        <v>833</v>
      </c>
      <c r="B835" s="2" t="str">
        <f>VLOOKUP($A835,[1]活跃!$B:$K,10,0)</f>
        <v>03流失</v>
      </c>
      <c r="C835" s="2">
        <v>0.14299999999999999</v>
      </c>
      <c r="D835" s="2" t="str">
        <f>VLOOKUP($A835,'[1]交易量(贡献率)'!$A:$M,13,0)</f>
        <v>IV</v>
      </c>
      <c r="E835" s="2" t="str">
        <f>VLOOKUP($A835,[1]交易量等级!$A:$I,9,0)</f>
        <v>微</v>
      </c>
      <c r="F835" s="2" t="str">
        <f>VLOOKUP($A835,'[1]风险(退款拒付)'!$A:$Z,8,0)</f>
        <v>中</v>
      </c>
      <c r="G835" s="2" t="str">
        <f>VLOOKUP($A835,'[1]风险(退款拒付)'!$A:$Z,11,0)</f>
        <v>0</v>
      </c>
      <c r="H835" s="2" t="str">
        <f>VLOOKUP($A835,'[1]风险(退款拒付)'!$A:$Z,14,0)</f>
        <v>0</v>
      </c>
    </row>
    <row r="836" spans="1:8" x14ac:dyDescent="0.15">
      <c r="A836" s="2" t="s">
        <v>834</v>
      </c>
      <c r="B836" s="2" t="str">
        <f>VLOOKUP($A836,[1]活跃!$B:$K,10,0)</f>
        <v>03流失</v>
      </c>
      <c r="C836" s="2">
        <v>0</v>
      </c>
      <c r="D836" s="2" t="str">
        <f>VLOOKUP($A836,'[1]交易量(贡献率)'!$A:$M,13,0)</f>
        <v>IV</v>
      </c>
      <c r="E836" s="2" t="str">
        <f>VLOOKUP($A836,[1]交易量等级!$A:$I,9,0)</f>
        <v>微</v>
      </c>
      <c r="F836" s="2" t="str">
        <f>VLOOKUP($A836,'[1]风险(退款拒付)'!$A:$Z,8,0)</f>
        <v>0</v>
      </c>
      <c r="G836" s="2" t="str">
        <f>VLOOKUP($A836,'[1]风险(退款拒付)'!$A:$Z,11,0)</f>
        <v>高</v>
      </c>
      <c r="H836" s="2" t="str">
        <f>VLOOKUP($A836,'[1]风险(退款拒付)'!$A:$Z,14,0)</f>
        <v>高</v>
      </c>
    </row>
    <row r="837" spans="1:8" x14ac:dyDescent="0.15">
      <c r="A837" s="2" t="s">
        <v>835</v>
      </c>
      <c r="B837" s="2" t="str">
        <f>VLOOKUP($A837,[1]活跃!$B:$K,10,0)</f>
        <v>03流失</v>
      </c>
      <c r="C837" s="2">
        <v>0.443</v>
      </c>
      <c r="D837" s="2" t="str">
        <f>VLOOKUP($A837,'[1]交易量(贡献率)'!$A:$M,13,0)</f>
        <v>IV</v>
      </c>
      <c r="E837" s="2" t="str">
        <f>VLOOKUP($A837,[1]交易量等级!$A:$I,9,0)</f>
        <v>微</v>
      </c>
      <c r="F837" s="2" t="str">
        <f>VLOOKUP($A837,'[1]风险(退款拒付)'!$A:$Z,8,0)</f>
        <v>高</v>
      </c>
      <c r="G837" s="2" t="str">
        <f>VLOOKUP($A837,'[1]风险(退款拒付)'!$A:$Z,11,0)</f>
        <v>0</v>
      </c>
      <c r="H837" s="2" t="str">
        <f>VLOOKUP($A837,'[1]风险(退款拒付)'!$A:$Z,14,0)</f>
        <v>0</v>
      </c>
    </row>
    <row r="838" spans="1:8" x14ac:dyDescent="0.15">
      <c r="A838" s="2" t="s">
        <v>836</v>
      </c>
      <c r="B838" s="2" t="str">
        <f>VLOOKUP($A838,[1]活跃!$B:$K,10,0)</f>
        <v>03流失</v>
      </c>
      <c r="C838" s="2">
        <v>0</v>
      </c>
      <c r="D838" s="2" t="str">
        <f>VLOOKUP($A838,'[1]交易量(贡献率)'!$A:$M,13,0)</f>
        <v>IV</v>
      </c>
      <c r="E838" s="2" t="str">
        <f>VLOOKUP($A838,[1]交易量等级!$A:$I,9,0)</f>
        <v>微</v>
      </c>
      <c r="F838" s="2" t="str">
        <f>VLOOKUP($A838,'[1]风险(退款拒付)'!$A:$Z,8,0)</f>
        <v>0</v>
      </c>
      <c r="G838" s="2" t="str">
        <f>VLOOKUP($A838,'[1]风险(退款拒付)'!$A:$Z,11,0)</f>
        <v>高</v>
      </c>
      <c r="H838" s="2" t="str">
        <f>VLOOKUP($A838,'[1]风险(退款拒付)'!$A:$Z,14,0)</f>
        <v>0</v>
      </c>
    </row>
    <row r="839" spans="1:8" x14ac:dyDescent="0.15">
      <c r="A839" s="2" t="s">
        <v>837</v>
      </c>
      <c r="B839" s="2" t="str">
        <f>VLOOKUP($A839,[1]活跃!$B:$K,10,0)</f>
        <v>03流失</v>
      </c>
      <c r="C839" s="2">
        <v>0</v>
      </c>
      <c r="D839" s="2" t="str">
        <f>VLOOKUP($A839,'[1]交易量(贡献率)'!$A:$M,13,0)</f>
        <v>IV</v>
      </c>
      <c r="E839" s="2" t="str">
        <f>VLOOKUP($A839,[1]交易量等级!$A:$I,9,0)</f>
        <v>微</v>
      </c>
      <c r="F839" s="2" t="str">
        <f>VLOOKUP($A839,'[1]风险(退款拒付)'!$A:$Z,8,0)</f>
        <v>0</v>
      </c>
      <c r="G839" s="2" t="str">
        <f>VLOOKUP($A839,'[1]风险(退款拒付)'!$A:$Z,11,0)</f>
        <v>0</v>
      </c>
      <c r="H839" s="2" t="str">
        <f>VLOOKUP($A839,'[1]风险(退款拒付)'!$A:$Z,14,0)</f>
        <v>中</v>
      </c>
    </row>
    <row r="840" spans="1:8" x14ac:dyDescent="0.15">
      <c r="A840" s="2" t="s">
        <v>838</v>
      </c>
      <c r="B840" s="2" t="str">
        <f>VLOOKUP($A840,[1]活跃!$B:$K,10,0)</f>
        <v>03沉默</v>
      </c>
      <c r="C840" s="2">
        <v>0.41399999999999998</v>
      </c>
      <c r="D840" s="2" t="str">
        <f>VLOOKUP($A840,'[1]交易量(贡献率)'!$A:$M,13,0)</f>
        <v>IV</v>
      </c>
      <c r="E840" s="2" t="str">
        <f>VLOOKUP($A840,[1]交易量等级!$A:$I,9,0)</f>
        <v>微</v>
      </c>
      <c r="F840" s="2" t="str">
        <f>VLOOKUP($A840,'[1]风险(退款拒付)'!$A:$Z,8,0)</f>
        <v>高</v>
      </c>
      <c r="G840" s="2" t="str">
        <f>VLOOKUP($A840,'[1]风险(退款拒付)'!$A:$Z,11,0)</f>
        <v>0</v>
      </c>
      <c r="H840" s="2" t="str">
        <f>VLOOKUP($A840,'[1]风险(退款拒付)'!$A:$Z,14,0)</f>
        <v>0</v>
      </c>
    </row>
    <row r="841" spans="1:8" x14ac:dyDescent="0.15">
      <c r="A841" s="2" t="s">
        <v>839</v>
      </c>
      <c r="B841" s="2" t="str">
        <f>VLOOKUP($A841,[1]活跃!$B:$K,10,0)</f>
        <v>03流失</v>
      </c>
      <c r="C841" s="2">
        <v>0</v>
      </c>
      <c r="D841" s="2" t="str">
        <f>VLOOKUP($A841,'[1]交易量(贡献率)'!$A:$M,13,0)</f>
        <v>IV</v>
      </c>
      <c r="E841" s="2" t="str">
        <f>VLOOKUP($A841,[1]交易量等级!$A:$I,9,0)</f>
        <v>微</v>
      </c>
      <c r="F841" s="2" t="str">
        <f>VLOOKUP($A841,'[1]风险(退款拒付)'!$A:$Z,8,0)</f>
        <v>0</v>
      </c>
      <c r="G841" s="2" t="str">
        <f>VLOOKUP($A841,'[1]风险(退款拒付)'!$A:$Z,11,0)</f>
        <v>0</v>
      </c>
      <c r="H841" s="2" t="str">
        <f>VLOOKUP($A841,'[1]风险(退款拒付)'!$A:$Z,14,0)</f>
        <v>中</v>
      </c>
    </row>
    <row r="842" spans="1:8" x14ac:dyDescent="0.15">
      <c r="A842" s="2" t="s">
        <v>840</v>
      </c>
      <c r="B842" s="2" t="str">
        <f>VLOOKUP($A842,[1]活跃!$B:$K,10,0)</f>
        <v>03流失</v>
      </c>
      <c r="C842" s="2">
        <v>0</v>
      </c>
      <c r="D842" s="2" t="str">
        <f>VLOOKUP($A842,'[1]交易量(贡献率)'!$A:$M,13,0)</f>
        <v>IV</v>
      </c>
      <c r="E842" s="2" t="str">
        <f>VLOOKUP($A842,[1]交易量等级!$A:$I,9,0)</f>
        <v>微</v>
      </c>
      <c r="F842" s="2" t="str">
        <f>VLOOKUP($A842,'[1]风险(退款拒付)'!$A:$Z,8,0)</f>
        <v>0</v>
      </c>
      <c r="G842" s="2" t="str">
        <f>VLOOKUP($A842,'[1]风险(退款拒付)'!$A:$Z,11,0)</f>
        <v>0</v>
      </c>
      <c r="H842" s="2" t="str">
        <f>VLOOKUP($A842,'[1]风险(退款拒付)'!$A:$Z,14,0)</f>
        <v>0</v>
      </c>
    </row>
    <row r="843" spans="1:8" x14ac:dyDescent="0.15">
      <c r="A843" s="2" t="s">
        <v>841</v>
      </c>
      <c r="B843" s="2" t="str">
        <f>VLOOKUP($A843,[1]活跃!$B:$K,10,0)</f>
        <v>03流失</v>
      </c>
      <c r="C843" s="2">
        <v>0</v>
      </c>
      <c r="D843" s="2" t="str">
        <f>VLOOKUP($A843,'[1]交易量(贡献率)'!$A:$M,13,0)</f>
        <v>IV</v>
      </c>
      <c r="E843" s="2" t="str">
        <f>VLOOKUP($A843,[1]交易量等级!$A:$I,9,0)</f>
        <v>微</v>
      </c>
      <c r="F843" s="2" t="str">
        <f>VLOOKUP($A843,'[1]风险(退款拒付)'!$A:$Z,8,0)</f>
        <v>0</v>
      </c>
      <c r="G843" s="2" t="str">
        <f>VLOOKUP($A843,'[1]风险(退款拒付)'!$A:$Z,11,0)</f>
        <v>0</v>
      </c>
      <c r="H843" s="2" t="str">
        <f>VLOOKUP($A843,'[1]风险(退款拒付)'!$A:$Z,14,0)</f>
        <v>0</v>
      </c>
    </row>
    <row r="844" spans="1:8" x14ac:dyDescent="0.15">
      <c r="A844" s="2" t="s">
        <v>842</v>
      </c>
      <c r="B844" s="2" t="str">
        <f>VLOOKUP($A844,[1]活跃!$B:$K,10,0)</f>
        <v>03流失</v>
      </c>
      <c r="C844" s="2">
        <v>4.8000000000000001E-2</v>
      </c>
      <c r="D844" s="2" t="str">
        <f>VLOOKUP($A844,'[1]交易量(贡献率)'!$A:$M,13,0)</f>
        <v>IV</v>
      </c>
      <c r="E844" s="2" t="str">
        <f>VLOOKUP($A844,[1]交易量等级!$A:$I,9,0)</f>
        <v>微</v>
      </c>
      <c r="F844" s="2" t="str">
        <f>VLOOKUP($A844,'[1]风险(退款拒付)'!$A:$Z,8,0)</f>
        <v>低</v>
      </c>
      <c r="G844" s="2" t="str">
        <f>VLOOKUP($A844,'[1]风险(退款拒付)'!$A:$Z,11,0)</f>
        <v>0</v>
      </c>
      <c r="H844" s="2" t="str">
        <f>VLOOKUP($A844,'[1]风险(退款拒付)'!$A:$Z,14,0)</f>
        <v>0</v>
      </c>
    </row>
    <row r="845" spans="1:8" x14ac:dyDescent="0.15">
      <c r="A845" s="2" t="s">
        <v>843</v>
      </c>
      <c r="B845" s="2" t="str">
        <f>VLOOKUP($A845,[1]活跃!$B:$K,10,0)</f>
        <v>03流失</v>
      </c>
      <c r="C845" s="2">
        <v>0</v>
      </c>
      <c r="D845" s="2" t="str">
        <f>VLOOKUP($A845,'[1]交易量(贡献率)'!$A:$M,13,0)</f>
        <v>IV</v>
      </c>
      <c r="E845" s="2" t="str">
        <f>VLOOKUP($A845,[1]交易量等级!$A:$I,9,0)</f>
        <v>微</v>
      </c>
      <c r="F845" s="2" t="str">
        <f>VLOOKUP($A845,'[1]风险(退款拒付)'!$A:$Z,8,0)</f>
        <v>0</v>
      </c>
      <c r="G845" s="2" t="str">
        <f>VLOOKUP($A845,'[1]风险(退款拒付)'!$A:$Z,11,0)</f>
        <v>0</v>
      </c>
      <c r="H845" s="2" t="str">
        <f>VLOOKUP($A845,'[1]风险(退款拒付)'!$A:$Z,14,0)</f>
        <v>0</v>
      </c>
    </row>
    <row r="846" spans="1:8" x14ac:dyDescent="0.15">
      <c r="A846" s="2" t="s">
        <v>844</v>
      </c>
      <c r="B846" s="2" t="str">
        <f>VLOOKUP($A846,[1]活跃!$B:$K,10,0)</f>
        <v>03流失</v>
      </c>
      <c r="C846" s="2">
        <v>0.246</v>
      </c>
      <c r="D846" s="2" t="str">
        <f>VLOOKUP($A846,'[1]交易量(贡献率)'!$A:$M,13,0)</f>
        <v>IV</v>
      </c>
      <c r="E846" s="2" t="str">
        <f>VLOOKUP($A846,[1]交易量等级!$A:$I,9,0)</f>
        <v>微</v>
      </c>
      <c r="F846" s="2" t="str">
        <f>VLOOKUP($A846,'[1]风险(退款拒付)'!$A:$Z,8,0)</f>
        <v>高</v>
      </c>
      <c r="G846" s="2" t="str">
        <f>VLOOKUP($A846,'[1]风险(退款拒付)'!$A:$Z,11,0)</f>
        <v>0</v>
      </c>
      <c r="H846" s="2" t="str">
        <f>VLOOKUP($A846,'[1]风险(退款拒付)'!$A:$Z,14,0)</f>
        <v>中</v>
      </c>
    </row>
    <row r="847" spans="1:8" x14ac:dyDescent="0.15">
      <c r="A847" s="2" t="s">
        <v>845</v>
      </c>
      <c r="B847" s="2" t="str">
        <f>VLOOKUP($A847,[1]活跃!$B:$K,10,0)</f>
        <v>03沉默</v>
      </c>
      <c r="C847" s="2">
        <v>0</v>
      </c>
      <c r="D847" s="2" t="str">
        <f>VLOOKUP($A847,'[1]交易量(贡献率)'!$A:$M,13,0)</f>
        <v>IV</v>
      </c>
      <c r="E847" s="2" t="str">
        <f>VLOOKUP($A847,[1]交易量等级!$A:$I,9,0)</f>
        <v>微</v>
      </c>
      <c r="F847" s="2" t="str">
        <f>VLOOKUP($A847,'[1]风险(退款拒付)'!$A:$Z,8,0)</f>
        <v>0</v>
      </c>
      <c r="G847" s="2" t="str">
        <f>VLOOKUP($A847,'[1]风险(退款拒付)'!$A:$Z,11,0)</f>
        <v>0</v>
      </c>
      <c r="H847" s="2" t="str">
        <f>VLOOKUP($A847,'[1]风险(退款拒付)'!$A:$Z,14,0)</f>
        <v>0</v>
      </c>
    </row>
    <row r="848" spans="1:8" x14ac:dyDescent="0.15">
      <c r="A848" s="2" t="s">
        <v>846</v>
      </c>
      <c r="B848" s="2" t="str">
        <f>VLOOKUP($A848,[1]活跃!$B:$K,10,0)</f>
        <v>03流失</v>
      </c>
      <c r="C848" s="2">
        <v>0</v>
      </c>
      <c r="D848" s="2" t="str">
        <f>VLOOKUP($A848,'[1]交易量(贡献率)'!$A:$M,13,0)</f>
        <v>IV</v>
      </c>
      <c r="E848" s="2" t="str">
        <f>VLOOKUP($A848,[1]交易量等级!$A:$I,9,0)</f>
        <v>微</v>
      </c>
      <c r="F848" s="2" t="str">
        <f>VLOOKUP($A848,'[1]风险(退款拒付)'!$A:$Z,8,0)</f>
        <v>0</v>
      </c>
      <c r="G848" s="2" t="str">
        <f>VLOOKUP($A848,'[1]风险(退款拒付)'!$A:$Z,11,0)</f>
        <v>高</v>
      </c>
      <c r="H848" s="2" t="str">
        <f>VLOOKUP($A848,'[1]风险(退款拒付)'!$A:$Z,14,0)</f>
        <v>高</v>
      </c>
    </row>
    <row r="849" spans="1:8" x14ac:dyDescent="0.15">
      <c r="A849" s="2" t="s">
        <v>847</v>
      </c>
      <c r="B849" s="2" t="str">
        <f>VLOOKUP($A849,[1]活跃!$B:$K,10,0)</f>
        <v>03流失</v>
      </c>
      <c r="C849" s="2">
        <v>0</v>
      </c>
      <c r="D849" s="2" t="str">
        <f>VLOOKUP($A849,'[1]交易量(贡献率)'!$A:$M,13,0)</f>
        <v>IV</v>
      </c>
      <c r="E849" s="2" t="str">
        <f>VLOOKUP($A849,[1]交易量等级!$A:$I,9,0)</f>
        <v>微</v>
      </c>
      <c r="F849" s="2" t="str">
        <f>VLOOKUP($A849,'[1]风险(退款拒付)'!$A:$Z,8,0)</f>
        <v>0</v>
      </c>
      <c r="G849" s="2" t="str">
        <f>VLOOKUP($A849,'[1]风险(退款拒付)'!$A:$Z,11,0)</f>
        <v>高</v>
      </c>
      <c r="H849" s="2" t="str">
        <f>VLOOKUP($A849,'[1]风险(退款拒付)'!$A:$Z,14,0)</f>
        <v>0</v>
      </c>
    </row>
    <row r="850" spans="1:8" x14ac:dyDescent="0.15">
      <c r="A850" s="2" t="s">
        <v>848</v>
      </c>
      <c r="B850" s="2" t="str">
        <f>VLOOKUP($A850,[1]活跃!$B:$K,10,0)</f>
        <v>03流失</v>
      </c>
      <c r="C850" s="2">
        <v>0</v>
      </c>
      <c r="D850" s="2" t="str">
        <f>VLOOKUP($A850,'[1]交易量(贡献率)'!$A:$M,13,0)</f>
        <v>IV</v>
      </c>
      <c r="E850" s="2" t="str">
        <f>VLOOKUP($A850,[1]交易量等级!$A:$I,9,0)</f>
        <v>微</v>
      </c>
      <c r="F850" s="2" t="str">
        <f>VLOOKUP($A850,'[1]风险(退款拒付)'!$A:$Z,8,0)</f>
        <v>0</v>
      </c>
      <c r="G850" s="2" t="str">
        <f>VLOOKUP($A850,'[1]风险(退款拒付)'!$A:$Z,11,0)</f>
        <v>高</v>
      </c>
      <c r="H850" s="2" t="str">
        <f>VLOOKUP($A850,'[1]风险(退款拒付)'!$A:$Z,14,0)</f>
        <v>0</v>
      </c>
    </row>
    <row r="851" spans="1:8" x14ac:dyDescent="0.15">
      <c r="A851" s="2" t="s">
        <v>849</v>
      </c>
      <c r="B851" s="2" t="str">
        <f>VLOOKUP($A851,[1]活跃!$B:$K,10,0)</f>
        <v>04清退</v>
      </c>
      <c r="C851" s="2">
        <v>0</v>
      </c>
      <c r="D851" s="2" t="str">
        <f>VLOOKUP($A851,'[1]交易量(贡献率)'!$A:$M,13,0)</f>
        <v>IV</v>
      </c>
      <c r="E851" s="2" t="str">
        <f>VLOOKUP($A851,[1]交易量等级!$A:$I,9,0)</f>
        <v>微</v>
      </c>
      <c r="F851" s="2" t="str">
        <f>VLOOKUP($A851,'[1]风险(退款拒付)'!$A:$Z,8,0)</f>
        <v>0</v>
      </c>
      <c r="G851" s="2" t="str">
        <f>VLOOKUP($A851,'[1]风险(退款拒付)'!$A:$Z,11,0)</f>
        <v>高</v>
      </c>
      <c r="H851" s="2" t="str">
        <f>VLOOKUP($A851,'[1]风险(退款拒付)'!$A:$Z,14,0)</f>
        <v>中</v>
      </c>
    </row>
    <row r="852" spans="1:8" x14ac:dyDescent="0.15">
      <c r="A852" s="2" t="s">
        <v>850</v>
      </c>
      <c r="B852" s="2" t="str">
        <f>VLOOKUP($A852,[1]活跃!$B:$K,10,0)</f>
        <v>03流失</v>
      </c>
      <c r="C852" s="2">
        <v>0.104</v>
      </c>
      <c r="D852" s="2" t="str">
        <f>VLOOKUP($A852,'[1]交易量(贡献率)'!$A:$M,13,0)</f>
        <v>IV</v>
      </c>
      <c r="E852" s="2" t="str">
        <f>VLOOKUP($A852,[1]交易量等级!$A:$I,9,0)</f>
        <v>微</v>
      </c>
      <c r="F852" s="2" t="str">
        <f>VLOOKUP($A852,'[1]风险(退款拒付)'!$A:$Z,8,0)</f>
        <v>中</v>
      </c>
      <c r="G852" s="2" t="str">
        <f>VLOOKUP($A852,'[1]风险(退款拒付)'!$A:$Z,11,0)</f>
        <v>高</v>
      </c>
      <c r="H852" s="2" t="str">
        <f>VLOOKUP($A852,'[1]风险(退款拒付)'!$A:$Z,14,0)</f>
        <v>0</v>
      </c>
    </row>
    <row r="853" spans="1:8" x14ac:dyDescent="0.15">
      <c r="A853" s="2" t="s">
        <v>851</v>
      </c>
      <c r="B853" s="2" t="str">
        <f>VLOOKUP($A853,[1]活跃!$B:$K,10,0)</f>
        <v>03沉默</v>
      </c>
      <c r="C853" s="2">
        <v>0.113</v>
      </c>
      <c r="D853" s="2" t="str">
        <f>VLOOKUP($A853,'[1]交易量(贡献率)'!$A:$M,13,0)</f>
        <v>IV</v>
      </c>
      <c r="E853" s="2" t="str">
        <f>VLOOKUP($A853,[1]交易量等级!$A:$I,9,0)</f>
        <v>微</v>
      </c>
      <c r="F853" s="2" t="str">
        <f>VLOOKUP($A853,'[1]风险(退款拒付)'!$A:$Z,8,0)</f>
        <v>中</v>
      </c>
      <c r="G853" s="2" t="str">
        <f>VLOOKUP($A853,'[1]风险(退款拒付)'!$A:$Z,11,0)</f>
        <v>0</v>
      </c>
      <c r="H853" s="2" t="str">
        <f>VLOOKUP($A853,'[1]风险(退款拒付)'!$A:$Z,14,0)</f>
        <v>0</v>
      </c>
    </row>
    <row r="854" spans="1:8" x14ac:dyDescent="0.15">
      <c r="A854" s="2" t="s">
        <v>852</v>
      </c>
      <c r="B854" s="2" t="str">
        <f>VLOOKUP($A854,[1]活跃!$B:$K,10,0)</f>
        <v>03流失</v>
      </c>
      <c r="C854" s="2">
        <v>0</v>
      </c>
      <c r="D854" s="2" t="str">
        <f>VLOOKUP($A854,'[1]交易量(贡献率)'!$A:$M,13,0)</f>
        <v>IV</v>
      </c>
      <c r="E854" s="2" t="str">
        <f>VLOOKUP($A854,[1]交易量等级!$A:$I,9,0)</f>
        <v>微</v>
      </c>
      <c r="F854" s="2" t="str">
        <f>VLOOKUP($A854,'[1]风险(退款拒付)'!$A:$Z,8,0)</f>
        <v>0</v>
      </c>
      <c r="G854" s="2" t="str">
        <f>VLOOKUP($A854,'[1]风险(退款拒付)'!$A:$Z,11,0)</f>
        <v>0</v>
      </c>
      <c r="H854" s="2" t="str">
        <f>VLOOKUP($A854,'[1]风险(退款拒付)'!$A:$Z,14,0)</f>
        <v>中</v>
      </c>
    </row>
    <row r="855" spans="1:8" x14ac:dyDescent="0.15">
      <c r="A855" s="2" t="s">
        <v>853</v>
      </c>
      <c r="B855" s="2" t="str">
        <f>VLOOKUP($A855,[1]活跃!$B:$K,10,0)</f>
        <v>03流失</v>
      </c>
      <c r="C855" s="2">
        <v>0</v>
      </c>
      <c r="D855" s="2" t="str">
        <f>VLOOKUP($A855,'[1]交易量(贡献率)'!$A:$M,13,0)</f>
        <v>IV</v>
      </c>
      <c r="E855" s="2" t="str">
        <f>VLOOKUP($A855,[1]交易量等级!$A:$I,9,0)</f>
        <v>微</v>
      </c>
      <c r="F855" s="2" t="str">
        <f>VLOOKUP($A855,'[1]风险(退款拒付)'!$A:$Z,8,0)</f>
        <v>0</v>
      </c>
      <c r="G855" s="2" t="str">
        <f>VLOOKUP($A855,'[1]风险(退款拒付)'!$A:$Z,11,0)</f>
        <v>0</v>
      </c>
      <c r="H855" s="2" t="str">
        <f>VLOOKUP($A855,'[1]风险(退款拒付)'!$A:$Z,14,0)</f>
        <v>0</v>
      </c>
    </row>
    <row r="856" spans="1:8" x14ac:dyDescent="0.15">
      <c r="A856" s="2" t="s">
        <v>854</v>
      </c>
      <c r="B856" s="2" t="str">
        <f>VLOOKUP($A856,[1]活跃!$B:$K,10,0)</f>
        <v>03流失</v>
      </c>
      <c r="C856" s="2">
        <v>0</v>
      </c>
      <c r="D856" s="2" t="str">
        <f>VLOOKUP($A856,'[1]交易量(贡献率)'!$A:$M,13,0)</f>
        <v>IV</v>
      </c>
      <c r="E856" s="2" t="str">
        <f>VLOOKUP($A856,[1]交易量等级!$A:$I,9,0)</f>
        <v>小</v>
      </c>
      <c r="F856" s="2" t="str">
        <f>VLOOKUP($A856,'[1]风险(退款拒付)'!$A:$Z,8,0)</f>
        <v>0</v>
      </c>
      <c r="G856" s="2" t="str">
        <f>VLOOKUP($A856,'[1]风险(退款拒付)'!$A:$Z,11,0)</f>
        <v>0</v>
      </c>
      <c r="H856" s="2" t="str">
        <f>VLOOKUP($A856,'[1]风险(退款拒付)'!$A:$Z,14,0)</f>
        <v>高</v>
      </c>
    </row>
    <row r="857" spans="1:8" x14ac:dyDescent="0.15">
      <c r="A857" s="2" t="s">
        <v>855</v>
      </c>
      <c r="B857" s="2" t="str">
        <f>VLOOKUP($A857,[1]活跃!$B:$K,10,0)</f>
        <v>03流失</v>
      </c>
      <c r="C857" s="2">
        <v>0.123</v>
      </c>
      <c r="D857" s="2" t="str">
        <f>VLOOKUP($A857,'[1]交易量(贡献率)'!$A:$M,13,0)</f>
        <v>IV</v>
      </c>
      <c r="E857" s="2" t="str">
        <f>VLOOKUP($A857,[1]交易量等级!$A:$I,9,0)</f>
        <v>微</v>
      </c>
      <c r="F857" s="2" t="str">
        <f>VLOOKUP($A857,'[1]风险(退款拒付)'!$A:$Z,8,0)</f>
        <v>中</v>
      </c>
      <c r="G857" s="2" t="str">
        <f>VLOOKUP($A857,'[1]风险(退款拒付)'!$A:$Z,11,0)</f>
        <v>0</v>
      </c>
      <c r="H857" s="2" t="str">
        <f>VLOOKUP($A857,'[1]风险(退款拒付)'!$A:$Z,14,0)</f>
        <v>0</v>
      </c>
    </row>
    <row r="858" spans="1:8" x14ac:dyDescent="0.15">
      <c r="A858" s="2" t="s">
        <v>856</v>
      </c>
      <c r="B858" s="2" t="str">
        <f>VLOOKUP($A858,[1]活跃!$B:$K,10,0)</f>
        <v>03流失</v>
      </c>
      <c r="C858" s="2">
        <v>0</v>
      </c>
      <c r="D858" s="2" t="str">
        <f>VLOOKUP($A858,'[1]交易量(贡献率)'!$A:$M,13,0)</f>
        <v>IV</v>
      </c>
      <c r="E858" s="2" t="str">
        <f>VLOOKUP($A858,[1]交易量等级!$A:$I,9,0)</f>
        <v>微</v>
      </c>
      <c r="F858" s="2" t="str">
        <f>VLOOKUP($A858,'[1]风险(退款拒付)'!$A:$Z,8,0)</f>
        <v>0</v>
      </c>
      <c r="G858" s="2" t="str">
        <f>VLOOKUP($A858,'[1]风险(退款拒付)'!$A:$Z,11,0)</f>
        <v>0</v>
      </c>
      <c r="H858" s="2" t="str">
        <f>VLOOKUP($A858,'[1]风险(退款拒付)'!$A:$Z,14,0)</f>
        <v>0</v>
      </c>
    </row>
    <row r="859" spans="1:8" x14ac:dyDescent="0.15">
      <c r="A859" s="2" t="s">
        <v>857</v>
      </c>
      <c r="B859" s="2" t="str">
        <f>VLOOKUP($A859,[1]活跃!$B:$K,10,0)</f>
        <v>03流失</v>
      </c>
      <c r="C859" s="2">
        <v>0.28399999999999997</v>
      </c>
      <c r="D859" s="2" t="str">
        <f>VLOOKUP($A859,'[1]交易量(贡献率)'!$A:$M,13,0)</f>
        <v>IV</v>
      </c>
      <c r="E859" s="2" t="str">
        <f>VLOOKUP($A859,[1]交易量等级!$A:$I,9,0)</f>
        <v>微</v>
      </c>
      <c r="F859" s="2" t="str">
        <f>VLOOKUP($A859,'[1]风险(退款拒付)'!$A:$Z,8,0)</f>
        <v>高</v>
      </c>
      <c r="G859" s="2" t="str">
        <f>VLOOKUP($A859,'[1]风险(退款拒付)'!$A:$Z,11,0)</f>
        <v>0</v>
      </c>
      <c r="H859" s="2" t="str">
        <f>VLOOKUP($A859,'[1]风险(退款拒付)'!$A:$Z,14,0)</f>
        <v>高</v>
      </c>
    </row>
    <row r="860" spans="1:8" x14ac:dyDescent="0.15">
      <c r="A860" s="2" t="s">
        <v>858</v>
      </c>
      <c r="B860" s="2" t="str">
        <f>VLOOKUP($A860,[1]活跃!$B:$K,10,0)</f>
        <v>03流失</v>
      </c>
      <c r="C860" s="2">
        <v>0</v>
      </c>
      <c r="D860" s="2" t="str">
        <f>VLOOKUP($A860,'[1]交易量(贡献率)'!$A:$M,13,0)</f>
        <v>IV</v>
      </c>
      <c r="E860" s="2" t="str">
        <f>VLOOKUP($A860,[1]交易量等级!$A:$I,9,0)</f>
        <v>微</v>
      </c>
      <c r="F860" s="2" t="str">
        <f>VLOOKUP($A860,'[1]风险(退款拒付)'!$A:$Z,8,0)</f>
        <v>0</v>
      </c>
      <c r="G860" s="2" t="str">
        <f>VLOOKUP($A860,'[1]风险(退款拒付)'!$A:$Z,11,0)</f>
        <v>0</v>
      </c>
      <c r="H860" s="2" t="str">
        <f>VLOOKUP($A860,'[1]风险(退款拒付)'!$A:$Z,14,0)</f>
        <v>0</v>
      </c>
    </row>
    <row r="861" spans="1:8" x14ac:dyDescent="0.15">
      <c r="A861" s="2" t="s">
        <v>859</v>
      </c>
      <c r="B861" s="2" t="str">
        <f>VLOOKUP($A861,[1]活跃!$B:$K,10,0)</f>
        <v>03流失</v>
      </c>
      <c r="C861" s="2">
        <v>0</v>
      </c>
      <c r="D861" s="2" t="str">
        <f>VLOOKUP($A861,'[1]交易量(贡献率)'!$A:$M,13,0)</f>
        <v>IV</v>
      </c>
      <c r="E861" s="2" t="str">
        <f>VLOOKUP($A861,[1]交易量等级!$A:$I,9,0)</f>
        <v>微</v>
      </c>
      <c r="F861" s="2" t="str">
        <f>VLOOKUP($A861,'[1]风险(退款拒付)'!$A:$Z,8,0)</f>
        <v>0</v>
      </c>
      <c r="G861" s="2" t="str">
        <f>VLOOKUP($A861,'[1]风险(退款拒付)'!$A:$Z,11,0)</f>
        <v>0</v>
      </c>
      <c r="H861" s="2" t="str">
        <f>VLOOKUP($A861,'[1]风险(退款拒付)'!$A:$Z,14,0)</f>
        <v>高</v>
      </c>
    </row>
    <row r="862" spans="1:8" x14ac:dyDescent="0.15">
      <c r="A862" s="2" t="s">
        <v>860</v>
      </c>
      <c r="B862" s="2" t="str">
        <f>VLOOKUP($A862,[1]活跃!$B:$K,10,0)</f>
        <v>03流失</v>
      </c>
      <c r="C862" s="2">
        <v>0</v>
      </c>
      <c r="D862" s="2" t="str">
        <f>VLOOKUP($A862,'[1]交易量(贡献率)'!$A:$M,13,0)</f>
        <v>IV</v>
      </c>
      <c r="E862" s="2" t="str">
        <f>VLOOKUP($A862,[1]交易量等级!$A:$I,9,0)</f>
        <v>微</v>
      </c>
      <c r="F862" s="2" t="str">
        <f>VLOOKUP($A862,'[1]风险(退款拒付)'!$A:$Z,8,0)</f>
        <v>0</v>
      </c>
      <c r="G862" s="2" t="str">
        <f>VLOOKUP($A862,'[1]风险(退款拒付)'!$A:$Z,11,0)</f>
        <v>0</v>
      </c>
      <c r="H862" s="2" t="str">
        <f>VLOOKUP($A862,'[1]风险(退款拒付)'!$A:$Z,14,0)</f>
        <v>0</v>
      </c>
    </row>
    <row r="863" spans="1:8" x14ac:dyDescent="0.15">
      <c r="A863" s="2" t="s">
        <v>861</v>
      </c>
      <c r="B863" s="2" t="str">
        <f>VLOOKUP($A863,[1]活跃!$B:$K,10,0)</f>
        <v>03流失</v>
      </c>
      <c r="C863" s="2">
        <v>0</v>
      </c>
      <c r="D863" s="2" t="str">
        <f>VLOOKUP($A863,'[1]交易量(贡献率)'!$A:$M,13,0)</f>
        <v>IV</v>
      </c>
      <c r="E863" s="2" t="str">
        <f>VLOOKUP($A863,[1]交易量等级!$A:$I,9,0)</f>
        <v>微</v>
      </c>
      <c r="F863" s="2" t="str">
        <f>VLOOKUP($A863,'[1]风险(退款拒付)'!$A:$Z,8,0)</f>
        <v>0</v>
      </c>
      <c r="G863" s="2" t="str">
        <f>VLOOKUP($A863,'[1]风险(退款拒付)'!$A:$Z,11,0)</f>
        <v>0</v>
      </c>
      <c r="H863" s="2" t="str">
        <f>VLOOKUP($A863,'[1]风险(退款拒付)'!$A:$Z,14,0)</f>
        <v>0</v>
      </c>
    </row>
    <row r="864" spans="1:8" x14ac:dyDescent="0.15">
      <c r="A864" s="2" t="s">
        <v>862</v>
      </c>
      <c r="B864" s="2" t="str">
        <f>VLOOKUP($A864,[1]活跃!$B:$K,10,0)</f>
        <v>03流失</v>
      </c>
      <c r="C864" s="2">
        <v>0</v>
      </c>
      <c r="D864" s="2" t="str">
        <f>VLOOKUP($A864,'[1]交易量(贡献率)'!$A:$M,13,0)</f>
        <v>IV</v>
      </c>
      <c r="E864" s="2" t="str">
        <f>VLOOKUP($A864,[1]交易量等级!$A:$I,9,0)</f>
        <v>微</v>
      </c>
      <c r="F864" s="2" t="str">
        <f>VLOOKUP($A864,'[1]风险(退款拒付)'!$A:$Z,8,0)</f>
        <v>0</v>
      </c>
      <c r="G864" s="2" t="str">
        <f>VLOOKUP($A864,'[1]风险(退款拒付)'!$A:$Z,11,0)</f>
        <v>0</v>
      </c>
      <c r="H864" s="2" t="str">
        <f>VLOOKUP($A864,'[1]风险(退款拒付)'!$A:$Z,14,0)</f>
        <v>0</v>
      </c>
    </row>
    <row r="865" spans="1:8" x14ac:dyDescent="0.15">
      <c r="A865" s="2" t="s">
        <v>863</v>
      </c>
      <c r="B865" s="2" t="str">
        <f>VLOOKUP($A865,[1]活跃!$B:$K,10,0)</f>
        <v>03流失</v>
      </c>
      <c r="C865" s="2">
        <v>0</v>
      </c>
      <c r="D865" s="2" t="str">
        <f>VLOOKUP($A865,'[1]交易量(贡献率)'!$A:$M,13,0)</f>
        <v>IV</v>
      </c>
      <c r="E865" s="2" t="str">
        <f>VLOOKUP($A865,[1]交易量等级!$A:$I,9,0)</f>
        <v>微</v>
      </c>
      <c r="F865" s="2" t="str">
        <f>VLOOKUP($A865,'[1]风险(退款拒付)'!$A:$Z,8,0)</f>
        <v>0</v>
      </c>
      <c r="G865" s="2" t="str">
        <f>VLOOKUP($A865,'[1]风险(退款拒付)'!$A:$Z,11,0)</f>
        <v>0</v>
      </c>
      <c r="H865" s="2" t="str">
        <f>VLOOKUP($A865,'[1]风险(退款拒付)'!$A:$Z,14,0)</f>
        <v>0</v>
      </c>
    </row>
    <row r="866" spans="1:8" x14ac:dyDescent="0.15">
      <c r="A866" s="2" t="s">
        <v>864</v>
      </c>
      <c r="B866" s="2" t="str">
        <f>VLOOKUP($A866,[1]活跃!$B:$K,10,0)</f>
        <v>03流失</v>
      </c>
      <c r="C866" s="2">
        <v>0</v>
      </c>
      <c r="D866" s="2" t="str">
        <f>VLOOKUP($A866,'[1]交易量(贡献率)'!$A:$M,13,0)</f>
        <v>IV</v>
      </c>
      <c r="E866" s="2" t="str">
        <f>VLOOKUP($A866,[1]交易量等级!$A:$I,9,0)</f>
        <v>微</v>
      </c>
      <c r="F866" s="2" t="str">
        <f>VLOOKUP($A866,'[1]风险(退款拒付)'!$A:$Z,8,0)</f>
        <v>0</v>
      </c>
      <c r="G866" s="2" t="str">
        <f>VLOOKUP($A866,'[1]风险(退款拒付)'!$A:$Z,11,0)</f>
        <v>高</v>
      </c>
      <c r="H866" s="2" t="str">
        <f>VLOOKUP($A866,'[1]风险(退款拒付)'!$A:$Z,14,0)</f>
        <v>高</v>
      </c>
    </row>
    <row r="867" spans="1:8" x14ac:dyDescent="0.15">
      <c r="A867" s="2" t="s">
        <v>865</v>
      </c>
      <c r="B867" s="2" t="str">
        <f>VLOOKUP($A867,[1]活跃!$B:$K,10,0)</f>
        <v>03流失</v>
      </c>
      <c r="C867" s="2">
        <v>0</v>
      </c>
      <c r="D867" s="2" t="str">
        <f>VLOOKUP($A867,'[1]交易量(贡献率)'!$A:$M,13,0)</f>
        <v>IV</v>
      </c>
      <c r="E867" s="2" t="str">
        <f>VLOOKUP($A867,[1]交易量等级!$A:$I,9,0)</f>
        <v>微</v>
      </c>
      <c r="F867" s="2" t="str">
        <f>VLOOKUP($A867,'[1]风险(退款拒付)'!$A:$Z,8,0)</f>
        <v>0</v>
      </c>
      <c r="G867" s="2" t="str">
        <f>VLOOKUP($A867,'[1]风险(退款拒付)'!$A:$Z,11,0)</f>
        <v>0</v>
      </c>
      <c r="H867" s="2" t="str">
        <f>VLOOKUP($A867,'[1]风险(退款拒付)'!$A:$Z,14,0)</f>
        <v>0</v>
      </c>
    </row>
    <row r="868" spans="1:8" x14ac:dyDescent="0.15">
      <c r="A868" s="2" t="s">
        <v>866</v>
      </c>
      <c r="B868" s="2" t="str">
        <f>VLOOKUP($A868,[1]活跃!$B:$K,10,0)</f>
        <v>03流失</v>
      </c>
      <c r="C868" s="2">
        <v>0</v>
      </c>
      <c r="D868" s="2" t="str">
        <f>VLOOKUP($A868,'[1]交易量(贡献率)'!$A:$M,13,0)</f>
        <v>IV</v>
      </c>
      <c r="E868" s="2" t="str">
        <f>VLOOKUP($A868,[1]交易量等级!$A:$I,9,0)</f>
        <v>微</v>
      </c>
      <c r="F868" s="2" t="str">
        <f>VLOOKUP($A868,'[1]风险(退款拒付)'!$A:$Z,8,0)</f>
        <v>0</v>
      </c>
      <c r="G868" s="2" t="str">
        <f>VLOOKUP($A868,'[1]风险(退款拒付)'!$A:$Z,11,0)</f>
        <v>0</v>
      </c>
      <c r="H868" s="2" t="str">
        <f>VLOOKUP($A868,'[1]风险(退款拒付)'!$A:$Z,14,0)</f>
        <v>0</v>
      </c>
    </row>
    <row r="869" spans="1:8" x14ac:dyDescent="0.15">
      <c r="A869" s="2" t="s">
        <v>867</v>
      </c>
      <c r="B869" s="2" t="str">
        <f>VLOOKUP($A869,[1]活跃!$B:$K,10,0)</f>
        <v>03流失</v>
      </c>
      <c r="C869" s="2">
        <v>7.8E-2</v>
      </c>
      <c r="D869" s="2" t="str">
        <f>VLOOKUP($A869,'[1]交易量(贡献率)'!$A:$M,13,0)</f>
        <v>IV</v>
      </c>
      <c r="E869" s="2" t="str">
        <f>VLOOKUP($A869,[1]交易量等级!$A:$I,9,0)</f>
        <v>微</v>
      </c>
      <c r="F869" s="2" t="str">
        <f>VLOOKUP($A869,'[1]风险(退款拒付)'!$A:$Z,8,0)</f>
        <v>低</v>
      </c>
      <c r="G869" s="2" t="str">
        <f>VLOOKUP($A869,'[1]风险(退款拒付)'!$A:$Z,11,0)</f>
        <v>0</v>
      </c>
      <c r="H869" s="2" t="str">
        <f>VLOOKUP($A869,'[1]风险(退款拒付)'!$A:$Z,14,0)</f>
        <v>高</v>
      </c>
    </row>
    <row r="870" spans="1:8" x14ac:dyDescent="0.15">
      <c r="A870" s="2" t="s">
        <v>868</v>
      </c>
      <c r="B870" s="2" t="str">
        <f>VLOOKUP($A870,[1]活跃!$B:$K,10,0)</f>
        <v>03流失</v>
      </c>
      <c r="C870" s="2">
        <v>0.185</v>
      </c>
      <c r="D870" s="2" t="str">
        <f>VLOOKUP($A870,'[1]交易量(贡献率)'!$A:$M,13,0)</f>
        <v>IV</v>
      </c>
      <c r="E870" s="2" t="str">
        <f>VLOOKUP($A870,[1]交易量等级!$A:$I,9,0)</f>
        <v>微</v>
      </c>
      <c r="F870" s="2" t="str">
        <f>VLOOKUP($A870,'[1]风险(退款拒付)'!$A:$Z,8,0)</f>
        <v>中</v>
      </c>
      <c r="G870" s="2" t="str">
        <f>VLOOKUP($A870,'[1]风险(退款拒付)'!$A:$Z,11,0)</f>
        <v>0</v>
      </c>
      <c r="H870" s="2" t="str">
        <f>VLOOKUP($A870,'[1]风险(退款拒付)'!$A:$Z,14,0)</f>
        <v>0</v>
      </c>
    </row>
    <row r="871" spans="1:8" x14ac:dyDescent="0.15">
      <c r="A871" s="2" t="s">
        <v>869</v>
      </c>
      <c r="B871" s="2" t="str">
        <f>VLOOKUP($A871,[1]活跃!$B:$K,10,0)</f>
        <v>03流失</v>
      </c>
      <c r="C871" s="2">
        <v>0.5</v>
      </c>
      <c r="D871" s="2" t="str">
        <f>VLOOKUP($A871,'[1]交易量(贡献率)'!$A:$M,13,0)</f>
        <v>IV</v>
      </c>
      <c r="E871" s="2" t="str">
        <f>VLOOKUP($A871,[1]交易量等级!$A:$I,9,0)</f>
        <v>微</v>
      </c>
      <c r="F871" s="2" t="str">
        <f>VLOOKUP($A871,'[1]风险(退款拒付)'!$A:$Z,8,0)</f>
        <v>高</v>
      </c>
      <c r="G871" s="2" t="str">
        <f>VLOOKUP($A871,'[1]风险(退款拒付)'!$A:$Z,11,0)</f>
        <v>0</v>
      </c>
      <c r="H871" s="2" t="str">
        <f>VLOOKUP($A871,'[1]风险(退款拒付)'!$A:$Z,14,0)</f>
        <v>0</v>
      </c>
    </row>
    <row r="872" spans="1:8" x14ac:dyDescent="0.15">
      <c r="A872" s="2" t="s">
        <v>870</v>
      </c>
      <c r="B872" s="2" t="str">
        <f>VLOOKUP($A872,[1]活跃!$B:$K,10,0)</f>
        <v>03流失</v>
      </c>
      <c r="C872" s="2">
        <v>0</v>
      </c>
      <c r="D872" s="2" t="str">
        <f>VLOOKUP($A872,'[1]交易量(贡献率)'!$A:$M,13,0)</f>
        <v>IV</v>
      </c>
      <c r="E872" s="2" t="str">
        <f>VLOOKUP($A872,[1]交易量等级!$A:$I,9,0)</f>
        <v>微</v>
      </c>
      <c r="F872" s="2" t="str">
        <f>VLOOKUP($A872,'[1]风险(退款拒付)'!$A:$Z,8,0)</f>
        <v>0</v>
      </c>
      <c r="G872" s="2" t="str">
        <f>VLOOKUP($A872,'[1]风险(退款拒付)'!$A:$Z,11,0)</f>
        <v>0</v>
      </c>
      <c r="H872" s="2" t="str">
        <f>VLOOKUP($A872,'[1]风险(退款拒付)'!$A:$Z,14,0)</f>
        <v>高</v>
      </c>
    </row>
    <row r="873" spans="1:8" x14ac:dyDescent="0.15">
      <c r="A873" s="2" t="s">
        <v>871</v>
      </c>
      <c r="B873" s="2" t="str">
        <f>VLOOKUP($A873,[1]活跃!$B:$K,10,0)</f>
        <v>03流失</v>
      </c>
      <c r="C873" s="2">
        <v>0</v>
      </c>
      <c r="D873" s="2" t="str">
        <f>VLOOKUP($A873,'[1]交易量(贡献率)'!$A:$M,13,0)</f>
        <v>IV</v>
      </c>
      <c r="E873" s="2" t="str">
        <f>VLOOKUP($A873,[1]交易量等级!$A:$I,9,0)</f>
        <v>微</v>
      </c>
      <c r="F873" s="2" t="str">
        <f>VLOOKUP($A873,'[1]风险(退款拒付)'!$A:$Z,8,0)</f>
        <v>0</v>
      </c>
      <c r="G873" s="2" t="str">
        <f>VLOOKUP($A873,'[1]风险(退款拒付)'!$A:$Z,11,0)</f>
        <v>0</v>
      </c>
      <c r="H873" s="2" t="str">
        <f>VLOOKUP($A873,'[1]风险(退款拒付)'!$A:$Z,14,0)</f>
        <v>0</v>
      </c>
    </row>
    <row r="874" spans="1:8" x14ac:dyDescent="0.15">
      <c r="A874" s="2" t="s">
        <v>872</v>
      </c>
      <c r="B874" s="2" t="str">
        <f>VLOOKUP($A874,[1]活跃!$B:$K,10,0)</f>
        <v>03流失</v>
      </c>
      <c r="C874" s="2">
        <v>0</v>
      </c>
      <c r="D874" s="2" t="str">
        <f>VLOOKUP($A874,'[1]交易量(贡献率)'!$A:$M,13,0)</f>
        <v>IV</v>
      </c>
      <c r="E874" s="2" t="str">
        <f>VLOOKUP($A874,[1]交易量等级!$A:$I,9,0)</f>
        <v>微</v>
      </c>
      <c r="F874" s="2" t="str">
        <f>VLOOKUP($A874,'[1]风险(退款拒付)'!$A:$Z,8,0)</f>
        <v>0</v>
      </c>
      <c r="G874" s="2" t="str">
        <f>VLOOKUP($A874,'[1]风险(退款拒付)'!$A:$Z,11,0)</f>
        <v>0</v>
      </c>
      <c r="H874" s="2" t="str">
        <f>VLOOKUP($A874,'[1]风险(退款拒付)'!$A:$Z,14,0)</f>
        <v>0</v>
      </c>
    </row>
    <row r="875" spans="1:8" x14ac:dyDescent="0.15">
      <c r="A875" s="2" t="s">
        <v>873</v>
      </c>
      <c r="B875" s="2" t="str">
        <f>VLOOKUP($A875,[1]活跃!$B:$K,10,0)</f>
        <v>03流失</v>
      </c>
      <c r="C875" s="2">
        <v>0</v>
      </c>
      <c r="D875" s="2" t="str">
        <f>VLOOKUP($A875,'[1]交易量(贡献率)'!$A:$M,13,0)</f>
        <v>IV</v>
      </c>
      <c r="E875" s="2" t="str">
        <f>VLOOKUP($A875,[1]交易量等级!$A:$I,9,0)</f>
        <v>微</v>
      </c>
      <c r="F875" s="2" t="str">
        <f>VLOOKUP($A875,'[1]风险(退款拒付)'!$A:$Z,8,0)</f>
        <v>0</v>
      </c>
      <c r="G875" s="2" t="str">
        <f>VLOOKUP($A875,'[1]风险(退款拒付)'!$A:$Z,11,0)</f>
        <v>0</v>
      </c>
      <c r="H875" s="2" t="str">
        <f>VLOOKUP($A875,'[1]风险(退款拒付)'!$A:$Z,14,0)</f>
        <v>0</v>
      </c>
    </row>
    <row r="876" spans="1:8" x14ac:dyDescent="0.15">
      <c r="A876" s="2" t="s">
        <v>874</v>
      </c>
      <c r="B876" s="2" t="str">
        <f>VLOOKUP($A876,[1]活跃!$B:$K,10,0)</f>
        <v>03沉默</v>
      </c>
      <c r="C876" s="2">
        <v>0</v>
      </c>
      <c r="D876" s="2" t="str">
        <f>VLOOKUP($A876,'[1]交易量(贡献率)'!$A:$M,13,0)</f>
        <v>IV</v>
      </c>
      <c r="E876" s="2" t="str">
        <f>VLOOKUP($A876,[1]交易量等级!$A:$I,9,0)</f>
        <v>微</v>
      </c>
      <c r="F876" s="2" t="str">
        <f>VLOOKUP($A876,'[1]风险(退款拒付)'!$A:$Z,8,0)</f>
        <v>0</v>
      </c>
      <c r="G876" s="2" t="str">
        <f>VLOOKUP($A876,'[1]风险(退款拒付)'!$A:$Z,11,0)</f>
        <v>0</v>
      </c>
      <c r="H876" s="2" t="str">
        <f>VLOOKUP($A876,'[1]风险(退款拒付)'!$A:$Z,14,0)</f>
        <v>0</v>
      </c>
    </row>
    <row r="877" spans="1:8" x14ac:dyDescent="0.15">
      <c r="A877" s="2" t="s">
        <v>875</v>
      </c>
      <c r="B877" s="2" t="str">
        <f>VLOOKUP($A877,[1]活跃!$B:$K,10,0)</f>
        <v>03流失</v>
      </c>
      <c r="C877" s="2">
        <v>0</v>
      </c>
      <c r="D877" s="2" t="str">
        <f>VLOOKUP($A877,'[1]交易量(贡献率)'!$A:$M,13,0)</f>
        <v>IV</v>
      </c>
      <c r="E877" s="2" t="str">
        <f>VLOOKUP($A877,[1]交易量等级!$A:$I,9,0)</f>
        <v>微</v>
      </c>
      <c r="F877" s="2" t="str">
        <f>VLOOKUP($A877,'[1]风险(退款拒付)'!$A:$Z,8,0)</f>
        <v>0</v>
      </c>
      <c r="G877" s="2" t="str">
        <f>VLOOKUP($A877,'[1]风险(退款拒付)'!$A:$Z,11,0)</f>
        <v>0</v>
      </c>
      <c r="H877" s="2" t="str">
        <f>VLOOKUP($A877,'[1]风险(退款拒付)'!$A:$Z,14,0)</f>
        <v>0</v>
      </c>
    </row>
    <row r="878" spans="1:8" x14ac:dyDescent="0.15">
      <c r="A878" s="2" t="s">
        <v>876</v>
      </c>
      <c r="B878" s="2" t="str">
        <f>VLOOKUP($A878,[1]活跃!$B:$K,10,0)</f>
        <v>03流失</v>
      </c>
      <c r="C878" s="2">
        <v>0.35</v>
      </c>
      <c r="D878" s="2" t="str">
        <f>VLOOKUP($A878,'[1]交易量(贡献率)'!$A:$M,13,0)</f>
        <v>IV</v>
      </c>
      <c r="E878" s="2" t="str">
        <f>VLOOKUP($A878,[1]交易量等级!$A:$I,9,0)</f>
        <v>微</v>
      </c>
      <c r="F878" s="2" t="str">
        <f>VLOOKUP($A878,'[1]风险(退款拒付)'!$A:$Z,8,0)</f>
        <v>高</v>
      </c>
      <c r="G878" s="2" t="str">
        <f>VLOOKUP($A878,'[1]风险(退款拒付)'!$A:$Z,11,0)</f>
        <v>0</v>
      </c>
      <c r="H878" s="2" t="str">
        <f>VLOOKUP($A878,'[1]风险(退款拒付)'!$A:$Z,14,0)</f>
        <v>0</v>
      </c>
    </row>
    <row r="879" spans="1:8" x14ac:dyDescent="0.15">
      <c r="A879" s="2" t="s">
        <v>877</v>
      </c>
      <c r="B879" s="2" t="str">
        <f>VLOOKUP($A879,[1]活跃!$B:$K,10,0)</f>
        <v>03流失</v>
      </c>
      <c r="C879" s="2">
        <v>0</v>
      </c>
      <c r="D879" s="2" t="str">
        <f>VLOOKUP($A879,'[1]交易量(贡献率)'!$A:$M,13,0)</f>
        <v>IV</v>
      </c>
      <c r="E879" s="2" t="str">
        <f>VLOOKUP($A879,[1]交易量等级!$A:$I,9,0)</f>
        <v>微</v>
      </c>
      <c r="F879" s="2" t="str">
        <f>VLOOKUP($A879,'[1]风险(退款拒付)'!$A:$Z,8,0)</f>
        <v>0</v>
      </c>
      <c r="G879" s="2" t="str">
        <f>VLOOKUP($A879,'[1]风险(退款拒付)'!$A:$Z,11,0)</f>
        <v>0</v>
      </c>
      <c r="H879" s="2" t="str">
        <f>VLOOKUP($A879,'[1]风险(退款拒付)'!$A:$Z,14,0)</f>
        <v>0</v>
      </c>
    </row>
    <row r="880" spans="1:8" x14ac:dyDescent="0.15">
      <c r="A880" s="2" t="s">
        <v>878</v>
      </c>
      <c r="B880" s="2" t="str">
        <f>VLOOKUP($A880,[1]活跃!$B:$K,10,0)</f>
        <v>03流失</v>
      </c>
      <c r="C880" s="2">
        <v>0</v>
      </c>
      <c r="D880" s="2" t="str">
        <f>VLOOKUP($A880,'[1]交易量(贡献率)'!$A:$M,13,0)</f>
        <v>IV</v>
      </c>
      <c r="E880" s="2" t="str">
        <f>VLOOKUP($A880,[1]交易量等级!$A:$I,9,0)</f>
        <v>微</v>
      </c>
      <c r="F880" s="2" t="str">
        <f>VLOOKUP($A880,'[1]风险(退款拒付)'!$A:$Z,8,0)</f>
        <v>0</v>
      </c>
      <c r="G880" s="2" t="str">
        <f>VLOOKUP($A880,'[1]风险(退款拒付)'!$A:$Z,11,0)</f>
        <v>0</v>
      </c>
      <c r="H880" s="2" t="str">
        <f>VLOOKUP($A880,'[1]风险(退款拒付)'!$A:$Z,14,0)</f>
        <v>高</v>
      </c>
    </row>
    <row r="881" spans="1:8" x14ac:dyDescent="0.15">
      <c r="A881" s="2" t="s">
        <v>879</v>
      </c>
      <c r="B881" s="2" t="str">
        <f>VLOOKUP($A881,[1]活跃!$B:$K,10,0)</f>
        <v>03沉默</v>
      </c>
      <c r="C881" s="2">
        <v>0.35199999999999998</v>
      </c>
      <c r="D881" s="2" t="str">
        <f>VLOOKUP($A881,'[1]交易量(贡献率)'!$A:$M,13,0)</f>
        <v>IV</v>
      </c>
      <c r="E881" s="2" t="str">
        <f>VLOOKUP($A881,[1]交易量等级!$A:$I,9,0)</f>
        <v>微</v>
      </c>
      <c r="F881" s="2" t="str">
        <f>VLOOKUP($A881,'[1]风险(退款拒付)'!$A:$Z,8,0)</f>
        <v>高</v>
      </c>
      <c r="G881" s="2" t="str">
        <f>VLOOKUP($A881,'[1]风险(退款拒付)'!$A:$Z,11,0)</f>
        <v>0</v>
      </c>
      <c r="H881" s="2" t="str">
        <f>VLOOKUP($A881,'[1]风险(退款拒付)'!$A:$Z,14,0)</f>
        <v>0</v>
      </c>
    </row>
    <row r="882" spans="1:8" x14ac:dyDescent="0.15">
      <c r="A882" s="2" t="s">
        <v>880</v>
      </c>
      <c r="B882" s="2" t="str">
        <f>VLOOKUP($A882,[1]活跃!$B:$K,10,0)</f>
        <v>03流失</v>
      </c>
      <c r="C882" s="2">
        <v>0.58799999999999997</v>
      </c>
      <c r="D882" s="2" t="str">
        <f>VLOOKUP($A882,'[1]交易量(贡献率)'!$A:$M,13,0)</f>
        <v>IV</v>
      </c>
      <c r="E882" s="2" t="str">
        <f>VLOOKUP($A882,[1]交易量等级!$A:$I,9,0)</f>
        <v>微</v>
      </c>
      <c r="F882" s="2" t="str">
        <f>VLOOKUP($A882,'[1]风险(退款拒付)'!$A:$Z,8,0)</f>
        <v>高</v>
      </c>
      <c r="G882" s="2" t="str">
        <f>VLOOKUP($A882,'[1]风险(退款拒付)'!$A:$Z,11,0)</f>
        <v>0</v>
      </c>
      <c r="H882" s="2" t="str">
        <f>VLOOKUP($A882,'[1]风险(退款拒付)'!$A:$Z,14,0)</f>
        <v>0</v>
      </c>
    </row>
    <row r="883" spans="1:8" x14ac:dyDescent="0.15">
      <c r="A883" s="2" t="s">
        <v>881</v>
      </c>
      <c r="B883" s="2" t="str">
        <f>VLOOKUP($A883,[1]活跃!$B:$K,10,0)</f>
        <v>03流失</v>
      </c>
      <c r="C883" s="2">
        <v>0</v>
      </c>
      <c r="D883" s="2" t="str">
        <f>VLOOKUP($A883,'[1]交易量(贡献率)'!$A:$M,13,0)</f>
        <v>IV</v>
      </c>
      <c r="E883" s="2" t="str">
        <f>VLOOKUP($A883,[1]交易量等级!$A:$I,9,0)</f>
        <v>微</v>
      </c>
      <c r="F883" s="2" t="str">
        <f>VLOOKUP($A883,'[1]风险(退款拒付)'!$A:$Z,8,0)</f>
        <v>0</v>
      </c>
      <c r="G883" s="2" t="str">
        <f>VLOOKUP($A883,'[1]风险(退款拒付)'!$A:$Z,11,0)</f>
        <v>0</v>
      </c>
      <c r="H883" s="2" t="str">
        <f>VLOOKUP($A883,'[1]风险(退款拒付)'!$A:$Z,14,0)</f>
        <v>0</v>
      </c>
    </row>
    <row r="884" spans="1:8" x14ac:dyDescent="0.15">
      <c r="A884" s="2" t="s">
        <v>882</v>
      </c>
      <c r="B884" s="2" t="str">
        <f>VLOOKUP($A884,[1]活跃!$B:$K,10,0)</f>
        <v>03流失</v>
      </c>
      <c r="C884" s="2">
        <v>0</v>
      </c>
      <c r="D884" s="2" t="str">
        <f>VLOOKUP($A884,'[1]交易量(贡献率)'!$A:$M,13,0)</f>
        <v>IV</v>
      </c>
      <c r="E884" s="2" t="str">
        <f>VLOOKUP($A884,[1]交易量等级!$A:$I,9,0)</f>
        <v>微</v>
      </c>
      <c r="F884" s="2" t="str">
        <f>VLOOKUP($A884,'[1]风险(退款拒付)'!$A:$Z,8,0)</f>
        <v>0</v>
      </c>
      <c r="G884" s="2" t="str">
        <f>VLOOKUP($A884,'[1]风险(退款拒付)'!$A:$Z,11,0)</f>
        <v>0</v>
      </c>
      <c r="H884" s="2" t="str">
        <f>VLOOKUP($A884,'[1]风险(退款拒付)'!$A:$Z,14,0)</f>
        <v>0</v>
      </c>
    </row>
    <row r="885" spans="1:8" x14ac:dyDescent="0.15">
      <c r="A885" s="2" t="s">
        <v>883</v>
      </c>
      <c r="B885" s="2" t="str">
        <f>VLOOKUP($A885,[1]活跃!$B:$K,10,0)</f>
        <v>03流失</v>
      </c>
      <c r="C885" s="2">
        <v>0</v>
      </c>
      <c r="D885" s="2" t="str">
        <f>VLOOKUP($A885,'[1]交易量(贡献率)'!$A:$M,13,0)</f>
        <v>IV</v>
      </c>
      <c r="E885" s="2" t="str">
        <f>VLOOKUP($A885,[1]交易量等级!$A:$I,9,0)</f>
        <v>微</v>
      </c>
      <c r="F885" s="2" t="str">
        <f>VLOOKUP($A885,'[1]风险(退款拒付)'!$A:$Z,8,0)</f>
        <v>0</v>
      </c>
      <c r="G885" s="2" t="str">
        <f>VLOOKUP($A885,'[1]风险(退款拒付)'!$A:$Z,11,0)</f>
        <v>0</v>
      </c>
      <c r="H885" s="2" t="str">
        <f>VLOOKUP($A885,'[1]风险(退款拒付)'!$A:$Z,14,0)</f>
        <v>0</v>
      </c>
    </row>
    <row r="886" spans="1:8" x14ac:dyDescent="0.15">
      <c r="A886" s="2" t="s">
        <v>884</v>
      </c>
      <c r="B886" s="2" t="str">
        <f>VLOOKUP($A886,[1]活跃!$B:$K,10,0)</f>
        <v>03流失</v>
      </c>
      <c r="C886" s="2">
        <v>0</v>
      </c>
      <c r="D886" s="2" t="str">
        <f>VLOOKUP($A886,'[1]交易量(贡献率)'!$A:$M,13,0)</f>
        <v>IV</v>
      </c>
      <c r="E886" s="2" t="str">
        <f>VLOOKUP($A886,[1]交易量等级!$A:$I,9,0)</f>
        <v>微</v>
      </c>
      <c r="F886" s="2" t="str">
        <f>VLOOKUP($A886,'[1]风险(退款拒付)'!$A:$Z,8,0)</f>
        <v>0</v>
      </c>
      <c r="G886" s="2" t="str">
        <f>VLOOKUP($A886,'[1]风险(退款拒付)'!$A:$Z,11,0)</f>
        <v>高</v>
      </c>
      <c r="H886" s="2" t="str">
        <f>VLOOKUP($A886,'[1]风险(退款拒付)'!$A:$Z,14,0)</f>
        <v>高</v>
      </c>
    </row>
    <row r="887" spans="1:8" x14ac:dyDescent="0.15">
      <c r="A887" s="2" t="s">
        <v>885</v>
      </c>
      <c r="B887" s="2" t="str">
        <f>VLOOKUP($A887,[1]活跃!$B:$K,10,0)</f>
        <v>03流失</v>
      </c>
      <c r="C887" s="2">
        <v>0</v>
      </c>
      <c r="D887" s="2" t="str">
        <f>VLOOKUP($A887,'[1]交易量(贡献率)'!$A:$M,13,0)</f>
        <v>IV</v>
      </c>
      <c r="E887" s="2" t="str">
        <f>VLOOKUP($A887,[1]交易量等级!$A:$I,9,0)</f>
        <v>微</v>
      </c>
      <c r="F887" s="2" t="str">
        <f>VLOOKUP($A887,'[1]风险(退款拒付)'!$A:$Z,8,0)</f>
        <v>0</v>
      </c>
      <c r="G887" s="2" t="str">
        <f>VLOOKUP($A887,'[1]风险(退款拒付)'!$A:$Z,11,0)</f>
        <v>高</v>
      </c>
      <c r="H887" s="2" t="str">
        <f>VLOOKUP($A887,'[1]风险(退款拒付)'!$A:$Z,14,0)</f>
        <v>0</v>
      </c>
    </row>
    <row r="888" spans="1:8" x14ac:dyDescent="0.15">
      <c r="A888" s="2" t="s">
        <v>886</v>
      </c>
      <c r="B888" s="2" t="str">
        <f>VLOOKUP($A888,[1]活跃!$B:$K,10,0)</f>
        <v>03流失</v>
      </c>
      <c r="C888" s="2">
        <v>0</v>
      </c>
      <c r="D888" s="2" t="str">
        <f>VLOOKUP($A888,'[1]交易量(贡献率)'!$A:$M,13,0)</f>
        <v>IV</v>
      </c>
      <c r="E888" s="2" t="str">
        <f>VLOOKUP($A888,[1]交易量等级!$A:$I,9,0)</f>
        <v>微</v>
      </c>
      <c r="F888" s="2" t="str">
        <f>VLOOKUP($A888,'[1]风险(退款拒付)'!$A:$Z,8,0)</f>
        <v>0</v>
      </c>
      <c r="G888" s="2" t="str">
        <f>VLOOKUP($A888,'[1]风险(退款拒付)'!$A:$Z,11,0)</f>
        <v>0</v>
      </c>
      <c r="H888" s="2" t="str">
        <f>VLOOKUP($A888,'[1]风险(退款拒付)'!$A:$Z,14,0)</f>
        <v>0</v>
      </c>
    </row>
    <row r="889" spans="1:8" x14ac:dyDescent="0.15">
      <c r="A889" s="2" t="s">
        <v>887</v>
      </c>
      <c r="B889" s="2" t="str">
        <f>VLOOKUP($A889,[1]活跃!$B:$K,10,0)</f>
        <v>03流失</v>
      </c>
      <c r="C889" s="2">
        <v>0</v>
      </c>
      <c r="D889" s="2" t="str">
        <f>VLOOKUP($A889,'[1]交易量(贡献率)'!$A:$M,13,0)</f>
        <v>IV</v>
      </c>
      <c r="E889" s="2" t="str">
        <f>VLOOKUP($A889,[1]交易量等级!$A:$I,9,0)</f>
        <v>微</v>
      </c>
      <c r="F889" s="2" t="str">
        <f>VLOOKUP($A889,'[1]风险(退款拒付)'!$A:$Z,8,0)</f>
        <v>0</v>
      </c>
      <c r="G889" s="2" t="str">
        <f>VLOOKUP($A889,'[1]风险(退款拒付)'!$A:$Z,11,0)</f>
        <v>0</v>
      </c>
      <c r="H889" s="2" t="str">
        <f>VLOOKUP($A889,'[1]风险(退款拒付)'!$A:$Z,14,0)</f>
        <v>0</v>
      </c>
    </row>
    <row r="890" spans="1:8" x14ac:dyDescent="0.15">
      <c r="A890" s="2" t="s">
        <v>888</v>
      </c>
      <c r="B890" s="2" t="str">
        <f>VLOOKUP($A890,[1]活跃!$B:$K,10,0)</f>
        <v>02活跃</v>
      </c>
      <c r="C890" s="2">
        <v>0</v>
      </c>
      <c r="D890" s="2" t="str">
        <f>VLOOKUP($A890,'[1]交易量(贡献率)'!$A:$M,13,0)</f>
        <v>IV</v>
      </c>
      <c r="E890" s="2" t="str">
        <f>VLOOKUP($A890,[1]交易量等级!$A:$I,9,0)</f>
        <v>微</v>
      </c>
      <c r="F890" s="2" t="str">
        <f>VLOOKUP($A890,'[1]风险(退款拒付)'!$A:$Z,8,0)</f>
        <v>0</v>
      </c>
      <c r="G890" s="2" t="str">
        <f>VLOOKUP($A890,'[1]风险(退款拒付)'!$A:$Z,11,0)</f>
        <v>0</v>
      </c>
      <c r="H890" s="2" t="str">
        <f>VLOOKUP($A890,'[1]风险(退款拒付)'!$A:$Z,14,0)</f>
        <v>0</v>
      </c>
    </row>
    <row r="891" spans="1:8" x14ac:dyDescent="0.15">
      <c r="A891" s="2" t="s">
        <v>889</v>
      </c>
      <c r="B891" s="2" t="str">
        <f>VLOOKUP($A891,[1]活跃!$B:$K,10,0)</f>
        <v>03流失</v>
      </c>
      <c r="C891" s="2">
        <v>0</v>
      </c>
      <c r="D891" s="2" t="str">
        <f>VLOOKUP($A891,'[1]交易量(贡献率)'!$A:$M,13,0)</f>
        <v>IV</v>
      </c>
      <c r="E891" s="2" t="str">
        <f>VLOOKUP($A891,[1]交易量等级!$A:$I,9,0)</f>
        <v>微</v>
      </c>
      <c r="F891" s="2" t="str">
        <f>VLOOKUP($A891,'[1]风险(退款拒付)'!$A:$Z,8,0)</f>
        <v>0</v>
      </c>
      <c r="G891" s="2" t="str">
        <f>VLOOKUP($A891,'[1]风险(退款拒付)'!$A:$Z,11,0)</f>
        <v>0</v>
      </c>
      <c r="H891" s="2" t="str">
        <f>VLOOKUP($A891,'[1]风险(退款拒付)'!$A:$Z,14,0)</f>
        <v>0</v>
      </c>
    </row>
    <row r="892" spans="1:8" x14ac:dyDescent="0.15">
      <c r="A892" s="2" t="s">
        <v>890</v>
      </c>
      <c r="B892" s="2" t="str">
        <f>VLOOKUP($A892,[1]活跃!$B:$K,10,0)</f>
        <v>03流失</v>
      </c>
      <c r="C892" s="2">
        <v>0.28599999999999998</v>
      </c>
      <c r="D892" s="2" t="str">
        <f>VLOOKUP($A892,'[1]交易量(贡献率)'!$A:$M,13,0)</f>
        <v>IV</v>
      </c>
      <c r="E892" s="2" t="str">
        <f>VLOOKUP($A892,[1]交易量等级!$A:$I,9,0)</f>
        <v>微</v>
      </c>
      <c r="F892" s="2" t="str">
        <f>VLOOKUP($A892,'[1]风险(退款拒付)'!$A:$Z,8,0)</f>
        <v>高</v>
      </c>
      <c r="G892" s="2" t="str">
        <f>VLOOKUP($A892,'[1]风险(退款拒付)'!$A:$Z,11,0)</f>
        <v>0</v>
      </c>
      <c r="H892" s="2" t="str">
        <f>VLOOKUP($A892,'[1]风险(退款拒付)'!$A:$Z,14,0)</f>
        <v>0</v>
      </c>
    </row>
    <row r="893" spans="1:8" x14ac:dyDescent="0.15">
      <c r="A893" s="2" t="s">
        <v>891</v>
      </c>
      <c r="B893" s="2" t="str">
        <f>VLOOKUP($A893,[1]活跃!$B:$K,10,0)</f>
        <v>03流失</v>
      </c>
      <c r="C893" s="2">
        <v>0</v>
      </c>
      <c r="D893" s="2" t="str">
        <f>VLOOKUP($A893,'[1]交易量(贡献率)'!$A:$M,13,0)</f>
        <v>IV</v>
      </c>
      <c r="E893" s="2" t="str">
        <f>VLOOKUP($A893,[1]交易量等级!$A:$I,9,0)</f>
        <v>微</v>
      </c>
      <c r="F893" s="2" t="str">
        <f>VLOOKUP($A893,'[1]风险(退款拒付)'!$A:$Z,8,0)</f>
        <v>0</v>
      </c>
      <c r="G893" s="2" t="str">
        <f>VLOOKUP($A893,'[1]风险(退款拒付)'!$A:$Z,11,0)</f>
        <v>0</v>
      </c>
      <c r="H893" s="2" t="str">
        <f>VLOOKUP($A893,'[1]风险(退款拒付)'!$A:$Z,14,0)</f>
        <v>0</v>
      </c>
    </row>
    <row r="894" spans="1:8" x14ac:dyDescent="0.15">
      <c r="A894" s="2" t="s">
        <v>892</v>
      </c>
      <c r="B894" s="2" t="str">
        <f>VLOOKUP($A894,[1]活跃!$B:$K,10,0)</f>
        <v>03流失</v>
      </c>
      <c r="C894" s="2">
        <v>0.24199999999999999</v>
      </c>
      <c r="D894" s="2" t="str">
        <f>VLOOKUP($A894,'[1]交易量(贡献率)'!$A:$M,13,0)</f>
        <v>IV</v>
      </c>
      <c r="E894" s="2" t="str">
        <f>VLOOKUP($A894,[1]交易量等级!$A:$I,9,0)</f>
        <v>微</v>
      </c>
      <c r="F894" s="2" t="str">
        <f>VLOOKUP($A894,'[1]风险(退款拒付)'!$A:$Z,8,0)</f>
        <v>高</v>
      </c>
      <c r="G894" s="2" t="str">
        <f>VLOOKUP($A894,'[1]风险(退款拒付)'!$A:$Z,11,0)</f>
        <v>0</v>
      </c>
      <c r="H894" s="2" t="str">
        <f>VLOOKUP($A894,'[1]风险(退款拒付)'!$A:$Z,14,0)</f>
        <v>0</v>
      </c>
    </row>
    <row r="895" spans="1:8" x14ac:dyDescent="0.15">
      <c r="A895" s="2" t="s">
        <v>893</v>
      </c>
      <c r="B895" s="2" t="str">
        <f>VLOOKUP($A895,[1]活跃!$B:$K,10,0)</f>
        <v>03流失</v>
      </c>
      <c r="C895" s="2">
        <v>0</v>
      </c>
      <c r="D895" s="2" t="str">
        <f>VLOOKUP($A895,'[1]交易量(贡献率)'!$A:$M,13,0)</f>
        <v>IV</v>
      </c>
      <c r="E895" s="2" t="str">
        <f>VLOOKUP($A895,[1]交易量等级!$A:$I,9,0)</f>
        <v>微</v>
      </c>
      <c r="F895" s="2" t="str">
        <f>VLOOKUP($A895,'[1]风险(退款拒付)'!$A:$Z,8,0)</f>
        <v>0</v>
      </c>
      <c r="G895" s="2" t="str">
        <f>VLOOKUP($A895,'[1]风险(退款拒付)'!$A:$Z,11,0)</f>
        <v>高</v>
      </c>
      <c r="H895" s="2" t="str">
        <f>VLOOKUP($A895,'[1]风险(退款拒付)'!$A:$Z,14,0)</f>
        <v>高</v>
      </c>
    </row>
    <row r="896" spans="1:8" x14ac:dyDescent="0.15">
      <c r="A896" s="2" t="s">
        <v>894</v>
      </c>
      <c r="B896" s="2" t="str">
        <f>VLOOKUP($A896,[1]活跃!$B:$K,10,0)</f>
        <v>03流失</v>
      </c>
      <c r="C896" s="2">
        <v>0.14699999999999999</v>
      </c>
      <c r="D896" s="2" t="str">
        <f>VLOOKUP($A896,'[1]交易量(贡献率)'!$A:$M,13,0)</f>
        <v>IV</v>
      </c>
      <c r="E896" s="2" t="str">
        <f>VLOOKUP($A896,[1]交易量等级!$A:$I,9,0)</f>
        <v>微</v>
      </c>
      <c r="F896" s="2" t="str">
        <f>VLOOKUP($A896,'[1]风险(退款拒付)'!$A:$Z,8,0)</f>
        <v>中</v>
      </c>
      <c r="G896" s="2" t="str">
        <f>VLOOKUP($A896,'[1]风险(退款拒付)'!$A:$Z,11,0)</f>
        <v>0</v>
      </c>
      <c r="H896" s="2" t="str">
        <f>VLOOKUP($A896,'[1]风险(退款拒付)'!$A:$Z,14,0)</f>
        <v>0</v>
      </c>
    </row>
    <row r="897" spans="1:8" x14ac:dyDescent="0.15">
      <c r="A897" s="2" t="s">
        <v>895</v>
      </c>
      <c r="B897" s="2" t="str">
        <f>VLOOKUP($A897,[1]活跃!$B:$K,10,0)</f>
        <v>03流失</v>
      </c>
      <c r="C897" s="2">
        <v>0</v>
      </c>
      <c r="D897" s="2" t="str">
        <f>VLOOKUP($A897,'[1]交易量(贡献率)'!$A:$M,13,0)</f>
        <v>IV</v>
      </c>
      <c r="E897" s="2" t="str">
        <f>VLOOKUP($A897,[1]交易量等级!$A:$I,9,0)</f>
        <v>微</v>
      </c>
      <c r="F897" s="2" t="str">
        <f>VLOOKUP($A897,'[1]风险(退款拒付)'!$A:$Z,8,0)</f>
        <v>0</v>
      </c>
      <c r="G897" s="2" t="str">
        <f>VLOOKUP($A897,'[1]风险(退款拒付)'!$A:$Z,11,0)</f>
        <v>高</v>
      </c>
      <c r="H897" s="2" t="str">
        <f>VLOOKUP($A897,'[1]风险(退款拒付)'!$A:$Z,14,0)</f>
        <v>高</v>
      </c>
    </row>
    <row r="898" spans="1:8" x14ac:dyDescent="0.15">
      <c r="A898" s="2" t="s">
        <v>896</v>
      </c>
      <c r="B898" s="2" t="str">
        <f>VLOOKUP($A898,[1]活跃!$B:$K,10,0)</f>
        <v>03流失</v>
      </c>
      <c r="C898" s="2">
        <v>0</v>
      </c>
      <c r="D898" s="2" t="str">
        <f>VLOOKUP($A898,'[1]交易量(贡献率)'!$A:$M,13,0)</f>
        <v>IV</v>
      </c>
      <c r="E898" s="2" t="str">
        <f>VLOOKUP($A898,[1]交易量等级!$A:$I,9,0)</f>
        <v>微</v>
      </c>
      <c r="F898" s="2" t="str">
        <f>VLOOKUP($A898,'[1]风险(退款拒付)'!$A:$Z,8,0)</f>
        <v>0</v>
      </c>
      <c r="G898" s="2" t="str">
        <f>VLOOKUP($A898,'[1]风险(退款拒付)'!$A:$Z,11,0)</f>
        <v>0</v>
      </c>
      <c r="H898" s="2" t="str">
        <f>VLOOKUP($A898,'[1]风险(退款拒付)'!$A:$Z,14,0)</f>
        <v>0</v>
      </c>
    </row>
    <row r="899" spans="1:8" x14ac:dyDescent="0.15">
      <c r="A899" s="2" t="s">
        <v>897</v>
      </c>
      <c r="B899" s="2" t="str">
        <f>VLOOKUP($A899,[1]活跃!$B:$K,10,0)</f>
        <v>03流失</v>
      </c>
      <c r="C899" s="2">
        <v>0</v>
      </c>
      <c r="D899" s="2" t="str">
        <f>VLOOKUP($A899,'[1]交易量(贡献率)'!$A:$M,13,0)</f>
        <v>IV</v>
      </c>
      <c r="E899" s="2" t="str">
        <f>VLOOKUP($A899,[1]交易量等级!$A:$I,9,0)</f>
        <v>微</v>
      </c>
      <c r="F899" s="2" t="str">
        <f>VLOOKUP($A899,'[1]风险(退款拒付)'!$A:$Z,8,0)</f>
        <v>0</v>
      </c>
      <c r="G899" s="2" t="str">
        <f>VLOOKUP($A899,'[1]风险(退款拒付)'!$A:$Z,11,0)</f>
        <v>0</v>
      </c>
      <c r="H899" s="2" t="str">
        <f>VLOOKUP($A899,'[1]风险(退款拒付)'!$A:$Z,14,0)</f>
        <v>0</v>
      </c>
    </row>
    <row r="900" spans="1:8" x14ac:dyDescent="0.15">
      <c r="A900" s="2" t="s">
        <v>898</v>
      </c>
      <c r="B900" s="2" t="str">
        <f>VLOOKUP($A900,[1]活跃!$B:$K,10,0)</f>
        <v>03流失</v>
      </c>
      <c r="C900" s="2">
        <v>0</v>
      </c>
      <c r="D900" s="2" t="str">
        <f>VLOOKUP($A900,'[1]交易量(贡献率)'!$A:$M,13,0)</f>
        <v>IV</v>
      </c>
      <c r="E900" s="2" t="str">
        <f>VLOOKUP($A900,[1]交易量等级!$A:$I,9,0)</f>
        <v>微</v>
      </c>
      <c r="F900" s="2" t="str">
        <f>VLOOKUP($A900,'[1]风险(退款拒付)'!$A:$Z,8,0)</f>
        <v>0</v>
      </c>
      <c r="G900" s="2" t="str">
        <f>VLOOKUP($A900,'[1]风险(退款拒付)'!$A:$Z,11,0)</f>
        <v>0</v>
      </c>
      <c r="H900" s="2" t="str">
        <f>VLOOKUP($A900,'[1]风险(退款拒付)'!$A:$Z,14,0)</f>
        <v>0</v>
      </c>
    </row>
    <row r="901" spans="1:8" x14ac:dyDescent="0.15">
      <c r="A901" s="2" t="s">
        <v>899</v>
      </c>
      <c r="B901" s="2" t="str">
        <f>VLOOKUP($A901,[1]活跃!$B:$K,10,0)</f>
        <v>01新</v>
      </c>
      <c r="C901" s="2">
        <v>0</v>
      </c>
      <c r="D901" s="2" t="str">
        <f>VLOOKUP($A901,'[1]交易量(贡献率)'!$A:$M,13,0)</f>
        <v>IV</v>
      </c>
      <c r="E901" s="2" t="str">
        <f>VLOOKUP($A901,[1]交易量等级!$A:$I,9,0)</f>
        <v>微</v>
      </c>
      <c r="F901" s="2" t="str">
        <f>VLOOKUP($A901,'[1]风险(退款拒付)'!$A:$Z,8,0)</f>
        <v>0</v>
      </c>
      <c r="G901" s="2" t="str">
        <f>VLOOKUP($A901,'[1]风险(退款拒付)'!$A:$Z,11,0)</f>
        <v>0</v>
      </c>
      <c r="H901" s="2" t="str">
        <f>VLOOKUP($A901,'[1]风险(退款拒付)'!$A:$Z,14,0)</f>
        <v>0</v>
      </c>
    </row>
    <row r="902" spans="1:8" x14ac:dyDescent="0.15">
      <c r="A902" s="2" t="s">
        <v>900</v>
      </c>
      <c r="B902" s="2" t="str">
        <f>VLOOKUP($A902,[1]活跃!$B:$K,10,0)</f>
        <v>03流失</v>
      </c>
      <c r="C902" s="2">
        <v>0</v>
      </c>
      <c r="D902" s="2" t="str">
        <f>VLOOKUP($A902,'[1]交易量(贡献率)'!$A:$M,13,0)</f>
        <v>IV</v>
      </c>
      <c r="E902" s="2" t="str">
        <f>VLOOKUP($A902,[1]交易量等级!$A:$I,9,0)</f>
        <v>微</v>
      </c>
      <c r="F902" s="2" t="str">
        <f>VLOOKUP($A902,'[1]风险(退款拒付)'!$A:$Z,8,0)</f>
        <v>0</v>
      </c>
      <c r="G902" s="2" t="str">
        <f>VLOOKUP($A902,'[1]风险(退款拒付)'!$A:$Z,11,0)</f>
        <v>0</v>
      </c>
      <c r="H902" s="2" t="str">
        <f>VLOOKUP($A902,'[1]风险(退款拒付)'!$A:$Z,14,0)</f>
        <v>高</v>
      </c>
    </row>
    <row r="903" spans="1:8" x14ac:dyDescent="0.15">
      <c r="A903" s="2" t="s">
        <v>901</v>
      </c>
      <c r="B903" s="2" t="str">
        <f>VLOOKUP($A903,[1]活跃!$B:$K,10,0)</f>
        <v>03流失</v>
      </c>
      <c r="C903" s="2">
        <v>0</v>
      </c>
      <c r="D903" s="2" t="str">
        <f>VLOOKUP($A903,'[1]交易量(贡献率)'!$A:$M,13,0)</f>
        <v>IV</v>
      </c>
      <c r="E903" s="2" t="str">
        <f>VLOOKUP($A903,[1]交易量等级!$A:$I,9,0)</f>
        <v>微</v>
      </c>
      <c r="F903" s="2" t="str">
        <f>VLOOKUP($A903,'[1]风险(退款拒付)'!$A:$Z,8,0)</f>
        <v>0</v>
      </c>
      <c r="G903" s="2" t="str">
        <f>VLOOKUP($A903,'[1]风险(退款拒付)'!$A:$Z,11,0)</f>
        <v>0</v>
      </c>
      <c r="H903" s="2" t="str">
        <f>VLOOKUP($A903,'[1]风险(退款拒付)'!$A:$Z,14,0)</f>
        <v>0</v>
      </c>
    </row>
    <row r="904" spans="1:8" x14ac:dyDescent="0.15">
      <c r="A904" s="2" t="s">
        <v>902</v>
      </c>
      <c r="B904" s="2" t="str">
        <f>VLOOKUP($A904,[1]活跃!$B:$K,10,0)</f>
        <v>03流失</v>
      </c>
      <c r="C904" s="2">
        <v>0</v>
      </c>
      <c r="D904" s="2" t="str">
        <f>VLOOKUP($A904,'[1]交易量(贡献率)'!$A:$M,13,0)</f>
        <v>IV</v>
      </c>
      <c r="E904" s="2" t="str">
        <f>VLOOKUP($A904,[1]交易量等级!$A:$I,9,0)</f>
        <v>微</v>
      </c>
      <c r="F904" s="2" t="str">
        <f>VLOOKUP($A904,'[1]风险(退款拒付)'!$A:$Z,8,0)</f>
        <v>0</v>
      </c>
      <c r="G904" s="2" t="str">
        <f>VLOOKUP($A904,'[1]风险(退款拒付)'!$A:$Z,11,0)</f>
        <v>0</v>
      </c>
      <c r="H904" s="2" t="str">
        <f>VLOOKUP($A904,'[1]风险(退款拒付)'!$A:$Z,14,0)</f>
        <v>0</v>
      </c>
    </row>
    <row r="905" spans="1:8" x14ac:dyDescent="0.15">
      <c r="A905" s="2" t="s">
        <v>903</v>
      </c>
      <c r="B905" s="2" t="str">
        <f>VLOOKUP($A905,[1]活跃!$B:$K,10,0)</f>
        <v>03流失</v>
      </c>
      <c r="C905" s="2">
        <v>0</v>
      </c>
      <c r="D905" s="2" t="str">
        <f>VLOOKUP($A905,'[1]交易量(贡献率)'!$A:$M,13,0)</f>
        <v>IV</v>
      </c>
      <c r="E905" s="2" t="str">
        <f>VLOOKUP($A905,[1]交易量等级!$A:$I,9,0)</f>
        <v>微</v>
      </c>
      <c r="F905" s="2" t="str">
        <f>VLOOKUP($A905,'[1]风险(退款拒付)'!$A:$Z,8,0)</f>
        <v>0</v>
      </c>
      <c r="G905" s="2" t="str">
        <f>VLOOKUP($A905,'[1]风险(退款拒付)'!$A:$Z,11,0)</f>
        <v>0</v>
      </c>
      <c r="H905" s="2" t="str">
        <f>VLOOKUP($A905,'[1]风险(退款拒付)'!$A:$Z,14,0)</f>
        <v>0</v>
      </c>
    </row>
    <row r="906" spans="1:8" x14ac:dyDescent="0.15">
      <c r="A906" s="2" t="s">
        <v>904</v>
      </c>
      <c r="B906" s="2" t="str">
        <f>VLOOKUP($A906,[1]活跃!$B:$K,10,0)</f>
        <v>03流失</v>
      </c>
      <c r="C906" s="2">
        <v>0</v>
      </c>
      <c r="D906" s="2" t="str">
        <f>VLOOKUP($A906,'[1]交易量(贡献率)'!$A:$M,13,0)</f>
        <v>IV</v>
      </c>
      <c r="E906" s="2" t="str">
        <f>VLOOKUP($A906,[1]交易量等级!$A:$I,9,0)</f>
        <v>微</v>
      </c>
      <c r="F906" s="2" t="str">
        <f>VLOOKUP($A906,'[1]风险(退款拒付)'!$A:$Z,8,0)</f>
        <v>0</v>
      </c>
      <c r="G906" s="2" t="str">
        <f>VLOOKUP($A906,'[1]风险(退款拒付)'!$A:$Z,11,0)</f>
        <v>高</v>
      </c>
      <c r="H906" s="2" t="str">
        <f>VLOOKUP($A906,'[1]风险(退款拒付)'!$A:$Z,14,0)</f>
        <v>0</v>
      </c>
    </row>
    <row r="907" spans="1:8" x14ac:dyDescent="0.15">
      <c r="A907" s="2" t="s">
        <v>905</v>
      </c>
      <c r="B907" s="2" t="str">
        <f>VLOOKUP($A907,[1]活跃!$B:$K,10,0)</f>
        <v>03沉默</v>
      </c>
      <c r="C907" s="2">
        <v>0</v>
      </c>
      <c r="D907" s="2" t="str">
        <f>VLOOKUP($A907,'[1]交易量(贡献率)'!$A:$M,13,0)</f>
        <v>IV</v>
      </c>
      <c r="E907" s="2" t="str">
        <f>VLOOKUP($A907,[1]交易量等级!$A:$I,9,0)</f>
        <v>微</v>
      </c>
      <c r="F907" s="2" t="str">
        <f>VLOOKUP($A907,'[1]风险(退款拒付)'!$A:$Z,8,0)</f>
        <v>0</v>
      </c>
      <c r="G907" s="2" t="str">
        <f>VLOOKUP($A907,'[1]风险(退款拒付)'!$A:$Z,11,0)</f>
        <v>0</v>
      </c>
      <c r="H907" s="2" t="str">
        <f>VLOOKUP($A907,'[1]风险(退款拒付)'!$A:$Z,14,0)</f>
        <v>0</v>
      </c>
    </row>
    <row r="908" spans="1:8" x14ac:dyDescent="0.15">
      <c r="A908" s="2" t="s">
        <v>906</v>
      </c>
      <c r="B908" s="2" t="str">
        <f>VLOOKUP($A908,[1]活跃!$B:$K,10,0)</f>
        <v>01新</v>
      </c>
      <c r="C908" s="2">
        <v>0</v>
      </c>
      <c r="D908" s="2" t="str">
        <f>VLOOKUP($A908,'[1]交易量(贡献率)'!$A:$M,13,0)</f>
        <v>IV</v>
      </c>
      <c r="E908" s="2" t="str">
        <f>VLOOKUP($A908,[1]交易量等级!$A:$I,9,0)</f>
        <v>微</v>
      </c>
      <c r="F908" s="2" t="str">
        <f>VLOOKUP($A908,'[1]风险(退款拒付)'!$A:$Z,8,0)</f>
        <v>0</v>
      </c>
      <c r="G908" s="2" t="str">
        <f>VLOOKUP($A908,'[1]风险(退款拒付)'!$A:$Z,11,0)</f>
        <v>0</v>
      </c>
      <c r="H908" s="2" t="str">
        <f>VLOOKUP($A908,'[1]风险(退款拒付)'!$A:$Z,14,0)</f>
        <v>0</v>
      </c>
    </row>
    <row r="909" spans="1:8" x14ac:dyDescent="0.15">
      <c r="A909" s="2" t="s">
        <v>907</v>
      </c>
      <c r="B909" s="2" t="str">
        <f>VLOOKUP($A909,[1]活跃!$B:$K,10,0)</f>
        <v>03流失</v>
      </c>
      <c r="C909" s="2">
        <v>0</v>
      </c>
      <c r="D909" s="2" t="str">
        <f>VLOOKUP($A909,'[1]交易量(贡献率)'!$A:$M,13,0)</f>
        <v>IV</v>
      </c>
      <c r="E909" s="2" t="str">
        <f>VLOOKUP($A909,[1]交易量等级!$A:$I,9,0)</f>
        <v>微</v>
      </c>
      <c r="F909" s="2" t="str">
        <f>VLOOKUP($A909,'[1]风险(退款拒付)'!$A:$Z,8,0)</f>
        <v>0</v>
      </c>
      <c r="G909" s="2" t="str">
        <f>VLOOKUP($A909,'[1]风险(退款拒付)'!$A:$Z,11,0)</f>
        <v>0</v>
      </c>
      <c r="H909" s="2" t="str">
        <f>VLOOKUP($A909,'[1]风险(退款拒付)'!$A:$Z,14,0)</f>
        <v>0</v>
      </c>
    </row>
    <row r="910" spans="1:8" x14ac:dyDescent="0.15">
      <c r="A910" s="2" t="s">
        <v>908</v>
      </c>
      <c r="B910" s="2" t="str">
        <f>VLOOKUP($A910,[1]活跃!$B:$K,10,0)</f>
        <v>03流失</v>
      </c>
      <c r="C910" s="2">
        <v>0</v>
      </c>
      <c r="D910" s="2" t="str">
        <f>VLOOKUP($A910,'[1]交易量(贡献率)'!$A:$M,13,0)</f>
        <v>IV</v>
      </c>
      <c r="E910" s="2" t="str">
        <f>VLOOKUP($A910,[1]交易量等级!$A:$I,9,0)</f>
        <v>微</v>
      </c>
      <c r="F910" s="2" t="str">
        <f>VLOOKUP($A910,'[1]风险(退款拒付)'!$A:$Z,8,0)</f>
        <v>0</v>
      </c>
      <c r="G910" s="2" t="str">
        <f>VLOOKUP($A910,'[1]风险(退款拒付)'!$A:$Z,11,0)</f>
        <v>0</v>
      </c>
      <c r="H910" s="2" t="str">
        <f>VLOOKUP($A910,'[1]风险(退款拒付)'!$A:$Z,14,0)</f>
        <v>0</v>
      </c>
    </row>
    <row r="911" spans="1:8" x14ac:dyDescent="0.15">
      <c r="A911" s="2" t="s">
        <v>909</v>
      </c>
      <c r="B911" s="2" t="str">
        <f>VLOOKUP($A911,[1]活跃!$B:$K,10,0)</f>
        <v>03流失</v>
      </c>
      <c r="C911" s="2">
        <v>1</v>
      </c>
      <c r="D911" s="2" t="str">
        <f>VLOOKUP($A911,'[1]交易量(贡献率)'!$A:$M,13,0)</f>
        <v>IV</v>
      </c>
      <c r="E911" s="2" t="str">
        <f>VLOOKUP($A911,[1]交易量等级!$A:$I,9,0)</f>
        <v>微</v>
      </c>
      <c r="F911" s="2" t="str">
        <f>VLOOKUP($A911,'[1]风险(退款拒付)'!$A:$Z,8,0)</f>
        <v>高</v>
      </c>
      <c r="G911" s="2" t="str">
        <f>VLOOKUP($A911,'[1]风险(退款拒付)'!$A:$Z,11,0)</f>
        <v>0</v>
      </c>
      <c r="H911" s="2" t="str">
        <f>VLOOKUP($A911,'[1]风险(退款拒付)'!$A:$Z,14,0)</f>
        <v>0</v>
      </c>
    </row>
    <row r="912" spans="1:8" x14ac:dyDescent="0.15">
      <c r="A912" s="2" t="s">
        <v>910</v>
      </c>
      <c r="B912" s="2" t="str">
        <f>VLOOKUP($A912,[1]活跃!$B:$K,10,0)</f>
        <v>03流失</v>
      </c>
      <c r="C912" s="2">
        <v>0</v>
      </c>
      <c r="D912" s="2" t="str">
        <f>VLOOKUP($A912,'[1]交易量(贡献率)'!$A:$M,13,0)</f>
        <v>IV</v>
      </c>
      <c r="E912" s="2" t="str">
        <f>VLOOKUP($A912,[1]交易量等级!$A:$I,9,0)</f>
        <v>微</v>
      </c>
      <c r="F912" s="2" t="str">
        <f>VLOOKUP($A912,'[1]风险(退款拒付)'!$A:$Z,8,0)</f>
        <v>0</v>
      </c>
      <c r="G912" s="2" t="str">
        <f>VLOOKUP($A912,'[1]风险(退款拒付)'!$A:$Z,11,0)</f>
        <v>0</v>
      </c>
      <c r="H912" s="2" t="str">
        <f>VLOOKUP($A912,'[1]风险(退款拒付)'!$A:$Z,14,0)</f>
        <v>0</v>
      </c>
    </row>
    <row r="913" spans="1:8" x14ac:dyDescent="0.15">
      <c r="A913" s="2" t="s">
        <v>911</v>
      </c>
      <c r="B913" s="2" t="str">
        <f>VLOOKUP($A913,[1]活跃!$B:$K,10,0)</f>
        <v>03流失</v>
      </c>
      <c r="C913" s="2">
        <v>0</v>
      </c>
      <c r="D913" s="2" t="str">
        <f>VLOOKUP($A913,'[1]交易量(贡献率)'!$A:$M,13,0)</f>
        <v>IV</v>
      </c>
      <c r="E913" s="2" t="str">
        <f>VLOOKUP($A913,[1]交易量等级!$A:$I,9,0)</f>
        <v>微</v>
      </c>
      <c r="F913" s="2" t="str">
        <f>VLOOKUP($A913,'[1]风险(退款拒付)'!$A:$Z,8,0)</f>
        <v>0</v>
      </c>
      <c r="G913" s="2" t="str">
        <f>VLOOKUP($A913,'[1]风险(退款拒付)'!$A:$Z,11,0)</f>
        <v>0</v>
      </c>
      <c r="H913" s="2" t="str">
        <f>VLOOKUP($A913,'[1]风险(退款拒付)'!$A:$Z,14,0)</f>
        <v>0</v>
      </c>
    </row>
    <row r="914" spans="1:8" x14ac:dyDescent="0.15">
      <c r="A914" s="2" t="s">
        <v>912</v>
      </c>
      <c r="B914" s="2" t="str">
        <f>VLOOKUP($A914,[1]活跃!$B:$K,10,0)</f>
        <v>03流失</v>
      </c>
      <c r="C914" s="2">
        <v>0</v>
      </c>
      <c r="D914" s="2" t="str">
        <f>VLOOKUP($A914,'[1]交易量(贡献率)'!$A:$M,13,0)</f>
        <v>IV</v>
      </c>
      <c r="E914" s="2" t="str">
        <f>VLOOKUP($A914,[1]交易量等级!$A:$I,9,0)</f>
        <v>微</v>
      </c>
      <c r="F914" s="2" t="str">
        <f>VLOOKUP($A914,'[1]风险(退款拒付)'!$A:$Z,8,0)</f>
        <v>0</v>
      </c>
      <c r="G914" s="2" t="str">
        <f>VLOOKUP($A914,'[1]风险(退款拒付)'!$A:$Z,11,0)</f>
        <v>0</v>
      </c>
      <c r="H914" s="2" t="str">
        <f>VLOOKUP($A914,'[1]风险(退款拒付)'!$A:$Z,14,0)</f>
        <v>0</v>
      </c>
    </row>
    <row r="915" spans="1:8" x14ac:dyDescent="0.15">
      <c r="A915" s="2" t="s">
        <v>913</v>
      </c>
      <c r="B915" s="2" t="str">
        <f>VLOOKUP($A915,[1]活跃!$B:$K,10,0)</f>
        <v>03流失</v>
      </c>
      <c r="C915" s="2">
        <v>0</v>
      </c>
      <c r="D915" s="2" t="str">
        <f>VLOOKUP($A915,'[1]交易量(贡献率)'!$A:$M,13,0)</f>
        <v>IV</v>
      </c>
      <c r="E915" s="2" t="str">
        <f>VLOOKUP($A915,[1]交易量等级!$A:$I,9,0)</f>
        <v>微</v>
      </c>
      <c r="F915" s="2" t="str">
        <f>VLOOKUP($A915,'[1]风险(退款拒付)'!$A:$Z,8,0)</f>
        <v>0</v>
      </c>
      <c r="G915" s="2" t="str">
        <f>VLOOKUP($A915,'[1]风险(退款拒付)'!$A:$Z,11,0)</f>
        <v>0</v>
      </c>
      <c r="H915" s="2" t="str">
        <f>VLOOKUP($A915,'[1]风险(退款拒付)'!$A:$Z,14,0)</f>
        <v>0</v>
      </c>
    </row>
    <row r="916" spans="1:8" x14ac:dyDescent="0.15">
      <c r="A916" s="2" t="s">
        <v>914</v>
      </c>
      <c r="B916" s="2" t="str">
        <f>VLOOKUP($A916,[1]活跃!$B:$K,10,0)</f>
        <v>03流失</v>
      </c>
      <c r="C916" s="2">
        <v>0</v>
      </c>
      <c r="D916" s="2" t="str">
        <f>VLOOKUP($A916,'[1]交易量(贡献率)'!$A:$M,13,0)</f>
        <v>IV</v>
      </c>
      <c r="E916" s="2" t="str">
        <f>VLOOKUP($A916,[1]交易量等级!$A:$I,9,0)</f>
        <v>微</v>
      </c>
      <c r="F916" s="2" t="str">
        <f>VLOOKUP($A916,'[1]风险(退款拒付)'!$A:$Z,8,0)</f>
        <v>0</v>
      </c>
      <c r="G916" s="2" t="str">
        <f>VLOOKUP($A916,'[1]风险(退款拒付)'!$A:$Z,11,0)</f>
        <v>0</v>
      </c>
      <c r="H916" s="2" t="str">
        <f>VLOOKUP($A916,'[1]风险(退款拒付)'!$A:$Z,14,0)</f>
        <v>0</v>
      </c>
    </row>
    <row r="917" spans="1:8" x14ac:dyDescent="0.15">
      <c r="A917" s="2" t="s">
        <v>915</v>
      </c>
      <c r="B917" s="2" t="str">
        <f>VLOOKUP($A917,[1]活跃!$B:$K,10,0)</f>
        <v>03流失</v>
      </c>
      <c r="C917" s="2">
        <v>0</v>
      </c>
      <c r="D917" s="2" t="str">
        <f>VLOOKUP($A917,'[1]交易量(贡献率)'!$A:$M,13,0)</f>
        <v>IV</v>
      </c>
      <c r="E917" s="2" t="str">
        <f>VLOOKUP($A917,[1]交易量等级!$A:$I,9,0)</f>
        <v>微</v>
      </c>
      <c r="F917" s="2" t="str">
        <f>VLOOKUP($A917,'[1]风险(退款拒付)'!$A:$Z,8,0)</f>
        <v>0</v>
      </c>
      <c r="G917" s="2" t="str">
        <f>VLOOKUP($A917,'[1]风险(退款拒付)'!$A:$Z,11,0)</f>
        <v>0</v>
      </c>
      <c r="H917" s="2" t="str">
        <f>VLOOKUP($A917,'[1]风险(退款拒付)'!$A:$Z,14,0)</f>
        <v>0</v>
      </c>
    </row>
    <row r="918" spans="1:8" x14ac:dyDescent="0.15">
      <c r="A918" s="2" t="s">
        <v>916</v>
      </c>
      <c r="B918" s="2" t="str">
        <f>VLOOKUP($A918,[1]活跃!$B:$K,10,0)</f>
        <v>03流失</v>
      </c>
      <c r="C918" s="2">
        <v>0</v>
      </c>
      <c r="D918" s="2" t="str">
        <f>VLOOKUP($A918,'[1]交易量(贡献率)'!$A:$M,13,0)</f>
        <v>IV</v>
      </c>
      <c r="E918" s="2" t="str">
        <f>VLOOKUP($A918,[1]交易量等级!$A:$I,9,0)</f>
        <v>微</v>
      </c>
      <c r="F918" s="2" t="str">
        <f>VLOOKUP($A918,'[1]风险(退款拒付)'!$A:$Z,8,0)</f>
        <v>0</v>
      </c>
      <c r="G918" s="2" t="str">
        <f>VLOOKUP($A918,'[1]风险(退款拒付)'!$A:$Z,11,0)</f>
        <v>0</v>
      </c>
      <c r="H918" s="2" t="str">
        <f>VLOOKUP($A918,'[1]风险(退款拒付)'!$A:$Z,14,0)</f>
        <v>0</v>
      </c>
    </row>
    <row r="919" spans="1:8" x14ac:dyDescent="0.15">
      <c r="A919" s="2" t="s">
        <v>917</v>
      </c>
      <c r="B919" s="2" t="str">
        <f>VLOOKUP($A919,[1]活跃!$B:$K,10,0)</f>
        <v>03流失</v>
      </c>
      <c r="C919" s="2">
        <v>2.8180000000000001</v>
      </c>
      <c r="D919" s="2" t="str">
        <f>VLOOKUP($A919,'[1]交易量(贡献率)'!$A:$M,13,0)</f>
        <v>IV</v>
      </c>
      <c r="E919" s="2" t="str">
        <f>VLOOKUP($A919,[1]交易量等级!$A:$I,9,0)</f>
        <v>微</v>
      </c>
      <c r="F919" s="2" t="str">
        <f>VLOOKUP($A919,'[1]风险(退款拒付)'!$A:$Z,8,0)</f>
        <v>高</v>
      </c>
      <c r="G919" s="2" t="str">
        <f>VLOOKUP($A919,'[1]风险(退款拒付)'!$A:$Z,11,0)</f>
        <v>0</v>
      </c>
      <c r="H919" s="2" t="str">
        <f>VLOOKUP($A919,'[1]风险(退款拒付)'!$A:$Z,14,0)</f>
        <v>0</v>
      </c>
    </row>
    <row r="920" spans="1:8" x14ac:dyDescent="0.15">
      <c r="A920" s="2" t="s">
        <v>918</v>
      </c>
      <c r="B920" s="2" t="str">
        <f>VLOOKUP($A920,[1]活跃!$B:$K,10,0)</f>
        <v>03流失</v>
      </c>
      <c r="C920" s="2">
        <v>0</v>
      </c>
      <c r="D920" s="2" t="str">
        <f>VLOOKUP($A920,'[1]交易量(贡献率)'!$A:$M,13,0)</f>
        <v>IV</v>
      </c>
      <c r="E920" s="2" t="str">
        <f>VLOOKUP($A920,[1]交易量等级!$A:$I,9,0)</f>
        <v>微</v>
      </c>
      <c r="F920" s="2" t="str">
        <f>VLOOKUP($A920,'[1]风险(退款拒付)'!$A:$Z,8,0)</f>
        <v>0</v>
      </c>
      <c r="G920" s="2" t="str">
        <f>VLOOKUP($A920,'[1]风险(退款拒付)'!$A:$Z,11,0)</f>
        <v>0</v>
      </c>
      <c r="H920" s="2" t="str">
        <f>VLOOKUP($A920,'[1]风险(退款拒付)'!$A:$Z,14,0)</f>
        <v>0</v>
      </c>
    </row>
    <row r="921" spans="1:8" x14ac:dyDescent="0.15">
      <c r="A921" s="2" t="s">
        <v>919</v>
      </c>
      <c r="B921" s="2" t="str">
        <f>VLOOKUP($A921,[1]活跃!$B:$K,10,0)</f>
        <v>03流失</v>
      </c>
      <c r="C921" s="2">
        <v>0</v>
      </c>
      <c r="D921" s="2" t="str">
        <f>VLOOKUP($A921,'[1]交易量(贡献率)'!$A:$M,13,0)</f>
        <v>IV</v>
      </c>
      <c r="E921" s="2" t="str">
        <f>VLOOKUP($A921,[1]交易量等级!$A:$I,9,0)</f>
        <v>微</v>
      </c>
      <c r="F921" s="2" t="str">
        <f>VLOOKUP($A921,'[1]风险(退款拒付)'!$A:$Z,8,0)</f>
        <v>0</v>
      </c>
      <c r="G921" s="2" t="str">
        <f>VLOOKUP($A921,'[1]风险(退款拒付)'!$A:$Z,11,0)</f>
        <v>0</v>
      </c>
      <c r="H921" s="2" t="str">
        <f>VLOOKUP($A921,'[1]风险(退款拒付)'!$A:$Z,14,0)</f>
        <v>0</v>
      </c>
    </row>
    <row r="922" spans="1:8" x14ac:dyDescent="0.15">
      <c r="A922" s="2" t="s">
        <v>920</v>
      </c>
      <c r="B922" s="2" t="str">
        <f>VLOOKUP($A922,[1]活跃!$B:$K,10,0)</f>
        <v>03流失</v>
      </c>
      <c r="C922" s="2">
        <v>0</v>
      </c>
      <c r="D922" s="2" t="str">
        <f>VLOOKUP($A922,'[1]交易量(贡献率)'!$A:$M,13,0)</f>
        <v>IV</v>
      </c>
      <c r="E922" s="2" t="str">
        <f>VLOOKUP($A922,[1]交易量等级!$A:$I,9,0)</f>
        <v>微</v>
      </c>
      <c r="F922" s="2" t="str">
        <f>VLOOKUP($A922,'[1]风险(退款拒付)'!$A:$Z,8,0)</f>
        <v>0</v>
      </c>
      <c r="G922" s="2" t="str">
        <f>VLOOKUP($A922,'[1]风险(退款拒付)'!$A:$Z,11,0)</f>
        <v>0</v>
      </c>
      <c r="H922" s="2" t="str">
        <f>VLOOKUP($A922,'[1]风险(退款拒付)'!$A:$Z,14,0)</f>
        <v>0</v>
      </c>
    </row>
    <row r="923" spans="1:8" x14ac:dyDescent="0.15">
      <c r="A923" s="2" t="s">
        <v>921</v>
      </c>
      <c r="B923" s="2" t="str">
        <f>VLOOKUP($A923,[1]活跃!$B:$K,10,0)</f>
        <v>03流失</v>
      </c>
      <c r="C923" s="2">
        <v>0.42299999999999999</v>
      </c>
      <c r="D923" s="2" t="str">
        <f>VLOOKUP($A923,'[1]交易量(贡献率)'!$A:$M,13,0)</f>
        <v>IV</v>
      </c>
      <c r="E923" s="2" t="str">
        <f>VLOOKUP($A923,[1]交易量等级!$A:$I,9,0)</f>
        <v>微</v>
      </c>
      <c r="F923" s="2" t="str">
        <f>VLOOKUP($A923,'[1]风险(退款拒付)'!$A:$Z,8,0)</f>
        <v>高</v>
      </c>
      <c r="G923" s="2" t="str">
        <f>VLOOKUP($A923,'[1]风险(退款拒付)'!$A:$Z,11,0)</f>
        <v>0</v>
      </c>
      <c r="H923" s="2" t="str">
        <f>VLOOKUP($A923,'[1]风险(退款拒付)'!$A:$Z,14,0)</f>
        <v>0</v>
      </c>
    </row>
    <row r="924" spans="1:8" x14ac:dyDescent="0.15">
      <c r="A924" s="2" t="s">
        <v>922</v>
      </c>
      <c r="B924" s="2" t="str">
        <f>VLOOKUP($A924,[1]活跃!$B:$K,10,0)</f>
        <v>03流失</v>
      </c>
      <c r="C924" s="2">
        <v>1.5</v>
      </c>
      <c r="D924" s="2" t="str">
        <f>VLOOKUP($A924,'[1]交易量(贡献率)'!$A:$M,13,0)</f>
        <v>IV</v>
      </c>
      <c r="E924" s="2" t="str">
        <f>VLOOKUP($A924,[1]交易量等级!$A:$I,9,0)</f>
        <v>微</v>
      </c>
      <c r="F924" s="2" t="str">
        <f>VLOOKUP($A924,'[1]风险(退款拒付)'!$A:$Z,8,0)</f>
        <v>高</v>
      </c>
      <c r="G924" s="2" t="str">
        <f>VLOOKUP($A924,'[1]风险(退款拒付)'!$A:$Z,11,0)</f>
        <v>高</v>
      </c>
      <c r="H924" s="2" t="str">
        <f>VLOOKUP($A924,'[1]风险(退款拒付)'!$A:$Z,14,0)</f>
        <v>高</v>
      </c>
    </row>
    <row r="925" spans="1:8" x14ac:dyDescent="0.15">
      <c r="A925" s="2" t="s">
        <v>923</v>
      </c>
      <c r="B925" s="2" t="str">
        <f>VLOOKUP($A925,[1]活跃!$B:$K,10,0)</f>
        <v>03流失</v>
      </c>
      <c r="C925" s="2">
        <v>0</v>
      </c>
      <c r="D925" s="2" t="str">
        <f>VLOOKUP($A925,'[1]交易量(贡献率)'!$A:$M,13,0)</f>
        <v>IV</v>
      </c>
      <c r="E925" s="2" t="str">
        <f>VLOOKUP($A925,[1]交易量等级!$A:$I,9,0)</f>
        <v>微</v>
      </c>
      <c r="F925" s="2" t="str">
        <f>VLOOKUP($A925,'[1]风险(退款拒付)'!$A:$Z,8,0)</f>
        <v>0</v>
      </c>
      <c r="G925" s="2" t="str">
        <f>VLOOKUP($A925,'[1]风险(退款拒付)'!$A:$Z,11,0)</f>
        <v>0</v>
      </c>
      <c r="H925" s="2" t="str">
        <f>VLOOKUP($A925,'[1]风险(退款拒付)'!$A:$Z,14,0)</f>
        <v>0</v>
      </c>
    </row>
    <row r="926" spans="1:8" x14ac:dyDescent="0.15">
      <c r="A926" s="2" t="s">
        <v>924</v>
      </c>
      <c r="B926" s="2" t="str">
        <f>VLOOKUP($A926,[1]活跃!$B:$K,10,0)</f>
        <v>01新</v>
      </c>
      <c r="C926" s="2">
        <v>0</v>
      </c>
      <c r="D926" s="2" t="str">
        <f>VLOOKUP($A926,'[1]交易量(贡献率)'!$A:$M,13,0)</f>
        <v>IV</v>
      </c>
      <c r="E926" s="2" t="str">
        <f>VLOOKUP($A926,[1]交易量等级!$A:$I,9,0)</f>
        <v>微</v>
      </c>
      <c r="F926" s="2" t="str">
        <f>VLOOKUP($A926,'[1]风险(退款拒付)'!$A:$Z,8,0)</f>
        <v>0</v>
      </c>
      <c r="G926" s="2" t="str">
        <f>VLOOKUP($A926,'[1]风险(退款拒付)'!$A:$Z,11,0)</f>
        <v>0</v>
      </c>
      <c r="H926" s="2" t="str">
        <f>VLOOKUP($A926,'[1]风险(退款拒付)'!$A:$Z,14,0)</f>
        <v>0</v>
      </c>
    </row>
    <row r="927" spans="1:8" x14ac:dyDescent="0.15">
      <c r="A927" s="2" t="s">
        <v>925</v>
      </c>
      <c r="B927" s="2" t="str">
        <f>VLOOKUP($A927,[1]活跃!$B:$K,10,0)</f>
        <v>03流失</v>
      </c>
      <c r="C927" s="2">
        <v>0</v>
      </c>
      <c r="D927" s="2" t="str">
        <f>VLOOKUP($A927,'[1]交易量(贡献率)'!$A:$M,13,0)</f>
        <v>IV</v>
      </c>
      <c r="E927" s="2" t="str">
        <f>VLOOKUP($A927,[1]交易量等级!$A:$I,9,0)</f>
        <v>微</v>
      </c>
      <c r="F927" s="2" t="str">
        <f>VLOOKUP($A927,'[1]风险(退款拒付)'!$A:$Z,8,0)</f>
        <v>0</v>
      </c>
      <c r="G927" s="2" t="str">
        <f>VLOOKUP($A927,'[1]风险(退款拒付)'!$A:$Z,11,0)</f>
        <v>0</v>
      </c>
      <c r="H927" s="2" t="str">
        <f>VLOOKUP($A927,'[1]风险(退款拒付)'!$A:$Z,14,0)</f>
        <v>0</v>
      </c>
    </row>
    <row r="928" spans="1:8" x14ac:dyDescent="0.15">
      <c r="A928" s="2" t="s">
        <v>926</v>
      </c>
      <c r="B928" s="2" t="str">
        <f>VLOOKUP($A928,[1]活跃!$B:$K,10,0)</f>
        <v>03流失</v>
      </c>
      <c r="C928" s="2">
        <v>0</v>
      </c>
      <c r="D928" s="2" t="str">
        <f>VLOOKUP($A928,'[1]交易量(贡献率)'!$A:$M,13,0)</f>
        <v>IV</v>
      </c>
      <c r="E928" s="2" t="str">
        <f>VLOOKUP($A928,[1]交易量等级!$A:$I,9,0)</f>
        <v>微</v>
      </c>
      <c r="F928" s="2" t="str">
        <f>VLOOKUP($A928,'[1]风险(退款拒付)'!$A:$Z,8,0)</f>
        <v>0</v>
      </c>
      <c r="G928" s="2" t="str">
        <f>VLOOKUP($A928,'[1]风险(退款拒付)'!$A:$Z,11,0)</f>
        <v>0</v>
      </c>
      <c r="H928" s="2" t="str">
        <f>VLOOKUP($A928,'[1]风险(退款拒付)'!$A:$Z,14,0)</f>
        <v>0</v>
      </c>
    </row>
    <row r="929" spans="1:8" x14ac:dyDescent="0.15">
      <c r="A929" s="2" t="s">
        <v>927</v>
      </c>
      <c r="B929" s="2" t="str">
        <f>VLOOKUP($A929,[1]活跃!$B:$K,10,0)</f>
        <v>03流失</v>
      </c>
      <c r="C929" s="2">
        <v>0</v>
      </c>
      <c r="D929" s="2" t="str">
        <f>VLOOKUP($A929,'[1]交易量(贡献率)'!$A:$M,13,0)</f>
        <v>IV</v>
      </c>
      <c r="E929" s="2" t="str">
        <f>VLOOKUP($A929,[1]交易量等级!$A:$I,9,0)</f>
        <v>微</v>
      </c>
      <c r="F929" s="2" t="str">
        <f>VLOOKUP($A929,'[1]风险(退款拒付)'!$A:$Z,8,0)</f>
        <v>0</v>
      </c>
      <c r="G929" s="2" t="str">
        <f>VLOOKUP($A929,'[1]风险(退款拒付)'!$A:$Z,11,0)</f>
        <v>0</v>
      </c>
      <c r="H929" s="2" t="str">
        <f>VLOOKUP($A929,'[1]风险(退款拒付)'!$A:$Z,14,0)</f>
        <v>0</v>
      </c>
    </row>
    <row r="930" spans="1:8" x14ac:dyDescent="0.15">
      <c r="A930" s="2" t="s">
        <v>928</v>
      </c>
      <c r="B930" s="2" t="str">
        <f>VLOOKUP($A930,[1]活跃!$B:$K,10,0)</f>
        <v>02活跃</v>
      </c>
      <c r="C930" s="2">
        <v>0</v>
      </c>
      <c r="D930" s="2" t="str">
        <f>VLOOKUP($A930,'[1]交易量(贡献率)'!$A:$M,13,0)</f>
        <v>IV</v>
      </c>
      <c r="E930" s="2" t="str">
        <f>VLOOKUP($A930,[1]交易量等级!$A:$I,9,0)</f>
        <v>微</v>
      </c>
      <c r="F930" s="2" t="str">
        <f>VLOOKUP($A930,'[1]风险(退款拒付)'!$A:$Z,8,0)</f>
        <v>0</v>
      </c>
      <c r="G930" s="2" t="str">
        <f>VLOOKUP($A930,'[1]风险(退款拒付)'!$A:$Z,11,0)</f>
        <v>0</v>
      </c>
      <c r="H930" s="2" t="str">
        <f>VLOOKUP($A930,'[1]风险(退款拒付)'!$A:$Z,14,0)</f>
        <v>0</v>
      </c>
    </row>
    <row r="931" spans="1:8" x14ac:dyDescent="0.15">
      <c r="A931" s="2" t="s">
        <v>929</v>
      </c>
      <c r="B931" s="2" t="str">
        <f>VLOOKUP($A931,[1]活跃!$B:$K,10,0)</f>
        <v>03流失</v>
      </c>
      <c r="C931" s="2">
        <v>0</v>
      </c>
      <c r="D931" s="2" t="str">
        <f>VLOOKUP($A931,'[1]交易量(贡献率)'!$A:$M,13,0)</f>
        <v>IV</v>
      </c>
      <c r="E931" s="2" t="str">
        <f>VLOOKUP($A931,[1]交易量等级!$A:$I,9,0)</f>
        <v>微</v>
      </c>
      <c r="F931" s="2" t="str">
        <f>VLOOKUP($A931,'[1]风险(退款拒付)'!$A:$Z,8,0)</f>
        <v>0</v>
      </c>
      <c r="G931" s="2" t="str">
        <f>VLOOKUP($A931,'[1]风险(退款拒付)'!$A:$Z,11,0)</f>
        <v>0</v>
      </c>
      <c r="H931" s="2" t="str">
        <f>VLOOKUP($A931,'[1]风险(退款拒付)'!$A:$Z,14,0)</f>
        <v>0</v>
      </c>
    </row>
    <row r="932" spans="1:8" x14ac:dyDescent="0.15">
      <c r="A932" s="2" t="s">
        <v>930</v>
      </c>
      <c r="B932" s="2" t="str">
        <f>VLOOKUP($A932,[1]活跃!$B:$K,10,0)</f>
        <v>03流失</v>
      </c>
      <c r="C932" s="2">
        <v>0</v>
      </c>
      <c r="D932" s="2" t="str">
        <f>VLOOKUP($A932,'[1]交易量(贡献率)'!$A:$M,13,0)</f>
        <v>IV</v>
      </c>
      <c r="E932" s="2" t="str">
        <f>VLOOKUP($A932,[1]交易量等级!$A:$I,9,0)</f>
        <v>微</v>
      </c>
      <c r="F932" s="2" t="str">
        <f>VLOOKUP($A932,'[1]风险(退款拒付)'!$A:$Z,8,0)</f>
        <v>0</v>
      </c>
      <c r="G932" s="2" t="str">
        <f>VLOOKUP($A932,'[1]风险(退款拒付)'!$A:$Z,11,0)</f>
        <v>0</v>
      </c>
      <c r="H932" s="2" t="str">
        <f>VLOOKUP($A932,'[1]风险(退款拒付)'!$A:$Z,14,0)</f>
        <v>0</v>
      </c>
    </row>
    <row r="933" spans="1:8" x14ac:dyDescent="0.15">
      <c r="A933" s="2" t="s">
        <v>931</v>
      </c>
      <c r="B933" s="2" t="str">
        <f>VLOOKUP($A933,[1]活跃!$B:$K,10,0)</f>
        <v>03流失</v>
      </c>
      <c r="C933" s="2">
        <v>1</v>
      </c>
      <c r="D933" s="2" t="str">
        <f>VLOOKUP($A933,'[1]交易量(贡献率)'!$A:$M,13,0)</f>
        <v>IV</v>
      </c>
      <c r="E933" s="2" t="str">
        <f>VLOOKUP($A933,[1]交易量等级!$A:$I,9,0)</f>
        <v>微</v>
      </c>
      <c r="F933" s="2" t="str">
        <f>VLOOKUP($A933,'[1]风险(退款拒付)'!$A:$Z,8,0)</f>
        <v>高</v>
      </c>
      <c r="G933" s="2" t="str">
        <f>VLOOKUP($A933,'[1]风险(退款拒付)'!$A:$Z,11,0)</f>
        <v>0</v>
      </c>
      <c r="H933" s="2" t="str">
        <f>VLOOKUP($A933,'[1]风险(退款拒付)'!$A:$Z,14,0)</f>
        <v>0</v>
      </c>
    </row>
    <row r="934" spans="1:8" x14ac:dyDescent="0.15">
      <c r="A934" s="2" t="s">
        <v>932</v>
      </c>
      <c r="B934" s="2" t="str">
        <f>VLOOKUP($A934,[1]活跃!$B:$K,10,0)</f>
        <v>03流失</v>
      </c>
      <c r="C934" s="2">
        <v>0</v>
      </c>
      <c r="D934" s="2" t="str">
        <f>VLOOKUP($A934,'[1]交易量(贡献率)'!$A:$M,13,0)</f>
        <v>IV</v>
      </c>
      <c r="E934" s="2" t="str">
        <f>VLOOKUP($A934,[1]交易量等级!$A:$I,9,0)</f>
        <v>微</v>
      </c>
      <c r="F934" s="2" t="str">
        <f>VLOOKUP($A934,'[1]风险(退款拒付)'!$A:$Z,8,0)</f>
        <v>0</v>
      </c>
      <c r="G934" s="2" t="str">
        <f>VLOOKUP($A934,'[1]风险(退款拒付)'!$A:$Z,11,0)</f>
        <v>0</v>
      </c>
      <c r="H934" s="2" t="str">
        <f>VLOOKUP($A934,'[1]风险(退款拒付)'!$A:$Z,14,0)</f>
        <v>0</v>
      </c>
    </row>
    <row r="935" spans="1:8" x14ac:dyDescent="0.15">
      <c r="A935" s="2" t="s">
        <v>933</v>
      </c>
      <c r="B935" s="2" t="str">
        <f>VLOOKUP($A935,[1]活跃!$B:$K,10,0)</f>
        <v>03流失</v>
      </c>
      <c r="C935" s="2">
        <v>0</v>
      </c>
      <c r="D935" s="2" t="str">
        <f>VLOOKUP($A935,'[1]交易量(贡献率)'!$A:$M,13,0)</f>
        <v>IV</v>
      </c>
      <c r="E935" s="2" t="str">
        <f>VLOOKUP($A935,[1]交易量等级!$A:$I,9,0)</f>
        <v>微</v>
      </c>
      <c r="F935" s="2" t="str">
        <f>VLOOKUP($A935,'[1]风险(退款拒付)'!$A:$Z,8,0)</f>
        <v>0</v>
      </c>
      <c r="G935" s="2" t="str">
        <f>VLOOKUP($A935,'[1]风险(退款拒付)'!$A:$Z,11,0)</f>
        <v>高</v>
      </c>
      <c r="H935" s="2" t="str">
        <f>VLOOKUP($A935,'[1]风险(退款拒付)'!$A:$Z,14,0)</f>
        <v>0</v>
      </c>
    </row>
    <row r="936" spans="1:8" x14ac:dyDescent="0.15">
      <c r="A936" s="2" t="s">
        <v>934</v>
      </c>
      <c r="B936" s="2" t="str">
        <f>VLOOKUP($A936,[1]活跃!$B:$K,10,0)</f>
        <v>03流失</v>
      </c>
      <c r="C936" s="2">
        <v>0</v>
      </c>
      <c r="D936" s="2" t="str">
        <f>VLOOKUP($A936,'[1]交易量(贡献率)'!$A:$M,13,0)</f>
        <v>IV</v>
      </c>
      <c r="E936" s="2" t="str">
        <f>VLOOKUP($A936,[1]交易量等级!$A:$I,9,0)</f>
        <v>微</v>
      </c>
      <c r="F936" s="2" t="str">
        <f>VLOOKUP($A936,'[1]风险(退款拒付)'!$A:$Z,8,0)</f>
        <v>0</v>
      </c>
      <c r="G936" s="2" t="str">
        <f>VLOOKUP($A936,'[1]风险(退款拒付)'!$A:$Z,11,0)</f>
        <v>0</v>
      </c>
      <c r="H936" s="2" t="str">
        <f>VLOOKUP($A936,'[1]风险(退款拒付)'!$A:$Z,14,0)</f>
        <v>0</v>
      </c>
    </row>
    <row r="937" spans="1:8" x14ac:dyDescent="0.15">
      <c r="A937" s="2" t="s">
        <v>935</v>
      </c>
      <c r="B937" s="2" t="str">
        <f>VLOOKUP($A937,[1]活跃!$B:$K,10,0)</f>
        <v>03流失</v>
      </c>
      <c r="C937" s="2">
        <v>0</v>
      </c>
      <c r="D937" s="2" t="str">
        <f>VLOOKUP($A937,'[1]交易量(贡献率)'!$A:$M,13,0)</f>
        <v>IV</v>
      </c>
      <c r="E937" s="2" t="str">
        <f>VLOOKUP($A937,[1]交易量等级!$A:$I,9,0)</f>
        <v>微</v>
      </c>
      <c r="F937" s="2" t="str">
        <f>VLOOKUP($A937,'[1]风险(退款拒付)'!$A:$Z,8,0)</f>
        <v>0</v>
      </c>
      <c r="G937" s="2" t="str">
        <f>VLOOKUP($A937,'[1]风险(退款拒付)'!$A:$Z,11,0)</f>
        <v>0</v>
      </c>
      <c r="H937" s="2" t="str">
        <f>VLOOKUP($A937,'[1]风险(退款拒付)'!$A:$Z,14,0)</f>
        <v>0</v>
      </c>
    </row>
    <row r="938" spans="1:8" x14ac:dyDescent="0.15">
      <c r="A938" s="2" t="s">
        <v>936</v>
      </c>
      <c r="B938" s="2" t="str">
        <f>VLOOKUP($A938,[1]活跃!$B:$K,10,0)</f>
        <v>03流失</v>
      </c>
      <c r="C938" s="2">
        <v>0</v>
      </c>
      <c r="D938" s="2" t="str">
        <f>VLOOKUP($A938,'[1]交易量(贡献率)'!$A:$M,13,0)</f>
        <v>IV</v>
      </c>
      <c r="E938" s="2" t="str">
        <f>VLOOKUP($A938,[1]交易量等级!$A:$I,9,0)</f>
        <v>微</v>
      </c>
      <c r="F938" s="2" t="str">
        <f>VLOOKUP($A938,'[1]风险(退款拒付)'!$A:$Z,8,0)</f>
        <v>0</v>
      </c>
      <c r="G938" s="2" t="str">
        <f>VLOOKUP($A938,'[1]风险(退款拒付)'!$A:$Z,11,0)</f>
        <v>0</v>
      </c>
      <c r="H938" s="2" t="str">
        <f>VLOOKUP($A938,'[1]风险(退款拒付)'!$A:$Z,14,0)</f>
        <v>0</v>
      </c>
    </row>
    <row r="939" spans="1:8" x14ac:dyDescent="0.15">
      <c r="A939" s="2" t="s">
        <v>937</v>
      </c>
      <c r="B939" s="2" t="str">
        <f>VLOOKUP($A939,[1]活跃!$B:$K,10,0)</f>
        <v>03流失</v>
      </c>
      <c r="C939" s="2">
        <v>1</v>
      </c>
      <c r="D939" s="2" t="str">
        <f>VLOOKUP($A939,'[1]交易量(贡献率)'!$A:$M,13,0)</f>
        <v>IV</v>
      </c>
      <c r="E939" s="2" t="str">
        <f>VLOOKUP($A939,[1]交易量等级!$A:$I,9,0)</f>
        <v>微</v>
      </c>
      <c r="F939" s="2" t="str">
        <f>VLOOKUP($A939,'[1]风险(退款拒付)'!$A:$Z,8,0)</f>
        <v>高</v>
      </c>
      <c r="G939" s="2" t="str">
        <f>VLOOKUP($A939,'[1]风险(退款拒付)'!$A:$Z,11,0)</f>
        <v>0</v>
      </c>
      <c r="H939" s="2" t="str">
        <f>VLOOKUP($A939,'[1]风险(退款拒付)'!$A:$Z,14,0)</f>
        <v>0</v>
      </c>
    </row>
    <row r="940" spans="1:8" x14ac:dyDescent="0.15">
      <c r="A940" s="2" t="s">
        <v>938</v>
      </c>
      <c r="B940" s="2" t="str">
        <f>VLOOKUP($A940,[1]活跃!$B:$K,10,0)</f>
        <v>03流失</v>
      </c>
      <c r="C940" s="2">
        <v>0</v>
      </c>
      <c r="D940" s="2" t="str">
        <f>VLOOKUP($A940,'[1]交易量(贡献率)'!$A:$M,13,0)</f>
        <v>IV</v>
      </c>
      <c r="E940" s="2" t="str">
        <f>VLOOKUP($A940,[1]交易量等级!$A:$I,9,0)</f>
        <v>微</v>
      </c>
      <c r="F940" s="2" t="str">
        <f>VLOOKUP($A940,'[1]风险(退款拒付)'!$A:$Z,8,0)</f>
        <v>0</v>
      </c>
      <c r="G940" s="2" t="str">
        <f>VLOOKUP($A940,'[1]风险(退款拒付)'!$A:$Z,11,0)</f>
        <v>0</v>
      </c>
      <c r="H940" s="2" t="str">
        <f>VLOOKUP($A940,'[1]风险(退款拒付)'!$A:$Z,14,0)</f>
        <v>0</v>
      </c>
    </row>
    <row r="941" spans="1:8" x14ac:dyDescent="0.15">
      <c r="A941" s="2" t="s">
        <v>939</v>
      </c>
      <c r="B941" s="2" t="str">
        <f>VLOOKUP($A941,[1]活跃!$B:$K,10,0)</f>
        <v>03流失</v>
      </c>
      <c r="C941" s="2">
        <v>0</v>
      </c>
      <c r="D941" s="2" t="str">
        <f>VLOOKUP($A941,'[1]交易量(贡献率)'!$A:$M,13,0)</f>
        <v>IV</v>
      </c>
      <c r="E941" s="2" t="str">
        <f>VLOOKUP($A941,[1]交易量等级!$A:$I,9,0)</f>
        <v>微</v>
      </c>
      <c r="F941" s="2" t="str">
        <f>VLOOKUP($A941,'[1]风险(退款拒付)'!$A:$Z,8,0)</f>
        <v>0</v>
      </c>
      <c r="G941" s="2" t="str">
        <f>VLOOKUP($A941,'[1]风险(退款拒付)'!$A:$Z,11,0)</f>
        <v>0</v>
      </c>
      <c r="H941" s="2" t="str">
        <f>VLOOKUP($A941,'[1]风险(退款拒付)'!$A:$Z,14,0)</f>
        <v>0</v>
      </c>
    </row>
    <row r="942" spans="1:8" x14ac:dyDescent="0.15">
      <c r="A942" s="2" t="s">
        <v>940</v>
      </c>
      <c r="B942" s="2" t="str">
        <f>VLOOKUP($A942,[1]活跃!$B:$K,10,0)</f>
        <v>03流失</v>
      </c>
      <c r="C942" s="2">
        <v>0</v>
      </c>
      <c r="D942" s="2" t="str">
        <f>VLOOKUP($A942,'[1]交易量(贡献率)'!$A:$M,13,0)</f>
        <v>IV</v>
      </c>
      <c r="E942" s="2" t="str">
        <f>VLOOKUP($A942,[1]交易量等级!$A:$I,9,0)</f>
        <v>微</v>
      </c>
      <c r="F942" s="2" t="str">
        <f>VLOOKUP($A942,'[1]风险(退款拒付)'!$A:$Z,8,0)</f>
        <v>0</v>
      </c>
      <c r="G942" s="2" t="str">
        <f>VLOOKUP($A942,'[1]风险(退款拒付)'!$A:$Z,11,0)</f>
        <v>0</v>
      </c>
      <c r="H942" s="2" t="str">
        <f>VLOOKUP($A942,'[1]风险(退款拒付)'!$A:$Z,14,0)</f>
        <v>0</v>
      </c>
    </row>
    <row r="943" spans="1:8" x14ac:dyDescent="0.15">
      <c r="A943" s="2" t="s">
        <v>941</v>
      </c>
      <c r="B943" s="2" t="str">
        <f>VLOOKUP($A943,[1]活跃!$B:$K,10,0)</f>
        <v>03流失</v>
      </c>
      <c r="C943" s="2">
        <v>0</v>
      </c>
      <c r="D943" s="2" t="str">
        <f>VLOOKUP($A943,'[1]交易量(贡献率)'!$A:$M,13,0)</f>
        <v>IV</v>
      </c>
      <c r="E943" s="2" t="str">
        <f>VLOOKUP($A943,[1]交易量等级!$A:$I,9,0)</f>
        <v>微</v>
      </c>
      <c r="F943" s="2" t="str">
        <f>VLOOKUP($A943,'[1]风险(退款拒付)'!$A:$Z,8,0)</f>
        <v>0</v>
      </c>
      <c r="G943" s="2" t="str">
        <f>VLOOKUP($A943,'[1]风险(退款拒付)'!$A:$Z,11,0)</f>
        <v>0</v>
      </c>
      <c r="H943" s="2" t="str">
        <f>VLOOKUP($A943,'[1]风险(退款拒付)'!$A:$Z,14,0)</f>
        <v>0</v>
      </c>
    </row>
    <row r="944" spans="1:8" x14ac:dyDescent="0.15">
      <c r="A944" s="2" t="s">
        <v>942</v>
      </c>
      <c r="B944" s="2" t="str">
        <f>VLOOKUP($A944,[1]活跃!$B:$K,10,0)</f>
        <v>02活跃</v>
      </c>
      <c r="C944" s="2">
        <v>1</v>
      </c>
      <c r="D944" s="2" t="str">
        <f>VLOOKUP($A944,'[1]交易量(贡献率)'!$A:$M,13,0)</f>
        <v>IV</v>
      </c>
      <c r="E944" s="2" t="str">
        <f>VLOOKUP($A944,[1]交易量等级!$A:$I,9,0)</f>
        <v>微</v>
      </c>
      <c r="F944" s="2" t="str">
        <f>VLOOKUP($A944,'[1]风险(退款拒付)'!$A:$Z,8,0)</f>
        <v>高</v>
      </c>
      <c r="G944" s="2" t="str">
        <f>VLOOKUP($A944,'[1]风险(退款拒付)'!$A:$Z,11,0)</f>
        <v>0</v>
      </c>
      <c r="H944" s="2" t="str">
        <f>VLOOKUP($A944,'[1]风险(退款拒付)'!$A:$Z,14,0)</f>
        <v>0</v>
      </c>
    </row>
    <row r="945" spans="1:8" x14ac:dyDescent="0.15">
      <c r="A945" s="2" t="s">
        <v>943</v>
      </c>
      <c r="B945" s="2" t="str">
        <f>VLOOKUP($A945,[1]活跃!$B:$K,10,0)</f>
        <v>03流失</v>
      </c>
      <c r="C945" s="2">
        <v>0</v>
      </c>
      <c r="D945" s="2" t="str">
        <f>VLOOKUP($A945,'[1]交易量(贡献率)'!$A:$M,13,0)</f>
        <v>IV</v>
      </c>
      <c r="E945" s="2" t="str">
        <f>VLOOKUP($A945,[1]交易量等级!$A:$I,9,0)</f>
        <v>微</v>
      </c>
      <c r="F945" s="2" t="str">
        <f>VLOOKUP($A945,'[1]风险(退款拒付)'!$A:$Z,8,0)</f>
        <v>0</v>
      </c>
      <c r="G945" s="2" t="str">
        <f>VLOOKUP($A945,'[1]风险(退款拒付)'!$A:$Z,11,0)</f>
        <v>0</v>
      </c>
      <c r="H945" s="2" t="str">
        <f>VLOOKUP($A945,'[1]风险(退款拒付)'!$A:$Z,14,0)</f>
        <v>0</v>
      </c>
    </row>
    <row r="946" spans="1:8" x14ac:dyDescent="0.15">
      <c r="A946" s="2" t="s">
        <v>944</v>
      </c>
      <c r="B946" s="2" t="str">
        <f>VLOOKUP($A946,[1]活跃!$B:$K,10,0)</f>
        <v>03流失</v>
      </c>
      <c r="C946" s="2">
        <v>0</v>
      </c>
      <c r="D946" s="2" t="str">
        <f>VLOOKUP($A946,'[1]交易量(贡献率)'!$A:$M,13,0)</f>
        <v>IV</v>
      </c>
      <c r="E946" s="2" t="str">
        <f>VLOOKUP($A946,[1]交易量等级!$A:$I,9,0)</f>
        <v>微</v>
      </c>
      <c r="F946" s="2" t="str">
        <f>VLOOKUP($A946,'[1]风险(退款拒付)'!$A:$Z,8,0)</f>
        <v>0</v>
      </c>
      <c r="G946" s="2" t="str">
        <f>VLOOKUP($A946,'[1]风险(退款拒付)'!$A:$Z,11,0)</f>
        <v>0</v>
      </c>
      <c r="H946" s="2" t="str">
        <f>VLOOKUP($A946,'[1]风险(退款拒付)'!$A:$Z,14,0)</f>
        <v>0</v>
      </c>
    </row>
    <row r="947" spans="1:8" x14ac:dyDescent="0.15">
      <c r="A947" s="2" t="s">
        <v>945</v>
      </c>
      <c r="B947" s="2" t="str">
        <f>VLOOKUP($A947,[1]活跃!$B:$K,10,0)</f>
        <v>03流失</v>
      </c>
      <c r="C947" s="2">
        <v>0</v>
      </c>
      <c r="D947" s="2" t="str">
        <f>VLOOKUP($A947,'[1]交易量(贡献率)'!$A:$M,13,0)</f>
        <v>IV</v>
      </c>
      <c r="E947" s="2" t="str">
        <f>VLOOKUP($A947,[1]交易量等级!$A:$I,9,0)</f>
        <v>微</v>
      </c>
      <c r="F947" s="2" t="str">
        <f>VLOOKUP($A947,'[1]风险(退款拒付)'!$A:$Z,8,0)</f>
        <v>0</v>
      </c>
      <c r="G947" s="2" t="str">
        <f>VLOOKUP($A947,'[1]风险(退款拒付)'!$A:$Z,11,0)</f>
        <v>0</v>
      </c>
      <c r="H947" s="2" t="str">
        <f>VLOOKUP($A947,'[1]风险(退款拒付)'!$A:$Z,14,0)</f>
        <v>0</v>
      </c>
    </row>
    <row r="948" spans="1:8" x14ac:dyDescent="0.15">
      <c r="A948" s="2" t="s">
        <v>946</v>
      </c>
      <c r="B948" s="2" t="str">
        <f>VLOOKUP($A948,[1]活跃!$B:$K,10,0)</f>
        <v>03流失</v>
      </c>
      <c r="C948" s="2">
        <v>0</v>
      </c>
      <c r="D948" s="2" t="str">
        <f>VLOOKUP($A948,'[1]交易量(贡献率)'!$A:$M,13,0)</f>
        <v>IV</v>
      </c>
      <c r="E948" s="2" t="str">
        <f>VLOOKUP($A948,[1]交易量等级!$A:$I,9,0)</f>
        <v>微</v>
      </c>
      <c r="F948" s="2" t="str">
        <f>VLOOKUP($A948,'[1]风险(退款拒付)'!$A:$Z,8,0)</f>
        <v>0</v>
      </c>
      <c r="G948" s="2" t="str">
        <f>VLOOKUP($A948,'[1]风险(退款拒付)'!$A:$Z,11,0)</f>
        <v>0</v>
      </c>
      <c r="H948" s="2" t="str">
        <f>VLOOKUP($A948,'[1]风险(退款拒付)'!$A:$Z,14,0)</f>
        <v>0</v>
      </c>
    </row>
    <row r="949" spans="1:8" x14ac:dyDescent="0.15">
      <c r="A949" s="2" t="s">
        <v>947</v>
      </c>
      <c r="B949" s="2" t="str">
        <f>VLOOKUP($A949,[1]活跃!$B:$K,10,0)</f>
        <v>03流失</v>
      </c>
      <c r="C949" s="2">
        <v>0</v>
      </c>
      <c r="D949" s="2" t="str">
        <f>VLOOKUP($A949,'[1]交易量(贡献率)'!$A:$M,13,0)</f>
        <v>IV</v>
      </c>
      <c r="E949" s="2" t="str">
        <f>VLOOKUP($A949,[1]交易量等级!$A:$I,9,0)</f>
        <v>微</v>
      </c>
      <c r="F949" s="2" t="str">
        <f>VLOOKUP($A949,'[1]风险(退款拒付)'!$A:$Z,8,0)</f>
        <v>0</v>
      </c>
      <c r="G949" s="2" t="str">
        <f>VLOOKUP($A949,'[1]风险(退款拒付)'!$A:$Z,11,0)</f>
        <v>0</v>
      </c>
      <c r="H949" s="2" t="str">
        <f>VLOOKUP($A949,'[1]风险(退款拒付)'!$A:$Z,14,0)</f>
        <v>0</v>
      </c>
    </row>
    <row r="950" spans="1:8" x14ac:dyDescent="0.15">
      <c r="A950" s="2" t="s">
        <v>948</v>
      </c>
      <c r="B950" s="2" t="str">
        <f>VLOOKUP($A950,[1]活跃!$B:$K,10,0)</f>
        <v>03流失</v>
      </c>
      <c r="C950" s="2">
        <v>0.51400000000000001</v>
      </c>
      <c r="D950" s="2" t="str">
        <f>VLOOKUP($A950,'[1]交易量(贡献率)'!$A:$M,13,0)</f>
        <v>IV</v>
      </c>
      <c r="E950" s="2" t="str">
        <f>VLOOKUP($A950,[1]交易量等级!$A:$I,9,0)</f>
        <v>微</v>
      </c>
      <c r="F950" s="2" t="str">
        <f>VLOOKUP($A950,'[1]风险(退款拒付)'!$A:$Z,8,0)</f>
        <v>高</v>
      </c>
      <c r="G950" s="2" t="str">
        <f>VLOOKUP($A950,'[1]风险(退款拒付)'!$A:$Z,11,0)</f>
        <v>高</v>
      </c>
      <c r="H950" s="2" t="str">
        <f>VLOOKUP($A950,'[1]风险(退款拒付)'!$A:$Z,14,0)</f>
        <v>高</v>
      </c>
    </row>
    <row r="951" spans="1:8" x14ac:dyDescent="0.15">
      <c r="A951" s="2" t="s">
        <v>949</v>
      </c>
      <c r="B951" s="2" t="str">
        <f>VLOOKUP($A951,[1]活跃!$B:$K,10,0)</f>
        <v>03流失</v>
      </c>
      <c r="C951" s="2">
        <v>0</v>
      </c>
      <c r="D951" s="2" t="str">
        <f>VLOOKUP($A951,'[1]交易量(贡献率)'!$A:$M,13,0)</f>
        <v>IV</v>
      </c>
      <c r="E951" s="2" t="str">
        <f>VLOOKUP($A951,[1]交易量等级!$A:$I,9,0)</f>
        <v>微</v>
      </c>
      <c r="F951" s="2" t="str">
        <f>VLOOKUP($A951,'[1]风险(退款拒付)'!$A:$Z,8,0)</f>
        <v>0</v>
      </c>
      <c r="G951" s="2" t="str">
        <f>VLOOKUP($A951,'[1]风险(退款拒付)'!$A:$Z,11,0)</f>
        <v>0</v>
      </c>
      <c r="H951" s="2" t="str">
        <f>VLOOKUP($A951,'[1]风险(退款拒付)'!$A:$Z,14,0)</f>
        <v>0</v>
      </c>
    </row>
    <row r="952" spans="1:8" x14ac:dyDescent="0.15">
      <c r="A952" s="2" t="s">
        <v>950</v>
      </c>
      <c r="B952" s="2" t="str">
        <f>VLOOKUP($A952,[1]活跃!$B:$K,10,0)</f>
        <v>03流失</v>
      </c>
      <c r="C952" s="2">
        <v>0</v>
      </c>
      <c r="D952" s="2" t="str">
        <f>VLOOKUP($A952,'[1]交易量(贡献率)'!$A:$M,13,0)</f>
        <v>IV</v>
      </c>
      <c r="E952" s="2" t="str">
        <f>VLOOKUP($A952,[1]交易量等级!$A:$I,9,0)</f>
        <v>微</v>
      </c>
      <c r="F952" s="2" t="str">
        <f>VLOOKUP($A952,'[1]风险(退款拒付)'!$A:$Z,8,0)</f>
        <v>0</v>
      </c>
      <c r="G952" s="2" t="str">
        <f>VLOOKUP($A952,'[1]风险(退款拒付)'!$A:$Z,11,0)</f>
        <v>0</v>
      </c>
      <c r="H952" s="2" t="str">
        <f>VLOOKUP($A952,'[1]风险(退款拒付)'!$A:$Z,14,0)</f>
        <v>0</v>
      </c>
    </row>
    <row r="953" spans="1:8" x14ac:dyDescent="0.15">
      <c r="A953" s="2" t="s">
        <v>951</v>
      </c>
      <c r="B953" s="2" t="str">
        <f>VLOOKUP($A953,[1]活跃!$B:$K,10,0)</f>
        <v>03流失</v>
      </c>
      <c r="C953" s="2">
        <v>0</v>
      </c>
      <c r="D953" s="2" t="str">
        <f>VLOOKUP($A953,'[1]交易量(贡献率)'!$A:$M,13,0)</f>
        <v>IV</v>
      </c>
      <c r="E953" s="2" t="str">
        <f>VLOOKUP($A953,[1]交易量等级!$A:$I,9,0)</f>
        <v>微</v>
      </c>
      <c r="F953" s="2" t="str">
        <f>VLOOKUP($A953,'[1]风险(退款拒付)'!$A:$Z,8,0)</f>
        <v>0</v>
      </c>
      <c r="G953" s="2" t="str">
        <f>VLOOKUP($A953,'[1]风险(退款拒付)'!$A:$Z,11,0)</f>
        <v>0</v>
      </c>
      <c r="H953" s="2" t="str">
        <f>VLOOKUP($A953,'[1]风险(退款拒付)'!$A:$Z,14,0)</f>
        <v>0</v>
      </c>
    </row>
    <row r="954" spans="1:8" x14ac:dyDescent="0.15">
      <c r="A954" s="2" t="s">
        <v>952</v>
      </c>
      <c r="B954" s="2" t="str">
        <f>VLOOKUP($A954,[1]活跃!$B:$K,10,0)</f>
        <v>03流失</v>
      </c>
      <c r="C954" s="2">
        <v>0</v>
      </c>
      <c r="D954" s="2" t="str">
        <f>VLOOKUP($A954,'[1]交易量(贡献率)'!$A:$M,13,0)</f>
        <v>IV</v>
      </c>
      <c r="E954" s="2" t="str">
        <f>VLOOKUP($A954,[1]交易量等级!$A:$I,9,0)</f>
        <v>微</v>
      </c>
      <c r="F954" s="2" t="str">
        <f>VLOOKUP($A954,'[1]风险(退款拒付)'!$A:$Z,8,0)</f>
        <v>0</v>
      </c>
      <c r="G954" s="2" t="str">
        <f>VLOOKUP($A954,'[1]风险(退款拒付)'!$A:$Z,11,0)</f>
        <v>0</v>
      </c>
      <c r="H954" s="2" t="str">
        <f>VLOOKUP($A954,'[1]风险(退款拒付)'!$A:$Z,14,0)</f>
        <v>0</v>
      </c>
    </row>
    <row r="955" spans="1:8" x14ac:dyDescent="0.15">
      <c r="A955" s="2" t="s">
        <v>953</v>
      </c>
      <c r="B955" s="2" t="str">
        <f>VLOOKUP($A955,[1]活跃!$B:$K,10,0)</f>
        <v>03流失</v>
      </c>
      <c r="C955" s="2">
        <v>0</v>
      </c>
      <c r="D955" s="2" t="str">
        <f>VLOOKUP($A955,'[1]交易量(贡献率)'!$A:$M,13,0)</f>
        <v>IV</v>
      </c>
      <c r="E955" s="2" t="str">
        <f>VLOOKUP($A955,[1]交易量等级!$A:$I,9,0)</f>
        <v>微</v>
      </c>
      <c r="F955" s="2" t="str">
        <f>VLOOKUP($A955,'[1]风险(退款拒付)'!$A:$Z,8,0)</f>
        <v>0</v>
      </c>
      <c r="G955" s="2" t="str">
        <f>VLOOKUP($A955,'[1]风险(退款拒付)'!$A:$Z,11,0)</f>
        <v>0</v>
      </c>
      <c r="H955" s="2" t="str">
        <f>VLOOKUP($A955,'[1]风险(退款拒付)'!$A:$Z,14,0)</f>
        <v>0</v>
      </c>
    </row>
    <row r="956" spans="1:8" x14ac:dyDescent="0.15">
      <c r="A956" s="2" t="s">
        <v>954</v>
      </c>
      <c r="B956" s="2" t="str">
        <f>VLOOKUP($A956,[1]活跃!$B:$K,10,0)</f>
        <v>03流失</v>
      </c>
      <c r="C956" s="2">
        <v>0</v>
      </c>
      <c r="D956" s="2" t="str">
        <f>VLOOKUP($A956,'[1]交易量(贡献率)'!$A:$M,13,0)</f>
        <v>IV</v>
      </c>
      <c r="E956" s="2" t="str">
        <f>VLOOKUP($A956,[1]交易量等级!$A:$I,9,0)</f>
        <v>微</v>
      </c>
      <c r="F956" s="2" t="str">
        <f>VLOOKUP($A956,'[1]风险(退款拒付)'!$A:$Z,8,0)</f>
        <v>0</v>
      </c>
      <c r="G956" s="2" t="str">
        <f>VLOOKUP($A956,'[1]风险(退款拒付)'!$A:$Z,11,0)</f>
        <v>高</v>
      </c>
      <c r="H956" s="2" t="str">
        <f>VLOOKUP($A956,'[1]风险(退款拒付)'!$A:$Z,14,0)</f>
        <v>高</v>
      </c>
    </row>
    <row r="957" spans="1:8" x14ac:dyDescent="0.15">
      <c r="A957" s="2" t="s">
        <v>955</v>
      </c>
      <c r="B957" s="2" t="str">
        <f>VLOOKUP($A957,[1]活跃!$B:$K,10,0)</f>
        <v>03流失</v>
      </c>
      <c r="C957" s="2">
        <v>1</v>
      </c>
      <c r="D957" s="2" t="str">
        <f>VLOOKUP($A957,'[1]交易量(贡献率)'!$A:$M,13,0)</f>
        <v>IV</v>
      </c>
      <c r="E957" s="2" t="str">
        <f>VLOOKUP($A957,[1]交易量等级!$A:$I,9,0)</f>
        <v>微</v>
      </c>
      <c r="F957" s="2" t="str">
        <f>VLOOKUP($A957,'[1]风险(退款拒付)'!$A:$Z,8,0)</f>
        <v>高</v>
      </c>
      <c r="G957" s="2" t="str">
        <f>VLOOKUP($A957,'[1]风险(退款拒付)'!$A:$Z,11,0)</f>
        <v>0</v>
      </c>
      <c r="H957" s="2" t="str">
        <f>VLOOKUP($A957,'[1]风险(退款拒付)'!$A:$Z,14,0)</f>
        <v>0</v>
      </c>
    </row>
    <row r="958" spans="1:8" x14ac:dyDescent="0.15">
      <c r="A958" s="2" t="s">
        <v>956</v>
      </c>
      <c r="B958" s="2" t="str">
        <f>VLOOKUP($A958,[1]活跃!$B:$K,10,0)</f>
        <v>03流失</v>
      </c>
      <c r="C958" s="2">
        <v>5.3639999999999999</v>
      </c>
      <c r="D958" s="2" t="str">
        <f>VLOOKUP($A958,'[1]交易量(贡献率)'!$A:$M,13,0)</f>
        <v>IV</v>
      </c>
      <c r="E958" s="2" t="str">
        <f>VLOOKUP($A958,[1]交易量等级!$A:$I,9,0)</f>
        <v>微</v>
      </c>
      <c r="F958" s="2" t="str">
        <f>VLOOKUP($A958,'[1]风险(退款拒付)'!$A:$Z,8,0)</f>
        <v>高</v>
      </c>
      <c r="G958" s="2" t="str">
        <f>VLOOKUP($A958,'[1]风险(退款拒付)'!$A:$Z,11,0)</f>
        <v>0</v>
      </c>
      <c r="H958" s="2" t="str">
        <f>VLOOKUP($A958,'[1]风险(退款拒付)'!$A:$Z,14,0)</f>
        <v>0</v>
      </c>
    </row>
    <row r="959" spans="1:8" x14ac:dyDescent="0.15">
      <c r="A959" s="2" t="s">
        <v>957</v>
      </c>
      <c r="B959" s="2" t="str">
        <f>VLOOKUP($A959,[1]活跃!$B:$K,10,0)</f>
        <v>01新</v>
      </c>
      <c r="C959" s="2">
        <v>0</v>
      </c>
      <c r="D959" s="2" t="str">
        <f>VLOOKUP($A959,'[1]交易量(贡献率)'!$A:$M,13,0)</f>
        <v>IV</v>
      </c>
      <c r="E959" s="2" t="str">
        <f>VLOOKUP($A959,[1]交易量等级!$A:$I,9,0)</f>
        <v>微</v>
      </c>
      <c r="F959" s="2" t="str">
        <f>VLOOKUP($A959,'[1]风险(退款拒付)'!$A:$Z,8,0)</f>
        <v>0</v>
      </c>
      <c r="G959" s="2" t="str">
        <f>VLOOKUP($A959,'[1]风险(退款拒付)'!$A:$Z,11,0)</f>
        <v>0</v>
      </c>
      <c r="H959" s="2" t="str">
        <f>VLOOKUP($A959,'[1]风险(退款拒付)'!$A:$Z,14,0)</f>
        <v>0</v>
      </c>
    </row>
    <row r="960" spans="1:8" x14ac:dyDescent="0.15">
      <c r="A960" s="2" t="s">
        <v>958</v>
      </c>
      <c r="B960" s="2" t="str">
        <f>VLOOKUP($A960,[1]活跃!$B:$K,10,0)</f>
        <v>03流失</v>
      </c>
      <c r="C960" s="2">
        <v>0</v>
      </c>
      <c r="D960" s="2" t="str">
        <f>VLOOKUP($A960,'[1]交易量(贡献率)'!$A:$M,13,0)</f>
        <v>IV</v>
      </c>
      <c r="E960" s="2" t="str">
        <f>VLOOKUP($A960,[1]交易量等级!$A:$I,9,0)</f>
        <v>微</v>
      </c>
      <c r="F960" s="2" t="str">
        <f>VLOOKUP($A960,'[1]风险(退款拒付)'!$A:$Z,8,0)</f>
        <v>0</v>
      </c>
      <c r="G960" s="2" t="str">
        <f>VLOOKUP($A960,'[1]风险(退款拒付)'!$A:$Z,11,0)</f>
        <v>0</v>
      </c>
      <c r="H960" s="2" t="str">
        <f>VLOOKUP($A960,'[1]风险(退款拒付)'!$A:$Z,14,0)</f>
        <v>0</v>
      </c>
    </row>
    <row r="961" spans="1:8" x14ac:dyDescent="0.15">
      <c r="A961" s="2" t="s">
        <v>959</v>
      </c>
      <c r="B961" s="2" t="str">
        <f>VLOOKUP($A961,[1]活跃!$B:$K,10,0)</f>
        <v>03流失</v>
      </c>
      <c r="C961" s="2">
        <v>1</v>
      </c>
      <c r="D961" s="2" t="str">
        <f>VLOOKUP($A961,'[1]交易量(贡献率)'!$A:$M,13,0)</f>
        <v>IV</v>
      </c>
      <c r="E961" s="2" t="str">
        <f>VLOOKUP($A961,[1]交易量等级!$A:$I,9,0)</f>
        <v>微</v>
      </c>
      <c r="F961" s="2" t="str">
        <f>VLOOKUP($A961,'[1]风险(退款拒付)'!$A:$Z,8,0)</f>
        <v>高</v>
      </c>
      <c r="G961" s="2" t="str">
        <f>VLOOKUP($A961,'[1]风险(退款拒付)'!$A:$Z,11,0)</f>
        <v>0</v>
      </c>
      <c r="H961" s="2" t="str">
        <f>VLOOKUP($A961,'[1]风险(退款拒付)'!$A:$Z,14,0)</f>
        <v>0</v>
      </c>
    </row>
    <row r="962" spans="1:8" x14ac:dyDescent="0.15">
      <c r="A962" s="2" t="s">
        <v>960</v>
      </c>
      <c r="B962" s="2" t="str">
        <f>VLOOKUP($A962,[1]活跃!$B:$K,10,0)</f>
        <v>03流失</v>
      </c>
      <c r="C962" s="2">
        <v>0</v>
      </c>
      <c r="D962" s="2" t="str">
        <f>VLOOKUP($A962,'[1]交易量(贡献率)'!$A:$M,13,0)</f>
        <v>IV</v>
      </c>
      <c r="E962" s="2" t="str">
        <f>VLOOKUP($A962,[1]交易量等级!$A:$I,9,0)</f>
        <v>微</v>
      </c>
      <c r="F962" s="2" t="str">
        <f>VLOOKUP($A962,'[1]风险(退款拒付)'!$A:$Z,8,0)</f>
        <v>0</v>
      </c>
      <c r="G962" s="2" t="str">
        <f>VLOOKUP($A962,'[1]风险(退款拒付)'!$A:$Z,11,0)</f>
        <v>0</v>
      </c>
      <c r="H962" s="2" t="str">
        <f>VLOOKUP($A962,'[1]风险(退款拒付)'!$A:$Z,14,0)</f>
        <v>0</v>
      </c>
    </row>
    <row r="963" spans="1:8" x14ac:dyDescent="0.15">
      <c r="A963" s="2" t="s">
        <v>961</v>
      </c>
      <c r="B963" s="2" t="str">
        <f>VLOOKUP($A963,[1]活跃!$B:$K,10,0)</f>
        <v>03流失</v>
      </c>
      <c r="C963" s="2">
        <v>0</v>
      </c>
      <c r="D963" s="2" t="str">
        <f>VLOOKUP($A963,'[1]交易量(贡献率)'!$A:$M,13,0)</f>
        <v>IV</v>
      </c>
      <c r="E963" s="2" t="str">
        <f>VLOOKUP($A963,[1]交易量等级!$A:$I,9,0)</f>
        <v>微</v>
      </c>
      <c r="F963" s="2" t="str">
        <f>VLOOKUP($A963,'[1]风险(退款拒付)'!$A:$Z,8,0)</f>
        <v>0</v>
      </c>
      <c r="G963" s="2" t="str">
        <f>VLOOKUP($A963,'[1]风险(退款拒付)'!$A:$Z,11,0)</f>
        <v>0</v>
      </c>
      <c r="H963" s="2" t="str">
        <f>VLOOKUP($A963,'[1]风险(退款拒付)'!$A:$Z,14,0)</f>
        <v>0</v>
      </c>
    </row>
    <row r="964" spans="1:8" x14ac:dyDescent="0.15">
      <c r="A964" s="2" t="s">
        <v>962</v>
      </c>
      <c r="B964" s="2" t="str">
        <f>VLOOKUP($A964,[1]活跃!$B:$K,10,0)</f>
        <v>03流失</v>
      </c>
      <c r="C964" s="2">
        <v>0</v>
      </c>
      <c r="D964" s="2" t="str">
        <f>VLOOKUP($A964,'[1]交易量(贡献率)'!$A:$M,13,0)</f>
        <v>IV</v>
      </c>
      <c r="E964" s="2" t="str">
        <f>VLOOKUP($A964,[1]交易量等级!$A:$I,9,0)</f>
        <v>微</v>
      </c>
      <c r="F964" s="2" t="str">
        <f>VLOOKUP($A964,'[1]风险(退款拒付)'!$A:$Z,8,0)</f>
        <v>0</v>
      </c>
      <c r="G964" s="2" t="str">
        <f>VLOOKUP($A964,'[1]风险(退款拒付)'!$A:$Z,11,0)</f>
        <v>0</v>
      </c>
      <c r="H964" s="2" t="str">
        <f>VLOOKUP($A964,'[1]风险(退款拒付)'!$A:$Z,14,0)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Organization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2023-12-09T08:26:15Z</dcterms:created>
  <dcterms:modified xsi:type="dcterms:W3CDTF">2023-12-10T07:44:59Z</dcterms:modified>
</cp:coreProperties>
</file>