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056" windowHeight="9264"/>
  </bookViews>
  <sheets>
    <sheet name="超高一点" sheetId="3" r:id="rId1"/>
  </sheets>
  <calcPr calcId="145621" refMode="R1C1"/>
</workbook>
</file>

<file path=xl/calcChain.xml><?xml version="1.0" encoding="utf-8"?>
<calcChain xmlns="http://schemas.openxmlformats.org/spreadsheetml/2006/main">
  <c r="E14" i="3" l="1"/>
  <c r="E15" i="3"/>
  <c r="E6" i="3"/>
  <c r="E4" i="3"/>
  <c r="E5" i="3"/>
  <c r="E7" i="3"/>
  <c r="E8" i="3"/>
  <c r="E9" i="3"/>
  <c r="E10" i="3"/>
  <c r="E11" i="3"/>
  <c r="E12" i="3"/>
  <c r="F3" i="3"/>
  <c r="E2" i="3"/>
  <c r="E3" i="3"/>
</calcChain>
</file>

<file path=xl/sharedStrings.xml><?xml version="1.0" encoding="utf-8"?>
<sst xmlns="http://schemas.openxmlformats.org/spreadsheetml/2006/main" count="36" uniqueCount="35">
  <si>
    <t xml:space="preserve">机架 </t>
    <phoneticPr fontId="1" type="noConversion"/>
  </si>
  <si>
    <t>名称</t>
    <phoneticPr fontId="1" type="noConversion"/>
  </si>
  <si>
    <t>数量</t>
    <phoneticPr fontId="1" type="noConversion"/>
  </si>
  <si>
    <t>预算</t>
    <phoneticPr fontId="1" type="noConversion"/>
  </si>
  <si>
    <t>电机</t>
    <phoneticPr fontId="1" type="noConversion"/>
  </si>
  <si>
    <t>螺旋桨</t>
    <phoneticPr fontId="1" type="noConversion"/>
  </si>
  <si>
    <t>摄像头</t>
    <phoneticPr fontId="1" type="noConversion"/>
  </si>
  <si>
    <t>图传</t>
    <phoneticPr fontId="1" type="noConversion"/>
  </si>
  <si>
    <t>接收机</t>
    <phoneticPr fontId="1" type="noConversion"/>
  </si>
  <si>
    <t>飞控</t>
    <phoneticPr fontId="1" type="noConversion"/>
  </si>
  <si>
    <t>电调</t>
    <phoneticPr fontId="1" type="noConversion"/>
  </si>
  <si>
    <t>电池</t>
    <phoneticPr fontId="1" type="noConversion"/>
  </si>
  <si>
    <t>3m 电池防滑</t>
    <phoneticPr fontId="1" type="noConversion"/>
  </si>
  <si>
    <t>电池绑带</t>
    <phoneticPr fontId="1" type="noConversion"/>
  </si>
  <si>
    <t>LED+bb响</t>
    <phoneticPr fontId="1" type="noConversion"/>
  </si>
  <si>
    <t>单价</t>
    <phoneticPr fontId="1" type="noConversion"/>
  </si>
  <si>
    <t>品牌/型号</t>
    <phoneticPr fontId="1" type="noConversion"/>
  </si>
  <si>
    <t>panda rc vt5804M v2 +棒棒糖天线</t>
    <phoneticPr fontId="1" type="noConversion"/>
  </si>
  <si>
    <t>重量g</t>
    <phoneticPr fontId="1" type="noConversion"/>
  </si>
  <si>
    <t>下单</t>
    <phoneticPr fontId="1" type="noConversion"/>
  </si>
  <si>
    <t>到货</t>
    <phoneticPr fontId="1" type="noConversion"/>
  </si>
  <si>
    <t>HSK XL340</t>
    <phoneticPr fontId="1" type="noConversion"/>
  </si>
  <si>
    <t>御动力</t>
    <phoneticPr fontId="1" type="noConversion"/>
  </si>
  <si>
    <t>大疆御副厂桨</t>
    <phoneticPr fontId="1" type="noConversion"/>
  </si>
  <si>
    <t>平头哥2</t>
    <phoneticPr fontId="1" type="noConversion"/>
  </si>
  <si>
    <t>happy model elrs 2.4</t>
    <phoneticPr fontId="1" type="noConversion"/>
  </si>
  <si>
    <t>stm32f411+mpu6500+osd 小板</t>
    <phoneticPr fontId="1" type="noConversion"/>
  </si>
  <si>
    <t>曼巴 F50Pro</t>
    <phoneticPr fontId="1" type="noConversion"/>
  </si>
  <si>
    <t>前期剩余</t>
    <phoneticPr fontId="1" type="noConversion"/>
  </si>
  <si>
    <t>4s funfly</t>
    <phoneticPr fontId="1" type="noConversion"/>
  </si>
  <si>
    <t>前期投入</t>
    <phoneticPr fontId="1" type="noConversion"/>
  </si>
  <si>
    <t>bb响模块</t>
    <phoneticPr fontId="1" type="noConversion"/>
  </si>
  <si>
    <t>GPS</t>
    <phoneticPr fontId="1" type="noConversion"/>
  </si>
  <si>
    <t>HT1818Z3G5L</t>
    <phoneticPr fontId="1" type="noConversion"/>
  </si>
  <si>
    <t>优惠完+邮费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</si>
</sst>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5" sqref="I15"/>
    </sheetView>
  </sheetViews>
  <sheetFormatPr defaultRowHeight="14.4" x14ac:dyDescent="0.25"/>
  <cols>
    <col min="2" max="2" width="34.77734375" bestFit="1" customWidth="1"/>
    <col min="3" max="3" width="5.5546875" bestFit="1" customWidth="1"/>
    <col min="4" max="4" width="7.5546875" bestFit="1" customWidth="1"/>
    <col min="5" max="5" width="5.5546875" bestFit="1" customWidth="1"/>
    <col min="6" max="6" width="6.5546875" bestFit="1" customWidth="1"/>
  </cols>
  <sheetData>
    <row r="1" spans="1:9" x14ac:dyDescent="0.25">
      <c r="A1" t="s">
        <v>1</v>
      </c>
      <c r="B1" t="s">
        <v>16</v>
      </c>
      <c r="C1" t="s">
        <v>2</v>
      </c>
      <c r="D1" t="s">
        <v>15</v>
      </c>
      <c r="E1" t="s">
        <v>3</v>
      </c>
      <c r="F1" t="s">
        <v>18</v>
      </c>
      <c r="H1" t="s">
        <v>19</v>
      </c>
      <c r="I1" t="s">
        <v>20</v>
      </c>
    </row>
    <row r="2" spans="1:9" x14ac:dyDescent="0.25">
      <c r="A2" t="s">
        <v>0</v>
      </c>
      <c r="B2" t="s">
        <v>21</v>
      </c>
      <c r="C2">
        <v>1</v>
      </c>
      <c r="D2">
        <v>139</v>
      </c>
      <c r="E2">
        <f>D2*C2</f>
        <v>139</v>
      </c>
      <c r="F2">
        <v>157</v>
      </c>
      <c r="H2">
        <v>1</v>
      </c>
      <c r="I2">
        <v>1</v>
      </c>
    </row>
    <row r="3" spans="1:9" x14ac:dyDescent="0.25">
      <c r="A3" t="s">
        <v>4</v>
      </c>
      <c r="B3" s="1" t="s">
        <v>22</v>
      </c>
      <c r="C3">
        <v>4</v>
      </c>
      <c r="D3">
        <v>22</v>
      </c>
      <c r="E3">
        <f>D3*C3</f>
        <v>88</v>
      </c>
      <c r="F3">
        <f>26.7*4</f>
        <v>106.8</v>
      </c>
      <c r="H3">
        <v>1</v>
      </c>
      <c r="I3">
        <v>1</v>
      </c>
    </row>
    <row r="4" spans="1:9" x14ac:dyDescent="0.25">
      <c r="A4" t="s">
        <v>5</v>
      </c>
      <c r="B4" t="s">
        <v>23</v>
      </c>
      <c r="C4">
        <v>1</v>
      </c>
      <c r="D4">
        <v>39.9</v>
      </c>
      <c r="E4">
        <f t="shared" ref="E4:E12" si="0">D4*C4</f>
        <v>39.9</v>
      </c>
      <c r="F4">
        <v>10</v>
      </c>
      <c r="H4">
        <v>1</v>
      </c>
      <c r="I4">
        <v>1</v>
      </c>
    </row>
    <row r="5" spans="1:9" x14ac:dyDescent="0.25">
      <c r="A5" t="s">
        <v>6</v>
      </c>
      <c r="B5" t="s">
        <v>24</v>
      </c>
      <c r="C5">
        <v>1</v>
      </c>
      <c r="D5">
        <v>168</v>
      </c>
      <c r="E5">
        <f t="shared" si="0"/>
        <v>168</v>
      </c>
      <c r="H5">
        <v>1</v>
      </c>
      <c r="I5">
        <v>1</v>
      </c>
    </row>
    <row r="6" spans="1:9" x14ac:dyDescent="0.25">
      <c r="A6" t="s">
        <v>7</v>
      </c>
      <c r="B6" t="s">
        <v>17</v>
      </c>
      <c r="C6">
        <v>1</v>
      </c>
      <c r="D6">
        <v>136</v>
      </c>
      <c r="E6">
        <f>D6*C6</f>
        <v>136</v>
      </c>
      <c r="H6">
        <v>1</v>
      </c>
      <c r="I6">
        <v>1</v>
      </c>
    </row>
    <row r="7" spans="1:9" x14ac:dyDescent="0.25">
      <c r="A7" t="s">
        <v>8</v>
      </c>
      <c r="B7" t="s">
        <v>25</v>
      </c>
      <c r="C7">
        <v>1</v>
      </c>
      <c r="D7">
        <v>95</v>
      </c>
      <c r="E7">
        <f t="shared" si="0"/>
        <v>95</v>
      </c>
      <c r="H7">
        <v>1</v>
      </c>
      <c r="I7">
        <v>1</v>
      </c>
    </row>
    <row r="8" spans="1:9" x14ac:dyDescent="0.25">
      <c r="A8" t="s">
        <v>9</v>
      </c>
      <c r="B8" t="s">
        <v>26</v>
      </c>
      <c r="C8">
        <v>1</v>
      </c>
      <c r="D8">
        <v>50</v>
      </c>
      <c r="E8">
        <f t="shared" si="0"/>
        <v>50</v>
      </c>
      <c r="H8">
        <v>1</v>
      </c>
    </row>
    <row r="9" spans="1:9" x14ac:dyDescent="0.25">
      <c r="A9" t="s">
        <v>10</v>
      </c>
      <c r="B9" t="s">
        <v>27</v>
      </c>
      <c r="C9">
        <v>1</v>
      </c>
      <c r="E9">
        <f t="shared" si="0"/>
        <v>0</v>
      </c>
      <c r="G9" t="s">
        <v>28</v>
      </c>
      <c r="I9">
        <v>1</v>
      </c>
    </row>
    <row r="10" spans="1:9" x14ac:dyDescent="0.25">
      <c r="A10" t="s">
        <v>11</v>
      </c>
      <c r="B10" t="s">
        <v>29</v>
      </c>
      <c r="E10">
        <f t="shared" si="0"/>
        <v>0</v>
      </c>
      <c r="G10" t="s">
        <v>30</v>
      </c>
      <c r="I10">
        <v>1</v>
      </c>
    </row>
    <row r="11" spans="1:9" x14ac:dyDescent="0.25">
      <c r="A11" t="s">
        <v>14</v>
      </c>
      <c r="B11" t="s">
        <v>31</v>
      </c>
      <c r="C11">
        <v>1</v>
      </c>
      <c r="D11">
        <v>1.3</v>
      </c>
      <c r="E11">
        <f t="shared" si="0"/>
        <v>1.3</v>
      </c>
      <c r="I11">
        <v>1</v>
      </c>
    </row>
    <row r="12" spans="1:9" x14ac:dyDescent="0.25">
      <c r="A12" t="s">
        <v>12</v>
      </c>
      <c r="E12">
        <f t="shared" si="0"/>
        <v>0</v>
      </c>
      <c r="G12" t="s">
        <v>28</v>
      </c>
      <c r="I12">
        <v>1</v>
      </c>
    </row>
    <row r="13" spans="1:9" x14ac:dyDescent="0.25">
      <c r="A13" t="s">
        <v>13</v>
      </c>
      <c r="E13">
        <v>4</v>
      </c>
      <c r="H13">
        <v>1</v>
      </c>
      <c r="I13" s="2">
        <v>1</v>
      </c>
    </row>
    <row r="14" spans="1:9" x14ac:dyDescent="0.25">
      <c r="A14" t="s">
        <v>32</v>
      </c>
      <c r="B14" t="s">
        <v>33</v>
      </c>
      <c r="C14">
        <v>1</v>
      </c>
      <c r="D14">
        <v>21.5</v>
      </c>
      <c r="E14">
        <f>D14*C14</f>
        <v>21.5</v>
      </c>
      <c r="H14">
        <v>1</v>
      </c>
      <c r="I14" s="2">
        <v>1</v>
      </c>
    </row>
    <row r="15" spans="1:9" x14ac:dyDescent="0.25">
      <c r="E15">
        <f>SUM(E2:E14)</f>
        <v>742.69999999999993</v>
      </c>
    </row>
    <row r="16" spans="1:9" x14ac:dyDescent="0.25">
      <c r="D16" t="s">
        <v>34</v>
      </c>
      <c r="E16">
        <v>716.5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超高一点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unicom</dc:creator>
  <cp:lastModifiedBy>unicom</cp:lastModifiedBy>
  <dcterms:created xsi:type="dcterms:W3CDTF">2021-04-16T03:35:43Z</dcterms:created>
  <dcterms:modified xsi:type="dcterms:W3CDTF">2021-11-25T03:27:56Z</dcterms:modified>
</cp:coreProperties>
</file>