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m-3341/Downloads/"/>
    </mc:Choice>
  </mc:AlternateContent>
  <xr:revisionPtr revIDLastSave="0" documentId="13_ncr:1_{CC544DDE-61A6-6147-8403-F623914B1746}" xr6:coauthVersionLast="36" xr6:coauthVersionMax="47" xr10:uidLastSave="{00000000-0000-0000-0000-000000000000}"/>
  <bookViews>
    <workbookView xWindow="0" yWindow="500" windowWidth="23260" windowHeight="12580" activeTab="9" xr2:uid="{00000000-000D-0000-FFFF-FFFF00000000}"/>
  </bookViews>
  <sheets>
    <sheet name="ATL Crew List" sheetId="1" r:id="rId1"/>
    <sheet name="Primary cast" sheetId="2" r:id="rId2"/>
    <sheet name="Secondary Cast" sheetId="3" r:id="rId3"/>
    <sheet name="ATL Development Budget" sheetId="4" r:id="rId4"/>
    <sheet name="BTL" sheetId="5" r:id="rId5"/>
    <sheet name="Location" sheetId="6" r:id="rId6"/>
    <sheet name="Covid" sheetId="7" r:id="rId7"/>
    <sheet name="Hotels" sheetId="8" r:id="rId8"/>
    <sheet name="Transport" sheetId="9" r:id="rId9"/>
    <sheet name="Air Rail" sheetId="10" r:id="rId10"/>
    <sheet name="Catering" sheetId="11" r:id="rId11"/>
    <sheet name="Entourage" sheetId="12" r:id="rId12"/>
    <sheet name="VFX" sheetId="13" r:id="rId13"/>
  </sheets>
  <definedNames>
    <definedName name="_xlnm._FilterDatabase" localSheetId="9" hidden="1">'Air Rail'!$A$1:$AA$17</definedName>
    <definedName name="_xlnm._FilterDatabase" localSheetId="0" hidden="1">'ATL Crew List'!$A$1:$S$21</definedName>
    <definedName name="_xlnm._FilterDatabase" localSheetId="3" hidden="1">'ATL Development Budget'!$A$1:$P$29</definedName>
    <definedName name="_xlnm._FilterDatabase" localSheetId="4" hidden="1">BTL!$A$1:$Q$673</definedName>
    <definedName name="_xlnm._FilterDatabase" localSheetId="10" hidden="1">Catering!$A$1:$AA$5</definedName>
    <definedName name="_xlnm._FilterDatabase" localSheetId="6" hidden="1">Covid!$A$1:$AC$47</definedName>
    <definedName name="_xlnm._FilterDatabase" localSheetId="11" hidden="1">Entourage!$A$1:$AO$7</definedName>
    <definedName name="_xlnm._FilterDatabase" localSheetId="7" hidden="1">Hotels!$A$1:$AD$14</definedName>
    <definedName name="_xlnm._FilterDatabase" localSheetId="5" hidden="1">Location!$A$1:$X$11</definedName>
    <definedName name="_xlnm._FilterDatabase" localSheetId="1" hidden="1">'Primary cast'!$A$1:$V$6</definedName>
    <definedName name="_xlnm._FilterDatabase" localSheetId="2" hidden="1">'Secondary Cast'!$A$1:$W$8</definedName>
    <definedName name="_xlnm._FilterDatabase" localSheetId="8" hidden="1">Transport!$A$1:$R$125</definedName>
    <definedName name="_xlnm._FilterDatabase" localSheetId="12" hidden="1">VFX!$A$1:$X$5</definedName>
    <definedName name="_xlnm._FilterDatabase">VFX!$C$1:$X$2</definedName>
  </definedNames>
  <calcPr calcId="181029"/>
</workbook>
</file>

<file path=xl/calcChain.xml><?xml version="1.0" encoding="utf-8"?>
<calcChain xmlns="http://schemas.openxmlformats.org/spreadsheetml/2006/main">
  <c r="S5" i="13" l="1"/>
  <c r="S4" i="13"/>
  <c r="S3" i="13"/>
  <c r="S2" i="13"/>
  <c r="AI7" i="12"/>
  <c r="AH7" i="12"/>
  <c r="AG7" i="12"/>
  <c r="AF7" i="12"/>
  <c r="AE7" i="12"/>
  <c r="AD7" i="12"/>
  <c r="AC7" i="12"/>
  <c r="AB7" i="12"/>
  <c r="AA7" i="12"/>
  <c r="AJ7" i="12" s="1"/>
  <c r="AI6" i="12"/>
  <c r="AH6" i="12"/>
  <c r="AG6" i="12"/>
  <c r="AF6" i="12"/>
  <c r="AE6" i="12"/>
  <c r="AD6" i="12"/>
  <c r="AC6" i="12"/>
  <c r="AB6" i="12"/>
  <c r="AA6" i="12"/>
  <c r="AJ6" i="12" s="1"/>
  <c r="AI5" i="12"/>
  <c r="AH5" i="12"/>
  <c r="AG5" i="12"/>
  <c r="AF5" i="12"/>
  <c r="AE5" i="12"/>
  <c r="AD5" i="12"/>
  <c r="AC5" i="12"/>
  <c r="AB5" i="12"/>
  <c r="AA5" i="12"/>
  <c r="AJ5" i="12" s="1"/>
  <c r="AI4" i="12"/>
  <c r="AH4" i="12"/>
  <c r="AG4" i="12"/>
  <c r="AF4" i="12"/>
  <c r="AE4" i="12"/>
  <c r="AD4" i="12"/>
  <c r="AC4" i="12"/>
  <c r="AB4" i="12"/>
  <c r="AA4" i="12"/>
  <c r="AJ4" i="12" s="1"/>
  <c r="AI3" i="12"/>
  <c r="AH3" i="12"/>
  <c r="AG3" i="12"/>
  <c r="AF3" i="12"/>
  <c r="AE3" i="12"/>
  <c r="AD3" i="12"/>
  <c r="AC3" i="12"/>
  <c r="AB3" i="12"/>
  <c r="AA3" i="12"/>
  <c r="AJ3" i="12" s="1"/>
  <c r="AI2" i="12"/>
  <c r="AH2" i="12"/>
  <c r="AG2" i="12"/>
  <c r="AF2" i="12"/>
  <c r="AE2" i="12"/>
  <c r="AD2" i="12"/>
  <c r="AC2" i="12"/>
  <c r="AB2" i="12"/>
  <c r="AA2" i="12"/>
  <c r="AJ2" i="12" s="1"/>
  <c r="U5" i="11"/>
  <c r="Q5" i="11"/>
  <c r="M5" i="11"/>
  <c r="V5" i="11" s="1"/>
  <c r="U4" i="11"/>
  <c r="Q4" i="11"/>
  <c r="M4" i="11"/>
  <c r="V4" i="11" s="1"/>
  <c r="U3" i="11"/>
  <c r="Q3" i="11"/>
  <c r="M3" i="11"/>
  <c r="V3" i="11" s="1"/>
  <c r="U2" i="11"/>
  <c r="Q2" i="11"/>
  <c r="M2" i="11"/>
  <c r="V2" i="11" s="1"/>
  <c r="U17" i="10"/>
  <c r="Q17" i="10"/>
  <c r="M17" i="10"/>
  <c r="V17" i="10" s="1"/>
  <c r="U16" i="10"/>
  <c r="Q16" i="10"/>
  <c r="M16" i="10"/>
  <c r="V16" i="10" s="1"/>
  <c r="U15" i="10"/>
  <c r="Q15" i="10"/>
  <c r="M15" i="10"/>
  <c r="V15" i="10" s="1"/>
  <c r="U14" i="10"/>
  <c r="Q14" i="10"/>
  <c r="M14" i="10"/>
  <c r="V14" i="10" s="1"/>
  <c r="U13" i="10"/>
  <c r="Q13" i="10"/>
  <c r="M13" i="10"/>
  <c r="V13" i="10" s="1"/>
  <c r="U12" i="10"/>
  <c r="Q12" i="10"/>
  <c r="M12" i="10"/>
  <c r="V12" i="10" s="1"/>
  <c r="U11" i="10"/>
  <c r="Q11" i="10"/>
  <c r="M11" i="10"/>
  <c r="V11" i="10" s="1"/>
  <c r="U10" i="10"/>
  <c r="Q10" i="10"/>
  <c r="M10" i="10"/>
  <c r="V10" i="10" s="1"/>
  <c r="U9" i="10"/>
  <c r="Q9" i="10"/>
  <c r="M9" i="10"/>
  <c r="V9" i="10" s="1"/>
  <c r="U8" i="10"/>
  <c r="Q8" i="10"/>
  <c r="M8" i="10"/>
  <c r="V8" i="10" s="1"/>
  <c r="U7" i="10"/>
  <c r="Q7" i="10"/>
  <c r="M7" i="10"/>
  <c r="V7" i="10" s="1"/>
  <c r="U6" i="10"/>
  <c r="Q6" i="10"/>
  <c r="M6" i="10"/>
  <c r="V6" i="10" s="1"/>
  <c r="U5" i="10"/>
  <c r="Q5" i="10"/>
  <c r="M5" i="10"/>
  <c r="V5" i="10" s="1"/>
  <c r="U4" i="10"/>
  <c r="Q4" i="10"/>
  <c r="M4" i="10"/>
  <c r="V4" i="10" s="1"/>
  <c r="U3" i="10"/>
  <c r="Q3" i="10"/>
  <c r="M3" i="10"/>
  <c r="V3" i="10" s="1"/>
  <c r="U2" i="10"/>
  <c r="Q2" i="10"/>
  <c r="M2" i="10"/>
  <c r="V2" i="10" s="1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X14" i="8"/>
  <c r="S14" i="8"/>
  <c r="N14" i="8"/>
  <c r="Y14" i="8" s="1"/>
  <c r="X13" i="8"/>
  <c r="S13" i="8"/>
  <c r="N13" i="8"/>
  <c r="Y13" i="8" s="1"/>
  <c r="X12" i="8"/>
  <c r="S12" i="8"/>
  <c r="N12" i="8"/>
  <c r="Y12" i="8" s="1"/>
  <c r="X11" i="8"/>
  <c r="S11" i="8"/>
  <c r="N11" i="8"/>
  <c r="Y11" i="8" s="1"/>
  <c r="X10" i="8"/>
  <c r="S10" i="8"/>
  <c r="N10" i="8"/>
  <c r="Y10" i="8" s="1"/>
  <c r="X9" i="8"/>
  <c r="S9" i="8"/>
  <c r="N9" i="8"/>
  <c r="Y9" i="8" s="1"/>
  <c r="X8" i="8"/>
  <c r="S8" i="8"/>
  <c r="N8" i="8"/>
  <c r="Y8" i="8" s="1"/>
  <c r="X7" i="8"/>
  <c r="S7" i="8"/>
  <c r="N7" i="8"/>
  <c r="Y7" i="8" s="1"/>
  <c r="X6" i="8"/>
  <c r="S6" i="8"/>
  <c r="N6" i="8"/>
  <c r="Y6" i="8" s="1"/>
  <c r="X5" i="8"/>
  <c r="S5" i="8"/>
  <c r="N5" i="8"/>
  <c r="Y5" i="8" s="1"/>
  <c r="X4" i="8"/>
  <c r="S4" i="8"/>
  <c r="N4" i="8"/>
  <c r="Y4" i="8" s="1"/>
  <c r="X3" i="8"/>
  <c r="S3" i="8"/>
  <c r="N3" i="8"/>
  <c r="Y3" i="8" s="1"/>
  <c r="X2" i="8"/>
  <c r="S2" i="8"/>
  <c r="N2" i="8"/>
  <c r="Y2" i="8" s="1"/>
  <c r="V47" i="7"/>
  <c r="W47" i="7" s="1"/>
  <c r="S47" i="7"/>
  <c r="R47" i="7"/>
  <c r="O47" i="7"/>
  <c r="N47" i="7"/>
  <c r="V46" i="7"/>
  <c r="W46" i="7" s="1"/>
  <c r="R46" i="7"/>
  <c r="S46" i="7" s="1"/>
  <c r="N46" i="7"/>
  <c r="O46" i="7" s="1"/>
  <c r="X46" i="7" s="1"/>
  <c r="W45" i="7"/>
  <c r="V45" i="7"/>
  <c r="R45" i="7"/>
  <c r="S45" i="7" s="1"/>
  <c r="O45" i="7"/>
  <c r="X45" i="7" s="1"/>
  <c r="N45" i="7"/>
  <c r="V44" i="7"/>
  <c r="W44" i="7" s="1"/>
  <c r="R44" i="7"/>
  <c r="S44" i="7" s="1"/>
  <c r="N44" i="7"/>
  <c r="O44" i="7" s="1"/>
  <c r="X44" i="7" s="1"/>
  <c r="W43" i="7"/>
  <c r="V43" i="7"/>
  <c r="S43" i="7"/>
  <c r="R43" i="7"/>
  <c r="N43" i="7"/>
  <c r="O43" i="7" s="1"/>
  <c r="X43" i="7" s="1"/>
  <c r="V42" i="7"/>
  <c r="W42" i="7" s="1"/>
  <c r="R42" i="7"/>
  <c r="S42" i="7" s="1"/>
  <c r="N42" i="7"/>
  <c r="O42" i="7" s="1"/>
  <c r="X42" i="7" s="1"/>
  <c r="W41" i="7"/>
  <c r="X41" i="7" s="1"/>
  <c r="V41" i="7"/>
  <c r="S41" i="7"/>
  <c r="R41" i="7"/>
  <c r="O41" i="7"/>
  <c r="N41" i="7"/>
  <c r="V40" i="7"/>
  <c r="W40" i="7" s="1"/>
  <c r="R40" i="7"/>
  <c r="S40" i="7" s="1"/>
  <c r="N40" i="7"/>
  <c r="O40" i="7" s="1"/>
  <c r="V39" i="7"/>
  <c r="W39" i="7" s="1"/>
  <c r="S39" i="7"/>
  <c r="R39" i="7"/>
  <c r="O39" i="7"/>
  <c r="X39" i="7" s="1"/>
  <c r="N39" i="7"/>
  <c r="V38" i="7"/>
  <c r="W38" i="7" s="1"/>
  <c r="R38" i="7"/>
  <c r="S38" i="7" s="1"/>
  <c r="N38" i="7"/>
  <c r="O38" i="7" s="1"/>
  <c r="W37" i="7"/>
  <c r="V37" i="7"/>
  <c r="R37" i="7"/>
  <c r="S37" i="7" s="1"/>
  <c r="O37" i="7"/>
  <c r="N37" i="7"/>
  <c r="V36" i="7"/>
  <c r="W36" i="7" s="1"/>
  <c r="R36" i="7"/>
  <c r="S36" i="7" s="1"/>
  <c r="N36" i="7"/>
  <c r="O36" i="7" s="1"/>
  <c r="W35" i="7"/>
  <c r="V35" i="7"/>
  <c r="S35" i="7"/>
  <c r="R35" i="7"/>
  <c r="N35" i="7"/>
  <c r="O35" i="7" s="1"/>
  <c r="X35" i="7" s="1"/>
  <c r="V34" i="7"/>
  <c r="W34" i="7" s="1"/>
  <c r="R34" i="7"/>
  <c r="S34" i="7" s="1"/>
  <c r="N34" i="7"/>
  <c r="O34" i="7" s="1"/>
  <c r="W33" i="7"/>
  <c r="X33" i="7" s="1"/>
  <c r="V33" i="7"/>
  <c r="S33" i="7"/>
  <c r="R33" i="7"/>
  <c r="O33" i="7"/>
  <c r="N33" i="7"/>
  <c r="V32" i="7"/>
  <c r="W32" i="7" s="1"/>
  <c r="R32" i="7"/>
  <c r="S32" i="7" s="1"/>
  <c r="N32" i="7"/>
  <c r="O32" i="7" s="1"/>
  <c r="V31" i="7"/>
  <c r="W31" i="7" s="1"/>
  <c r="S31" i="7"/>
  <c r="R31" i="7"/>
  <c r="O31" i="7"/>
  <c r="X31" i="7" s="1"/>
  <c r="N31" i="7"/>
  <c r="V30" i="7"/>
  <c r="W30" i="7" s="1"/>
  <c r="R30" i="7"/>
  <c r="S30" i="7" s="1"/>
  <c r="N30" i="7"/>
  <c r="O30" i="7" s="1"/>
  <c r="W29" i="7"/>
  <c r="V29" i="7"/>
  <c r="R29" i="7"/>
  <c r="S29" i="7" s="1"/>
  <c r="O29" i="7"/>
  <c r="X29" i="7" s="1"/>
  <c r="N29" i="7"/>
  <c r="V28" i="7"/>
  <c r="W28" i="7" s="1"/>
  <c r="R28" i="7"/>
  <c r="S28" i="7" s="1"/>
  <c r="N28" i="7"/>
  <c r="O28" i="7" s="1"/>
  <c r="W27" i="7"/>
  <c r="V27" i="7"/>
  <c r="S27" i="7"/>
  <c r="R27" i="7"/>
  <c r="N27" i="7"/>
  <c r="O27" i="7" s="1"/>
  <c r="X27" i="7" s="1"/>
  <c r="V26" i="7"/>
  <c r="W26" i="7" s="1"/>
  <c r="R26" i="7"/>
  <c r="S26" i="7" s="1"/>
  <c r="N26" i="7"/>
  <c r="O26" i="7" s="1"/>
  <c r="W25" i="7"/>
  <c r="X25" i="7" s="1"/>
  <c r="V25" i="7"/>
  <c r="S25" i="7"/>
  <c r="R25" i="7"/>
  <c r="O25" i="7"/>
  <c r="N25" i="7"/>
  <c r="V24" i="7"/>
  <c r="W24" i="7" s="1"/>
  <c r="R24" i="7"/>
  <c r="S24" i="7" s="1"/>
  <c r="N24" i="7"/>
  <c r="O24" i="7" s="1"/>
  <c r="V23" i="7"/>
  <c r="W23" i="7" s="1"/>
  <c r="S23" i="7"/>
  <c r="R23" i="7"/>
  <c r="O23" i="7"/>
  <c r="X23" i="7" s="1"/>
  <c r="N23" i="7"/>
  <c r="V22" i="7"/>
  <c r="W22" i="7" s="1"/>
  <c r="R22" i="7"/>
  <c r="S22" i="7" s="1"/>
  <c r="N22" i="7"/>
  <c r="O22" i="7" s="1"/>
  <c r="W21" i="7"/>
  <c r="V21" i="7"/>
  <c r="R21" i="7"/>
  <c r="S21" i="7" s="1"/>
  <c r="O21" i="7"/>
  <c r="X21" i="7" s="1"/>
  <c r="N21" i="7"/>
  <c r="V20" i="7"/>
  <c r="W20" i="7" s="1"/>
  <c r="R20" i="7"/>
  <c r="S20" i="7" s="1"/>
  <c r="N20" i="7"/>
  <c r="O20" i="7" s="1"/>
  <c r="W19" i="7"/>
  <c r="V19" i="7"/>
  <c r="S19" i="7"/>
  <c r="R19" i="7"/>
  <c r="N19" i="7"/>
  <c r="O19" i="7" s="1"/>
  <c r="X19" i="7" s="1"/>
  <c r="V18" i="7"/>
  <c r="W18" i="7" s="1"/>
  <c r="R18" i="7"/>
  <c r="S18" i="7" s="1"/>
  <c r="N18" i="7"/>
  <c r="O18" i="7" s="1"/>
  <c r="W17" i="7"/>
  <c r="X17" i="7" s="1"/>
  <c r="V17" i="7"/>
  <c r="S17" i="7"/>
  <c r="R17" i="7"/>
  <c r="O17" i="7"/>
  <c r="N17" i="7"/>
  <c r="V16" i="7"/>
  <c r="W16" i="7" s="1"/>
  <c r="R16" i="7"/>
  <c r="S16" i="7" s="1"/>
  <c r="N16" i="7"/>
  <c r="O16" i="7" s="1"/>
  <c r="V15" i="7"/>
  <c r="W15" i="7" s="1"/>
  <c r="S15" i="7"/>
  <c r="R15" i="7"/>
  <c r="O15" i="7"/>
  <c r="X15" i="7" s="1"/>
  <c r="N15" i="7"/>
  <c r="V14" i="7"/>
  <c r="W14" i="7" s="1"/>
  <c r="R14" i="7"/>
  <c r="S14" i="7" s="1"/>
  <c r="N14" i="7"/>
  <c r="O14" i="7" s="1"/>
  <c r="W13" i="7"/>
  <c r="V13" i="7"/>
  <c r="R13" i="7"/>
  <c r="S13" i="7" s="1"/>
  <c r="O13" i="7"/>
  <c r="X13" i="7" s="1"/>
  <c r="N13" i="7"/>
  <c r="V12" i="7"/>
  <c r="W12" i="7" s="1"/>
  <c r="R12" i="7"/>
  <c r="S12" i="7" s="1"/>
  <c r="N12" i="7"/>
  <c r="O12" i="7" s="1"/>
  <c r="W11" i="7"/>
  <c r="V11" i="7"/>
  <c r="S11" i="7"/>
  <c r="R11" i="7"/>
  <c r="N11" i="7"/>
  <c r="O11" i="7" s="1"/>
  <c r="X11" i="7" s="1"/>
  <c r="V10" i="7"/>
  <c r="W10" i="7" s="1"/>
  <c r="R10" i="7"/>
  <c r="S10" i="7" s="1"/>
  <c r="N10" i="7"/>
  <c r="O10" i="7" s="1"/>
  <c r="W9" i="7"/>
  <c r="X9" i="7" s="1"/>
  <c r="V9" i="7"/>
  <c r="S9" i="7"/>
  <c r="R9" i="7"/>
  <c r="O9" i="7"/>
  <c r="N9" i="7"/>
  <c r="V8" i="7"/>
  <c r="W8" i="7" s="1"/>
  <c r="R8" i="7"/>
  <c r="S8" i="7" s="1"/>
  <c r="N8" i="7"/>
  <c r="O8" i="7" s="1"/>
  <c r="V7" i="7"/>
  <c r="W7" i="7" s="1"/>
  <c r="S7" i="7"/>
  <c r="R7" i="7"/>
  <c r="O7" i="7"/>
  <c r="X7" i="7" s="1"/>
  <c r="N7" i="7"/>
  <c r="V6" i="7"/>
  <c r="W6" i="7" s="1"/>
  <c r="R6" i="7"/>
  <c r="S6" i="7" s="1"/>
  <c r="N6" i="7"/>
  <c r="O6" i="7" s="1"/>
  <c r="W5" i="7"/>
  <c r="V5" i="7"/>
  <c r="R5" i="7"/>
  <c r="S5" i="7" s="1"/>
  <c r="O5" i="7"/>
  <c r="X5" i="7" s="1"/>
  <c r="N5" i="7"/>
  <c r="V4" i="7"/>
  <c r="W4" i="7" s="1"/>
  <c r="R4" i="7"/>
  <c r="S4" i="7" s="1"/>
  <c r="N4" i="7"/>
  <c r="O4" i="7" s="1"/>
  <c r="W3" i="7"/>
  <c r="V3" i="7"/>
  <c r="S3" i="7"/>
  <c r="R3" i="7"/>
  <c r="N3" i="7"/>
  <c r="O3" i="7" s="1"/>
  <c r="X3" i="7" s="1"/>
  <c r="V2" i="7"/>
  <c r="W2" i="7" s="1"/>
  <c r="R2" i="7"/>
  <c r="S2" i="7" s="1"/>
  <c r="N2" i="7"/>
  <c r="O2" i="7" s="1"/>
  <c r="R11" i="6"/>
  <c r="S11" i="6" s="1"/>
  <c r="O11" i="6"/>
  <c r="L11" i="6"/>
  <c r="R10" i="6"/>
  <c r="O10" i="6"/>
  <c r="L10" i="6"/>
  <c r="S10" i="6" s="1"/>
  <c r="R9" i="6"/>
  <c r="S9" i="6" s="1"/>
  <c r="O9" i="6"/>
  <c r="L9" i="6"/>
  <c r="R8" i="6"/>
  <c r="O8" i="6"/>
  <c r="L8" i="6"/>
  <c r="S8" i="6" s="1"/>
  <c r="R7" i="6"/>
  <c r="S7" i="6" s="1"/>
  <c r="O7" i="6"/>
  <c r="L7" i="6"/>
  <c r="R6" i="6"/>
  <c r="O6" i="6"/>
  <c r="L6" i="6"/>
  <c r="S6" i="6" s="1"/>
  <c r="R5" i="6"/>
  <c r="S5" i="6" s="1"/>
  <c r="O5" i="6"/>
  <c r="L5" i="6"/>
  <c r="R4" i="6"/>
  <c r="O4" i="6"/>
  <c r="L4" i="6"/>
  <c r="S4" i="6" s="1"/>
  <c r="R3" i="6"/>
  <c r="S3" i="6" s="1"/>
  <c r="O3" i="6"/>
  <c r="L3" i="6"/>
  <c r="R2" i="6"/>
  <c r="O2" i="6"/>
  <c r="L2" i="6"/>
  <c r="S2" i="6" s="1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N8" i="3"/>
  <c r="N7" i="3"/>
  <c r="N6" i="3"/>
  <c r="N5" i="3"/>
  <c r="N4" i="3"/>
  <c r="N3" i="3"/>
  <c r="N2" i="3"/>
  <c r="M6" i="2"/>
  <c r="M5" i="2"/>
  <c r="M4" i="2"/>
  <c r="M3" i="2"/>
  <c r="M2" i="2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X2" i="7" l="1"/>
  <c r="X4" i="7"/>
  <c r="X6" i="7"/>
  <c r="X8" i="7"/>
  <c r="X37" i="7"/>
  <c r="X10" i="7"/>
  <c r="X12" i="7"/>
  <c r="X14" i="7"/>
  <c r="X16" i="7"/>
  <c r="X47" i="7"/>
  <c r="X18" i="7"/>
  <c r="X20" i="7"/>
  <c r="X22" i="7"/>
  <c r="X24" i="7"/>
  <c r="X26" i="7"/>
  <c r="X28" i="7"/>
  <c r="X30" i="7"/>
  <c r="X32" i="7"/>
  <c r="X34" i="7"/>
  <c r="X36" i="7"/>
  <c r="X38" i="7"/>
  <c r="X40" i="7"/>
</calcChain>
</file>

<file path=xl/sharedStrings.xml><?xml version="1.0" encoding="utf-8"?>
<sst xmlns="http://schemas.openxmlformats.org/spreadsheetml/2006/main" count="4630" uniqueCount="879">
  <si>
    <t>Account</t>
  </si>
  <si>
    <t>Accounts_Description</t>
  </si>
  <si>
    <t>Sub_Account</t>
  </si>
  <si>
    <t>Subaccount_Description</t>
  </si>
  <si>
    <t>Sub_Code</t>
  </si>
  <si>
    <t>CREW_NAME_As_approved_by_AV</t>
  </si>
  <si>
    <t>STRUCTURE</t>
  </si>
  <si>
    <t>Fee_Amount_per</t>
  </si>
  <si>
    <t>Units</t>
  </si>
  <si>
    <t>TOTAL_FEES_FOR_SEASON_PRODUCER_OFFER</t>
  </si>
  <si>
    <t>SEASON_BUMP_UP</t>
  </si>
  <si>
    <t>Options</t>
  </si>
  <si>
    <t>PRODUCER_COMMENTS</t>
  </si>
  <si>
    <t>STATUS</t>
  </si>
  <si>
    <t>Amazon_Counter_offer</t>
  </si>
  <si>
    <t>Amazon_Internal_comments</t>
  </si>
  <si>
    <t>Amazon_to_Production_house_comments</t>
  </si>
  <si>
    <t>Production_house_to_Amazon_comments</t>
  </si>
  <si>
    <t>Project_Name</t>
  </si>
  <si>
    <t>PRODUCER</t>
  </si>
  <si>
    <t>EXECUTIVE PRODUCER</t>
  </si>
  <si>
    <t>Rajat</t>
  </si>
  <si>
    <t>Episodic</t>
  </si>
  <si>
    <t>5 Percent</t>
  </si>
  <si>
    <t>1+3</t>
  </si>
  <si>
    <t>Pending for Approval</t>
  </si>
  <si>
    <t>yes</t>
  </si>
  <si>
    <t>UAT_PPN_TEST_011</t>
  </si>
  <si>
    <t>SUPERVISING PRODUCERS</t>
  </si>
  <si>
    <t>PRODUCER FEES</t>
  </si>
  <si>
    <t>CO-PRODUCERS</t>
  </si>
  <si>
    <t>ASSOCIATE PRODUCERS</t>
  </si>
  <si>
    <t>CREATIVE PRODUCER</t>
  </si>
  <si>
    <t>TALENT PRODUCER - NON FICTION</t>
  </si>
  <si>
    <t>SHOW RUNNER</t>
  </si>
  <si>
    <t>ANCHOR PRODUCER - NON FICTION</t>
  </si>
  <si>
    <t>DIRECTOR</t>
  </si>
  <si>
    <t>2ND UNIT DIRECTOR</t>
  </si>
  <si>
    <t>DIRECTOR STAFF</t>
  </si>
  <si>
    <t>TECHNICAL DIRECTOR - NON FICTION</t>
  </si>
  <si>
    <t>SERIES DIRECTOR</t>
  </si>
  <si>
    <t>CREATIVE DIRECTOR</t>
  </si>
  <si>
    <t>CREATIVE CONSULTANT/ HEAD</t>
  </si>
  <si>
    <t>REALITY DIRECTOR - NON FICTION</t>
  </si>
  <si>
    <t>PROJECT HEAD - NON FICTION</t>
  </si>
  <si>
    <t>PRODUCTION FEES</t>
  </si>
  <si>
    <t>CAST_Character_Name</t>
  </si>
  <si>
    <t>Actor_Talent_Crew_Name_As_Approved_By_AV_Creative</t>
  </si>
  <si>
    <t>No_of_Key_Days_For_Key_Talent</t>
  </si>
  <si>
    <t>Buffer_No_of_Key_Days_For_Key_Talent</t>
  </si>
  <si>
    <t>Structure</t>
  </si>
  <si>
    <t>Total_fees_for_season_producer_offer</t>
  </si>
  <si>
    <t>Season_Bump_Up</t>
  </si>
  <si>
    <t>Producer_Comments</t>
  </si>
  <si>
    <t>Status1</t>
  </si>
  <si>
    <t>Amazon_Counter_Offer</t>
  </si>
  <si>
    <t>Amazon_Internal_Comments</t>
  </si>
  <si>
    <t>Amazon_to_Production_House_Comments</t>
  </si>
  <si>
    <t>Production_House_to_Amazon_Comments</t>
  </si>
  <si>
    <t>PRINCIPAL / LEAD CAST</t>
  </si>
  <si>
    <t>PRINCIPAL CAST</t>
  </si>
  <si>
    <t>JUDGES - NON FICTION</t>
  </si>
  <si>
    <t>HOST/ ANCHOR - NON FICTION</t>
  </si>
  <si>
    <t>GUEST CELBERITY - NON FICTION</t>
  </si>
  <si>
    <t>No_of_Pax</t>
  </si>
  <si>
    <t>SUPPORTING CAST</t>
  </si>
  <si>
    <t>DAY PLAYERS</t>
  </si>
  <si>
    <t>SPECIAL ACTS</t>
  </si>
  <si>
    <t>CONTESTANTS - NON FICTION</t>
  </si>
  <si>
    <t>CONTESTANT MANAGER - NON FICTION</t>
  </si>
  <si>
    <t>BACKGROUND CHECKS - NON FICTION</t>
  </si>
  <si>
    <t>DETAIL_As_Approved_By_AV_Creative</t>
  </si>
  <si>
    <t>Total_fees</t>
  </si>
  <si>
    <t>Producer_Remarks</t>
  </si>
  <si>
    <t>DEVELOPMENT</t>
  </si>
  <si>
    <t>SHOW BIBLE</t>
  </si>
  <si>
    <t>STORY ARCH</t>
  </si>
  <si>
    <t>SCOUT (DURING DEVELOPMENT)</t>
  </si>
  <si>
    <t>TLB Cost</t>
  </si>
  <si>
    <t>EP/AD Cost</t>
  </si>
  <si>
    <t>STORY RIGHTS/COPYRIGHTS</t>
  </si>
  <si>
    <t>DEVELOPMENT COSTS/DEVELOPMENT MEETINGS</t>
  </si>
  <si>
    <t>Rent</t>
  </si>
  <si>
    <t>Legal &amp; Admin/ Stamp Duty</t>
  </si>
  <si>
    <t>RESEARCH EXPENSES</t>
  </si>
  <si>
    <t>Tie-ups Cost</t>
  </si>
  <si>
    <t>Stringer</t>
  </si>
  <si>
    <t>RESEARCH CREW</t>
  </si>
  <si>
    <t>PRIZES AND COMPLIANCES -NON FICTION</t>
  </si>
  <si>
    <t>PRIZE MONEY</t>
  </si>
  <si>
    <t>STORY RIGHTS</t>
  </si>
  <si>
    <t>SCRIPT FEES</t>
  </si>
  <si>
    <t>SCRIPT TRANSLATION</t>
  </si>
  <si>
    <t>SCRIPT COPIES</t>
  </si>
  <si>
    <t>SCRIPT PUBLICATION FEE</t>
  </si>
  <si>
    <t>BOOK RIGHTS</t>
  </si>
  <si>
    <t>WRITERS</t>
  </si>
  <si>
    <t>ADDITIONAL WRITER 1</t>
  </si>
  <si>
    <t>ADDITIONAL WRITER 2</t>
  </si>
  <si>
    <t>SCRIPT COORDINATOR</t>
  </si>
  <si>
    <t>STORY</t>
  </si>
  <si>
    <t>SCREENPLAY</t>
  </si>
  <si>
    <t>DIALOUGES</t>
  </si>
  <si>
    <t>ADDITIONAL DIALOUGES</t>
  </si>
  <si>
    <t>SCRIPT NARRATION SESSION</t>
  </si>
  <si>
    <t>GAG WRITER - NON FICTION</t>
  </si>
  <si>
    <t>DIALOGUE / DIALECT COACH</t>
  </si>
  <si>
    <t>WRITING TLB EXPENSES</t>
  </si>
  <si>
    <t>Description</t>
  </si>
  <si>
    <t>Sub_Account_Subcode</t>
  </si>
  <si>
    <t>Sub_Account_Description</t>
  </si>
  <si>
    <t>City</t>
  </si>
  <si>
    <t>No_of_Units_1</t>
  </si>
  <si>
    <t>Units_Description_1</t>
  </si>
  <si>
    <t>No_of_Units_2</t>
  </si>
  <si>
    <t>Units_Description_2</t>
  </si>
  <si>
    <t>Rate</t>
  </si>
  <si>
    <t>Total</t>
  </si>
  <si>
    <t>CASTING DEPARTMENT</t>
  </si>
  <si>
    <t>CASTING DIRECTOR</t>
  </si>
  <si>
    <t>JODHPUR</t>
  </si>
  <si>
    <t>ASSISTANT CASTING DIRECTOR</t>
  </si>
  <si>
    <t>CASTING EXPENSES (STUDIO / EQUIPMENT / F&amp;B/ OTHERS)</t>
  </si>
  <si>
    <t>JAIPUR</t>
  </si>
  <si>
    <t>UDAIPUR</t>
  </si>
  <si>
    <t>CASTING EXPENSES (SALARIES / WAGES)</t>
  </si>
  <si>
    <t>CASTING TLB</t>
  </si>
  <si>
    <t>EXTRAS</t>
  </si>
  <si>
    <t>EXTRAS-UNION, GENERAL</t>
  </si>
  <si>
    <t>EXTRAS-NON-UNION</t>
  </si>
  <si>
    <t>KID ARTIST</t>
  </si>
  <si>
    <t>MODELS</t>
  </si>
  <si>
    <t>FOREIGNERS</t>
  </si>
  <si>
    <t>DUPLICATES</t>
  </si>
  <si>
    <t>EXTRAS CO-ORDINATOR / ASSISTANTS / WRANGLER</t>
  </si>
  <si>
    <t>PRODUCTION STAFF</t>
  </si>
  <si>
    <t>LINE PRODUCER</t>
  </si>
  <si>
    <t>LOCATION MANAGER</t>
  </si>
  <si>
    <t>ASSISTANT LOCATION MANAGER</t>
  </si>
  <si>
    <t>PRODUCTION MANAGER</t>
  </si>
  <si>
    <t>CONTROLLER</t>
  </si>
  <si>
    <t>ASSISTANT PRODUCTION MANAGER</t>
  </si>
  <si>
    <t>LINE PRODUCER - LOCAL</t>
  </si>
  <si>
    <t>LINE PRODUCER - LOCAL - TEAM</t>
  </si>
  <si>
    <t>INTERNS</t>
  </si>
  <si>
    <t>PRODUCTION RUNNERS</t>
  </si>
  <si>
    <t>PRODUCTION ACCOUNTANT</t>
  </si>
  <si>
    <t>1ST ASSISTANT ACCOUNTANT</t>
  </si>
  <si>
    <t>CASHIER</t>
  </si>
  <si>
    <t>SPOT BOYS / PA'S</t>
  </si>
  <si>
    <t>PRODUCTION DESIGNER / ART TEAM</t>
  </si>
  <si>
    <t>PRODUCTION DESIGNER</t>
  </si>
  <si>
    <t>ASSISTANT PRODUCTION DESIGNER</t>
  </si>
  <si>
    <t>ART DIRECTOR</t>
  </si>
  <si>
    <t>ASSISTANT ART DIRECTORS</t>
  </si>
  <si>
    <t>SET DESIGNERS</t>
  </si>
  <si>
    <t>SET DECORATOR</t>
  </si>
  <si>
    <t>SET DRESSING</t>
  </si>
  <si>
    <t>ONSET DRESSER</t>
  </si>
  <si>
    <t>GRAPHIC ARTIST</t>
  </si>
  <si>
    <t>PROPERTY</t>
  </si>
  <si>
    <t>PROPMASTER</t>
  </si>
  <si>
    <t>PROP ASSISTANTS</t>
  </si>
  <si>
    <t>ARTIST PAINTER</t>
  </si>
  <si>
    <t>ON SHOOT LABOR</t>
  </si>
  <si>
    <t>DIRECTION STAFF</t>
  </si>
  <si>
    <t>ASSOCIATE DIRECTOR</t>
  </si>
  <si>
    <t>FIRST ASSISTANT DIRECTOR</t>
  </si>
  <si>
    <t>SECOND ASSISTANT DIRECTOR</t>
  </si>
  <si>
    <t>SECOND SECOND ASSISTANT DIRECTOR</t>
  </si>
  <si>
    <t>THIRD ASSISTANT DIRECTOR</t>
  </si>
  <si>
    <t>SCRIPT SUPERVISOR</t>
  </si>
  <si>
    <t>CONTINUITY SUPERVISOR</t>
  </si>
  <si>
    <t>DIRECTOR ASSISTANT</t>
  </si>
  <si>
    <t>SET CONSTRUCTION / PROP EXPENSES</t>
  </si>
  <si>
    <t>SET CONSTRUCTION</t>
  </si>
  <si>
    <t>PROPING</t>
  </si>
  <si>
    <t>ACTION PROPS</t>
  </si>
  <si>
    <t>GODOWN - FOR SET STORAGE</t>
  </si>
  <si>
    <t>GRIP / SET OPERATIONS</t>
  </si>
  <si>
    <t>PANTHER DOLLY PACKAGE</t>
  </si>
  <si>
    <t>KEY GRIP PACKAGE</t>
  </si>
  <si>
    <t>KEY GRIP</t>
  </si>
  <si>
    <t>BEST BOY GRIP</t>
  </si>
  <si>
    <t>EQUIPMENT RENTALS</t>
  </si>
  <si>
    <t>ADDITION CREW GRIP / PANTHER</t>
  </si>
  <si>
    <t>CRANE RENTALS</t>
  </si>
  <si>
    <t>RIGS</t>
  </si>
  <si>
    <t>SCAFFOLDING / ROSTUM - SETTING DAYS</t>
  </si>
  <si>
    <t>SCAFFOLDING / ROSTUM - SHOOT DAYS</t>
  </si>
  <si>
    <t>JIMMY JIB</t>
  </si>
  <si>
    <t>SPECIAL EFFECTS</t>
  </si>
  <si>
    <t>SFX COORDINATOR</t>
  </si>
  <si>
    <t>SFX TECHNICIANS</t>
  </si>
  <si>
    <t>SFX EQUIPMENT</t>
  </si>
  <si>
    <t>GUNS HIRE AND BULLETS</t>
  </si>
  <si>
    <t>PICTURE VEHICLES</t>
  </si>
  <si>
    <t>PICTURE VEHICLES PURCHASE</t>
  </si>
  <si>
    <t>PICTURE VEHICLES RENTALS</t>
  </si>
  <si>
    <t>PICTURE VEHICLES CO ORDINATOR AND CREW</t>
  </si>
  <si>
    <t>MECHANICS</t>
  </si>
  <si>
    <t>TOWING VEHCILES FOR PICTURE VEHCILE</t>
  </si>
  <si>
    <t>MODIFICATION</t>
  </si>
  <si>
    <t>REPAIRS &amp; MAINTENACE / FUEL</t>
  </si>
  <si>
    <t>ANIMALS</t>
  </si>
  <si>
    <t>PERMITS</t>
  </si>
  <si>
    <t>VETERINARY DOCTORS</t>
  </si>
  <si>
    <t>ANIMAL TRANSPORT</t>
  </si>
  <si>
    <t>ELECTRICAL / SET LIGHTING</t>
  </si>
  <si>
    <t>GAFFER</t>
  </si>
  <si>
    <t>BEST BOY /  ELECTRICIAN</t>
  </si>
  <si>
    <t>LAMP OPERATORS / LIGHTMEN / SPARK</t>
  </si>
  <si>
    <t>ADDITIONAL LIGHTMEN / SPARK</t>
  </si>
  <si>
    <t>CONVENATIONAL LIGHTS</t>
  </si>
  <si>
    <t>INTELLIGENT LIGHTS (PACKAGE - EQUIPMENT / MANPOWER)</t>
  </si>
  <si>
    <t>LED WALLS</t>
  </si>
  <si>
    <t>TRUSSES &amp; MANPOWER</t>
  </si>
  <si>
    <t>ADDITIONAL LIGHTS</t>
  </si>
  <si>
    <t>GENERATOR - SETTING / DISMANTLE</t>
  </si>
  <si>
    <t>GENERATOR - LIGHTING / REHEARSALS</t>
  </si>
  <si>
    <t>GENERATOR - SHOOT</t>
  </si>
  <si>
    <t>GENERATOR - BASE CAMP / HOLDING AREAS</t>
  </si>
  <si>
    <t>ADDITIONAL GENERATORS</t>
  </si>
  <si>
    <t>LIGHT CONSUMABLES</t>
  </si>
  <si>
    <t>TARAFFA</t>
  </si>
  <si>
    <t>LED GRAPHICS</t>
  </si>
  <si>
    <t>CAMERA</t>
  </si>
  <si>
    <t>DIRECTOR OF PHOTOGRAPHY</t>
  </si>
  <si>
    <t>2ND UNIT DOP</t>
  </si>
  <si>
    <t>CAMERA OPERATORS</t>
  </si>
  <si>
    <t>FIRST ASSISTANT CAMERA</t>
  </si>
  <si>
    <t>SECOND ASSISTANT CAMERA</t>
  </si>
  <si>
    <t>THIRD ASST CAMERA / LIGHTMAN / TRAINEE</t>
  </si>
  <si>
    <t>FOCUS PULLER</t>
  </si>
  <si>
    <t>DATA WRANGLER</t>
  </si>
  <si>
    <t>STILL PHOTOGRAPHER</t>
  </si>
  <si>
    <t>CAMERA ATTENDANT / LOADER / VIDEO ASSIST</t>
  </si>
  <si>
    <t>UNION FEES DOP</t>
  </si>
  <si>
    <t>UNDERWATER PHOTOGRAPHY</t>
  </si>
  <si>
    <t>GO PRO</t>
  </si>
  <si>
    <t>CAMERA RENTALS</t>
  </si>
  <si>
    <t>ADDITIONAL LENSES</t>
  </si>
  <si>
    <t>ADDITIONAL CAMERA EQUIPMENT</t>
  </si>
  <si>
    <t>STEADY CAM</t>
  </si>
  <si>
    <t>PHANTOM CAMERA</t>
  </si>
  <si>
    <t>PLASMA / PROJECTORS</t>
  </si>
  <si>
    <t>PRODUCTION SOUND</t>
  </si>
  <si>
    <t>SOUND RECORDIST</t>
  </si>
  <si>
    <t>BOOM OPERATOR</t>
  </si>
  <si>
    <t>SOUND EQUIPMENT</t>
  </si>
  <si>
    <t>PURCHASES / BATTERIES</t>
  </si>
  <si>
    <t>LIVE INSTRUMENTS</t>
  </si>
  <si>
    <t>DJ'S CONSOLE</t>
  </si>
  <si>
    <t>WALKIE TALKIES</t>
  </si>
  <si>
    <t>WALKIE TALKIE ATTND</t>
  </si>
  <si>
    <t>PLAY BACK SYSTEM</t>
  </si>
  <si>
    <t>WARDROBE</t>
  </si>
  <si>
    <t>COSTUME DESIGNER</t>
  </si>
  <si>
    <t>ASST. COSTUME DESIGNER</t>
  </si>
  <si>
    <t>COSTUME SUPERVISOR</t>
  </si>
  <si>
    <t>KEY COSTUMER</t>
  </si>
  <si>
    <t>SET COSTUMER</t>
  </si>
  <si>
    <t>COSTUME BUYER</t>
  </si>
  <si>
    <t>ALTERATIONS</t>
  </si>
  <si>
    <t>DRESSMAN</t>
  </si>
  <si>
    <t>SEAMSTRESS/TAILOR</t>
  </si>
  <si>
    <t>EXTRA DRESSMAN</t>
  </si>
  <si>
    <t>CLEANING &amp; DYEING</t>
  </si>
  <si>
    <t>PURCHASES - LEAD CAST</t>
  </si>
  <si>
    <t>PURCHASES - SUPPORTING / CHARACTER ARTIST</t>
  </si>
  <si>
    <t>PURCHASES - DANCERS</t>
  </si>
  <si>
    <t>RENTALS</t>
  </si>
  <si>
    <t>OTHER PURCHSES</t>
  </si>
  <si>
    <t>CAR ALLOWANCE</t>
  </si>
  <si>
    <t>MAKEUP &amp; HAIRDRESSING</t>
  </si>
  <si>
    <t>MAKEUP DESIGNER</t>
  </si>
  <si>
    <t>HAIR DESIGNER</t>
  </si>
  <si>
    <t>MAKEUP MAN</t>
  </si>
  <si>
    <t>HAIR STYLIST</t>
  </si>
  <si>
    <t>ASSISTANT MAKEUP ARTIST</t>
  </si>
  <si>
    <t>ASSISTANT HAIRDRESSERS</t>
  </si>
  <si>
    <t>PROSTHETIC MAKEUP MAN</t>
  </si>
  <si>
    <t>PROSTHETIC MATERIALS</t>
  </si>
  <si>
    <t>MAKEUP &amp; HAIR MATERIALS</t>
  </si>
  <si>
    <t>TATOOS</t>
  </si>
  <si>
    <t>HAIR CUTS / GROOMING</t>
  </si>
  <si>
    <t>WIGS/HAIRPIECES</t>
  </si>
  <si>
    <t>STAGES/STUDIO EXPENSES</t>
  </si>
  <si>
    <t>STAGE UTILITIES</t>
  </si>
  <si>
    <t>STAGE DRESSING ROOMS</t>
  </si>
  <si>
    <t>LOCATION EXPENSES</t>
  </si>
  <si>
    <t>STUDIO STAFF</t>
  </si>
  <si>
    <t>POLICE PROTECTION</t>
  </si>
  <si>
    <t>FIRE SAFETY OFFICERS</t>
  </si>
  <si>
    <t>FIRE SAFETY EQUIPMENT</t>
  </si>
  <si>
    <t>LOCATION SECURITY + SYNC SECURITY</t>
  </si>
  <si>
    <t>BOUNCER</t>
  </si>
  <si>
    <t>CANOPIES/TABLES/CHAIRS</t>
  </si>
  <si>
    <t>ANACONDA AC</t>
  </si>
  <si>
    <t>PORTA LOO</t>
  </si>
  <si>
    <t>WATER TANKER</t>
  </si>
  <si>
    <t>PARAMEDIC &amp; AMBULANCE</t>
  </si>
  <si>
    <t>REHEARSAL ROOMS/HALL</t>
  </si>
  <si>
    <t>COOK</t>
  </si>
  <si>
    <t>ASSITANT COOK</t>
  </si>
  <si>
    <t>CRAFT SERVICES</t>
  </si>
  <si>
    <t>WATER</t>
  </si>
  <si>
    <t>ARTIST FOOD ON SHOOT</t>
  </si>
  <si>
    <t>CATERING/HOLDING AREAS</t>
  </si>
  <si>
    <t>LOCATION SCOUTING</t>
  </si>
  <si>
    <t>LOCATION TECH SCOUT</t>
  </si>
  <si>
    <t>GENERAL EXPENSES</t>
  </si>
  <si>
    <t>CREW MERCHANDISE</t>
  </si>
  <si>
    <t>PURCHASES GENERAL EXPENSES</t>
  </si>
  <si>
    <t>PRODUCTION MATERIALS</t>
  </si>
  <si>
    <t>MEDICAL / FIRST AD EXP</t>
  </si>
  <si>
    <t>CHOREOGRAPHY</t>
  </si>
  <si>
    <t>CHOREOGRAPHER</t>
  </si>
  <si>
    <t>ASSISTANT CHOREOGRAPHER</t>
  </si>
  <si>
    <t>DANCER</t>
  </si>
  <si>
    <t>REHEARSAL STUDIO</t>
  </si>
  <si>
    <t>DANCERS CO-ORDINATOR</t>
  </si>
  <si>
    <t>SPOT BOYS - DANCERS</t>
  </si>
  <si>
    <t>CRAFT SERVICES / FOOD - REHEARSALS</t>
  </si>
  <si>
    <t>MUSIC SYSTEM FOR REHEARSALS / SONGS</t>
  </si>
  <si>
    <t>SPORTS CHOREOGRAPHER</t>
  </si>
  <si>
    <t>SPORTS COACH</t>
  </si>
  <si>
    <t>PHYSIO</t>
  </si>
  <si>
    <t>SPORTS ITEM PURCHASE</t>
  </si>
  <si>
    <t>REHEARSAL SPACE FOR SPORTS</t>
  </si>
  <si>
    <t>TRAVEL &amp; LIVING EXPENSES</t>
  </si>
  <si>
    <t>HARD DISK</t>
  </si>
  <si>
    <t>HARD DISKS AND LTO</t>
  </si>
  <si>
    <t>LTO DRIVES AND BACKUP</t>
  </si>
  <si>
    <t>GAMING &amp; SPECIAL EQUIPMENT - NON FICTION</t>
  </si>
  <si>
    <t>SOFTWARE</t>
  </si>
  <si>
    <t>VOTING PAD &amp; SOFTWARE</t>
  </si>
  <si>
    <t>X- BUZZER SOFTWARE</t>
  </si>
  <si>
    <t>LIVE U</t>
  </si>
  <si>
    <t>LIVE MANPOWER</t>
  </si>
  <si>
    <t>LIVE U TRANSPORT</t>
  </si>
  <si>
    <t>TESTS</t>
  </si>
  <si>
    <t>CAMERA TESTS</t>
  </si>
  <si>
    <t>LOOK TEST</t>
  </si>
  <si>
    <t>WORKSHOP</t>
  </si>
  <si>
    <t>TRAININGS</t>
  </si>
  <si>
    <t>SECOND UNIT</t>
  </si>
  <si>
    <t>BACKSTORY  (REALITY UNIT)</t>
  </si>
  <si>
    <t>REALITY DIRECTOR</t>
  </si>
  <si>
    <t>REALITY DOP</t>
  </si>
  <si>
    <t>REALITY PRODUCERS</t>
  </si>
  <si>
    <t>REALITY CAMERAMAN</t>
  </si>
  <si>
    <t>REALITY SOUND RECORDIST</t>
  </si>
  <si>
    <t>REALITY LIGHTMEN</t>
  </si>
  <si>
    <t>REALITY CAMERA EQUIPMENT</t>
  </si>
  <si>
    <t>REALITY LIGHTS EQUIPMENT</t>
  </si>
  <si>
    <t>REALITY SOUND EQUIPMENT</t>
  </si>
  <si>
    <t>CRAFT SERVICE</t>
  </si>
  <si>
    <t>TRANSPORTATION - CREW</t>
  </si>
  <si>
    <t>TRANSPORTATION - EQUIPMENT</t>
  </si>
  <si>
    <t>LOCATION HIRE</t>
  </si>
  <si>
    <t>ART EXPENSES</t>
  </si>
  <si>
    <t>ART CREW</t>
  </si>
  <si>
    <t>TRAVEL - AIR / TRAIN FARE</t>
  </si>
  <si>
    <t>STAY</t>
  </si>
  <si>
    <t>EXCESS BAGGAGE</t>
  </si>
  <si>
    <t>SPECIAL PHOTOGRAPHY</t>
  </si>
  <si>
    <t>B ROLLS</t>
  </si>
  <si>
    <t>TIME LAPSES</t>
  </si>
  <si>
    <t>EXTRAS / ROOM SERVICE</t>
  </si>
  <si>
    <t>LAUNDARY</t>
  </si>
  <si>
    <t>DINNER FOR CREW</t>
  </si>
  <si>
    <t>STAY  (BASE LOCATION)</t>
  </si>
  <si>
    <t>TRAVEL (BASE LOCATION)</t>
  </si>
  <si>
    <t>VIDEO POST</t>
  </si>
  <si>
    <t>POST PRODUCER</t>
  </si>
  <si>
    <t>CO-PRODUCER/ASSOCIATE POST PRODUCER</t>
  </si>
  <si>
    <t>POST HEAD</t>
  </si>
  <si>
    <t>POST PRODUCTION SUPERVISOR</t>
  </si>
  <si>
    <t>POST PRODUCTION PA</t>
  </si>
  <si>
    <t>EDITORS</t>
  </si>
  <si>
    <t>ASSISTANT EDITORS</t>
  </si>
  <si>
    <t>ONLINE EDITOR</t>
  </si>
  <si>
    <t>EDITORIAL FACILITY</t>
  </si>
  <si>
    <t>EQUIPMENT PURCHASE</t>
  </si>
  <si>
    <t>CONVEYANCE</t>
  </si>
  <si>
    <t>HD MONITOR</t>
  </si>
  <si>
    <t>EDITORIAL EQUIPMENT - CARGO COST</t>
  </si>
  <si>
    <t>MUSIC</t>
  </si>
  <si>
    <t>COMPOSER</t>
  </si>
  <si>
    <t>BACK GROUND MUSIC</t>
  </si>
  <si>
    <t>MUSIC EDITOR</t>
  </si>
  <si>
    <t>THEME OR MAIN TITLE MUSIC</t>
  </si>
  <si>
    <t>MUSIC LICENSING FEES</t>
  </si>
  <si>
    <t>MUSIC RIGHTS</t>
  </si>
  <si>
    <t>MUSICIAN - LIVE MUSICIANS</t>
  </si>
  <si>
    <t>MUSIC SUPERVISOR</t>
  </si>
  <si>
    <t>MUSIC COORDINATOR</t>
  </si>
  <si>
    <t>MUSIC PRODUCER</t>
  </si>
  <si>
    <t>LYRICIST</t>
  </si>
  <si>
    <t>MUSIC TRAINER</t>
  </si>
  <si>
    <t>MUSIC CONSULTANT FOR SCRIPTS</t>
  </si>
  <si>
    <t>MUSIC ARRANGER</t>
  </si>
  <si>
    <t>AUDIO POST</t>
  </si>
  <si>
    <t>SOUND DESIGNER</t>
  </si>
  <si>
    <t>TRACK LAYING / DIALOUGE CLEANING</t>
  </si>
  <si>
    <t>FOLEY</t>
  </si>
  <si>
    <t>PRE MIX</t>
  </si>
  <si>
    <t>FINAL MIX</t>
  </si>
  <si>
    <t>SOUND PACKAGE (CLEANING / FOLEY / PRE &amp; FINAL MIX)</t>
  </si>
  <si>
    <t>AMBIENCE RECORDING</t>
  </si>
  <si>
    <t>DUBBING ARTIST</t>
  </si>
  <si>
    <t>DUBBING STUDIO</t>
  </si>
  <si>
    <t>SOUND LICENSE</t>
  </si>
  <si>
    <t>VOICE OVER ARTIST</t>
  </si>
  <si>
    <t>DIGITAL INTERMEDIATE</t>
  </si>
  <si>
    <t>DI PACKAGE</t>
  </si>
  <si>
    <t>SHOW GRAPHICS</t>
  </si>
  <si>
    <t>MAIN TITLE</t>
  </si>
  <si>
    <t>SUBTITLES</t>
  </si>
  <si>
    <t>VFX</t>
  </si>
  <si>
    <t>VFX SUPERVISOR</t>
  </si>
  <si>
    <t>INSURANCE</t>
  </si>
  <si>
    <t>PRODUCTION INSURANCE</t>
  </si>
  <si>
    <t>E &amp; O INSURANCE</t>
  </si>
  <si>
    <t>WORKMEN COMPENSATION</t>
  </si>
  <si>
    <t>GENERAL LIABILITY</t>
  </si>
  <si>
    <t>THIRD PART LIABILITY</t>
  </si>
  <si>
    <t>TRAVEL INSURANCE</t>
  </si>
  <si>
    <t>MEDICAL INSURANCE</t>
  </si>
  <si>
    <t>ADMINISTRATIVE EXPENSES</t>
  </si>
  <si>
    <t>PRODUCTION OFFICE RENT</t>
  </si>
  <si>
    <t>COMPUTER / LAPTOP RENTALS</t>
  </si>
  <si>
    <t>INTERNET</t>
  </si>
  <si>
    <t>MOBILE REIMBURSEMENTS</t>
  </si>
  <si>
    <t>OFFICE SUPPLIES</t>
  </si>
  <si>
    <t>OFFFICE BOYS</t>
  </si>
  <si>
    <t>SOFTWARE PURCHASES</t>
  </si>
  <si>
    <t>BANK CHARGES</t>
  </si>
  <si>
    <t>NON CLAIMABLE GST</t>
  </si>
  <si>
    <t>MISCELLANEOUS</t>
  </si>
  <si>
    <t>AGENCY FEE</t>
  </si>
  <si>
    <t>LEGAL FEES</t>
  </si>
  <si>
    <t>CONTRACT / STAMP DUTY</t>
  </si>
  <si>
    <t>CONTINGENCY</t>
  </si>
  <si>
    <t>STUNTS</t>
  </si>
  <si>
    <t>STUNT DIRECTOR</t>
  </si>
  <si>
    <t>STUNT COORDINATOR</t>
  </si>
  <si>
    <t>STUNT COORDINATOR ASSISTANTS</t>
  </si>
  <si>
    <t>STUNT PERFORMERS</t>
  </si>
  <si>
    <t>STUNT DOUBLES / DUPLICATES</t>
  </si>
  <si>
    <t>PRECISION DRIVERS</t>
  </si>
  <si>
    <t>STUNT RIGGERS</t>
  </si>
  <si>
    <t>STUNT ADJUSTMENTS</t>
  </si>
  <si>
    <t>STUNT EQUIPMENT</t>
  </si>
  <si>
    <t>REHEARSALS (LOCATIONS / FOOD / OTHER EXPENSES)</t>
  </si>
  <si>
    <t>STOCK FOOTAGE LICENSES</t>
  </si>
  <si>
    <t>PRE VISUALISATION COST</t>
  </si>
  <si>
    <t>STORYBOARD ARTIST</t>
  </si>
  <si>
    <t>CRAFT SERVICES/CATERING</t>
  </si>
  <si>
    <t>CATERING</t>
  </si>
  <si>
    <t>FORMAT FEE</t>
  </si>
  <si>
    <t>Level_1</t>
  </si>
  <si>
    <t>L1_Description</t>
  </si>
  <si>
    <t>Level_2</t>
  </si>
  <si>
    <t>L2_Decscription</t>
  </si>
  <si>
    <t>Level_3</t>
  </si>
  <si>
    <t>Level_3_Description</t>
  </si>
  <si>
    <t>Level_4</t>
  </si>
  <si>
    <t>Location</t>
  </si>
  <si>
    <t>No_of_Days_Prep</t>
  </si>
  <si>
    <t>Rate_Prep</t>
  </si>
  <si>
    <t>Amount_Prep</t>
  </si>
  <si>
    <t>No_of_Days_Shoot</t>
  </si>
  <si>
    <t>Rate_Shoot</t>
  </si>
  <si>
    <t>Amount_Shoot</t>
  </si>
  <si>
    <t>No_of_Days_Wrap</t>
  </si>
  <si>
    <t>Rate_Wrap</t>
  </si>
  <si>
    <t>Amount_Wrap</t>
  </si>
  <si>
    <t>Total_Amount</t>
  </si>
  <si>
    <t>LOCATION HIRE - LIVE LOCATIONS</t>
  </si>
  <si>
    <t>5956.1.1</t>
  </si>
  <si>
    <t>5956.2.1</t>
  </si>
  <si>
    <t>5956.3.1</t>
  </si>
  <si>
    <t>BASE CAMP RENTALS</t>
  </si>
  <si>
    <t>5983.1.1</t>
  </si>
  <si>
    <t>5983.2.1</t>
  </si>
  <si>
    <t>5983.3.1</t>
  </si>
  <si>
    <t>STAGE/STUDIO HIRE</t>
  </si>
  <si>
    <t>6007.1.1</t>
  </si>
  <si>
    <t>6007.2.1</t>
  </si>
  <si>
    <t>6007.3.1</t>
  </si>
  <si>
    <t>L2_Description</t>
  </si>
  <si>
    <t>L3_Description</t>
  </si>
  <si>
    <t>L4_Description_Prep_Shoot_Wrap_Post</t>
  </si>
  <si>
    <t>RATE_UNIT</t>
  </si>
  <si>
    <t>Units_per_day_week_month_project_per_person</t>
  </si>
  <si>
    <t>No_of_days_weeks_months_Prep</t>
  </si>
  <si>
    <t>No_of_People_Prep</t>
  </si>
  <si>
    <t>Total_Units_Prep</t>
  </si>
  <si>
    <t>No_of_days_weeks_months_Shoot</t>
  </si>
  <si>
    <t>No_of_People_Shoot</t>
  </si>
  <si>
    <t>Total_Units_Shoot</t>
  </si>
  <si>
    <t>No_of_days_weeks_months_Post</t>
  </si>
  <si>
    <t>No_of_People_Post</t>
  </si>
  <si>
    <t>Total_Units_Post</t>
  </si>
  <si>
    <t>Amount_Post</t>
  </si>
  <si>
    <t>COVID EXPENSES</t>
  </si>
  <si>
    <t>COVID-19 COMPLIANCE OFFICER</t>
  </si>
  <si>
    <t>9461.1.1</t>
  </si>
  <si>
    <t>Covid Compliance Officer</t>
  </si>
  <si>
    <t>9461.1.2</t>
  </si>
  <si>
    <t>Assistant  To Cco</t>
  </si>
  <si>
    <t>9461.1.3</t>
  </si>
  <si>
    <t>Sanitisation Team</t>
  </si>
  <si>
    <t>9461.1.4</t>
  </si>
  <si>
    <t>Sanitisation Supervisor</t>
  </si>
  <si>
    <t>9461.1.5</t>
  </si>
  <si>
    <t>Sanitisation Expert</t>
  </si>
  <si>
    <t>9461.1.6</t>
  </si>
  <si>
    <t>Medic On Set</t>
  </si>
  <si>
    <t>9461.1.7</t>
  </si>
  <si>
    <t>Others</t>
  </si>
  <si>
    <t>PERSONAL PROTECTIVE EQUIPMENT</t>
  </si>
  <si>
    <t>9462.1.1</t>
  </si>
  <si>
    <t>Safety googles</t>
  </si>
  <si>
    <t>9462.1.2</t>
  </si>
  <si>
    <t>PPE kit coverall</t>
  </si>
  <si>
    <t>9462.1.3</t>
  </si>
  <si>
    <t>Faceshield Basic</t>
  </si>
  <si>
    <t>9462.1.4</t>
  </si>
  <si>
    <t>Faceshield with frame</t>
  </si>
  <si>
    <t>9462.1.5</t>
  </si>
  <si>
    <t>Surgical 3-ply Mask</t>
  </si>
  <si>
    <t>9462.1.6</t>
  </si>
  <si>
    <t>Nitrile Gloves (Box of 100 Pack)</t>
  </si>
  <si>
    <t>9462.1.7</t>
  </si>
  <si>
    <t>Rubber Glove - Reusable type</t>
  </si>
  <si>
    <t>9462.1.8</t>
  </si>
  <si>
    <t>SINGAGES</t>
  </si>
  <si>
    <t>9462.1.9</t>
  </si>
  <si>
    <t>CLEANING SERVICES</t>
  </si>
  <si>
    <t>9464.1.1</t>
  </si>
  <si>
    <t>Hand sanitizer (small personal sized bottles)</t>
  </si>
  <si>
    <t>9464.1.2</t>
  </si>
  <si>
    <t>Hand sanitizer (large communal bottles)</t>
  </si>
  <si>
    <t>9464.1.3</t>
  </si>
  <si>
    <t>Mist Liquid</t>
  </si>
  <si>
    <t>9464.1.4</t>
  </si>
  <si>
    <t>Fogging Liquid</t>
  </si>
  <si>
    <t>9464.1.5</t>
  </si>
  <si>
    <t>Glycerine</t>
  </si>
  <si>
    <t>9464.1.6</t>
  </si>
  <si>
    <t>Disinfectant</t>
  </si>
  <si>
    <t>9464.1.7</t>
  </si>
  <si>
    <t>Fogging Machine</t>
  </si>
  <si>
    <t>9464.1.8</t>
  </si>
  <si>
    <t>Mist Machine</t>
  </si>
  <si>
    <t>9464.1.9</t>
  </si>
  <si>
    <t>Extension cables with plug</t>
  </si>
  <si>
    <t>9464.1.10</t>
  </si>
  <si>
    <t>Disinfectant Hand Fogger</t>
  </si>
  <si>
    <t>9464.1.11</t>
  </si>
  <si>
    <t>Foot pedal Sanitiser Dispenser</t>
  </si>
  <si>
    <t>9464.1.12</t>
  </si>
  <si>
    <t>Automated Sanitiser Dispenser</t>
  </si>
  <si>
    <t>9464.1.13</t>
  </si>
  <si>
    <t>Disinfectant Wipes</t>
  </si>
  <si>
    <t>9464.1.14</t>
  </si>
  <si>
    <t>SCREENING SERVICES</t>
  </si>
  <si>
    <t>9451.1.1</t>
  </si>
  <si>
    <t>Thermal Cameras with display</t>
  </si>
  <si>
    <t>9451.1.2</t>
  </si>
  <si>
    <t>UV Sanitisation Chamber</t>
  </si>
  <si>
    <t>9451.1.3</t>
  </si>
  <si>
    <t>Handheld No-touch Thermometer</t>
  </si>
  <si>
    <t>9451.1.4</t>
  </si>
  <si>
    <t>Wall Mount No-touch Thermometer  (At Main Floor Entry)</t>
  </si>
  <si>
    <t>9451.1.5</t>
  </si>
  <si>
    <t>Oximeter</t>
  </si>
  <si>
    <t>9451.1.6</t>
  </si>
  <si>
    <t>UV Wand /Rod (To Sanitize Electronic Equipments)</t>
  </si>
  <si>
    <t>9451.1.7</t>
  </si>
  <si>
    <t>Mobilisation/Delivery  Cost</t>
  </si>
  <si>
    <t>9451.1.8</t>
  </si>
  <si>
    <t>Goqii equipment cost</t>
  </si>
  <si>
    <t>9451.1.9</t>
  </si>
  <si>
    <t>Goqii service cost</t>
  </si>
  <si>
    <t>9451.1.10</t>
  </si>
  <si>
    <t>TESTING</t>
  </si>
  <si>
    <t>9465.1.1</t>
  </si>
  <si>
    <t>Testing Group A (as per protocol)</t>
  </si>
  <si>
    <t>9465.1.2</t>
  </si>
  <si>
    <t>Testing Group B (as per protocol)</t>
  </si>
  <si>
    <t>9368.1.1</t>
  </si>
  <si>
    <t>Medical Insurance</t>
  </si>
  <si>
    <t>9368.1.2</t>
  </si>
  <si>
    <t>Death Insurance</t>
  </si>
  <si>
    <t>DISINFECTION SERVICES</t>
  </si>
  <si>
    <t>9463.1.1</t>
  </si>
  <si>
    <t>Hotel_Name</t>
  </si>
  <si>
    <t>Type_Occupancy_Prep</t>
  </si>
  <si>
    <t>Rent_Prep</t>
  </si>
  <si>
    <t>No_of_Rooms_Prep</t>
  </si>
  <si>
    <t>Days_Prep</t>
  </si>
  <si>
    <t>Type_Occupancy_Shoot</t>
  </si>
  <si>
    <t>Rent_Shoot</t>
  </si>
  <si>
    <t>No_of_Rooms_Shoot</t>
  </si>
  <si>
    <t>Days_Shoot</t>
  </si>
  <si>
    <t>Type_Occupancy_Wrap</t>
  </si>
  <si>
    <t>Rent_Wrap</t>
  </si>
  <si>
    <t>No_of_Rooms_Wrap</t>
  </si>
  <si>
    <t>Days_Wrap</t>
  </si>
  <si>
    <t>HOTELS A</t>
  </si>
  <si>
    <t>4653.1.1</t>
  </si>
  <si>
    <t>4653.2.1</t>
  </si>
  <si>
    <t>4653.3.1</t>
  </si>
  <si>
    <t>HOTELS B</t>
  </si>
  <si>
    <t>4654.1.1</t>
  </si>
  <si>
    <t>4654.2.1</t>
  </si>
  <si>
    <t>4654.3.1</t>
  </si>
  <si>
    <t>HOTELS A ++</t>
  </si>
  <si>
    <t>4662.1.1</t>
  </si>
  <si>
    <t>4662.2.1</t>
  </si>
  <si>
    <t>4662.3.1</t>
  </si>
  <si>
    <t>HOTELS C</t>
  </si>
  <si>
    <t>4672.1.1</t>
  </si>
  <si>
    <t>4672.2.1</t>
  </si>
  <si>
    <t>4672.3.1</t>
  </si>
  <si>
    <t>L4_Type</t>
  </si>
  <si>
    <t>No_of_Vehicles</t>
  </si>
  <si>
    <t>No_of_Days</t>
  </si>
  <si>
    <t>TRANSPORTATION</t>
  </si>
  <si>
    <t>CAMERA TRANSPORT</t>
  </si>
  <si>
    <t>6352.1.1</t>
  </si>
  <si>
    <t>SUV</t>
  </si>
  <si>
    <t>6352.1.2</t>
  </si>
  <si>
    <t>Sedan/Other Cars</t>
  </si>
  <si>
    <t>6352.1.3</t>
  </si>
  <si>
    <t>Tempo Traveller</t>
  </si>
  <si>
    <t>6352.2.1</t>
  </si>
  <si>
    <t>6352.2.2</t>
  </si>
  <si>
    <t>6352.2.3</t>
  </si>
  <si>
    <t>6352.3.1</t>
  </si>
  <si>
    <t>6352.3.2</t>
  </si>
  <si>
    <t>6352.3.3</t>
  </si>
  <si>
    <t>SOUND TRANSPORT</t>
  </si>
  <si>
    <t>6353.1.1</t>
  </si>
  <si>
    <t>6353.1.2</t>
  </si>
  <si>
    <t>6353.1.3</t>
  </si>
  <si>
    <t>6353.2.1</t>
  </si>
  <si>
    <t>6353.2.2</t>
  </si>
  <si>
    <t>6353.2.3</t>
  </si>
  <si>
    <t>6353.3.1</t>
  </si>
  <si>
    <t>6353.3.2</t>
  </si>
  <si>
    <t>6353.3.3</t>
  </si>
  <si>
    <t>LIGHT TRANSPORT</t>
  </si>
  <si>
    <t>6354.1.1</t>
  </si>
  <si>
    <t>6354.1.2</t>
  </si>
  <si>
    <t>Truck</t>
  </si>
  <si>
    <t>6354.2.1</t>
  </si>
  <si>
    <t>6354.2.2</t>
  </si>
  <si>
    <t>6354.3.1</t>
  </si>
  <si>
    <t>6354.3.2</t>
  </si>
  <si>
    <t>ART TRUCK TRANSPORT</t>
  </si>
  <si>
    <t>6361.1.1</t>
  </si>
  <si>
    <t>6361.2.1</t>
  </si>
  <si>
    <t>6361.3.1</t>
  </si>
  <si>
    <t>PRODUCTION TRUCK TRANSPORT</t>
  </si>
  <si>
    <t>6362.1.1</t>
  </si>
  <si>
    <t>6362.2.1</t>
  </si>
  <si>
    <t>6362.3.1</t>
  </si>
  <si>
    <t>ROSTRUM TRUCK TRANSPORT</t>
  </si>
  <si>
    <t>6363.1.1</t>
  </si>
  <si>
    <t>6363.2.1</t>
  </si>
  <si>
    <t>6363.3.1</t>
  </si>
  <si>
    <t>PANTHER TRUCK TRANSPORT</t>
  </si>
  <si>
    <t>6364.1.1</t>
  </si>
  <si>
    <t>6364.2.1</t>
  </si>
  <si>
    <t>6364.3.1</t>
  </si>
  <si>
    <t>JIMMY JIB TRUCK TRANSPORT</t>
  </si>
  <si>
    <t>6365.1.1</t>
  </si>
  <si>
    <t>6365.2.1</t>
  </si>
  <si>
    <t>6365.3.1</t>
  </si>
  <si>
    <t>STEADICAM CAR HIRE CHARGES</t>
  </si>
  <si>
    <t>6366.1.1</t>
  </si>
  <si>
    <t>Sedan</t>
  </si>
  <si>
    <t>6366.1.2</t>
  </si>
  <si>
    <t>6366.2.1</t>
  </si>
  <si>
    <t>6366.2.2</t>
  </si>
  <si>
    <t>6366.3.1</t>
  </si>
  <si>
    <t>6366.3.2</t>
  </si>
  <si>
    <t>CATERING TRANSPORT</t>
  </si>
  <si>
    <t>6367.1.1</t>
  </si>
  <si>
    <t>6367.1.2</t>
  </si>
  <si>
    <t>6367.1.3</t>
  </si>
  <si>
    <t>6367.2.1</t>
  </si>
  <si>
    <t>6367.2.2</t>
  </si>
  <si>
    <t>6367.2.3</t>
  </si>
  <si>
    <t>6367.3.1</t>
  </si>
  <si>
    <t>6367.3.2</t>
  </si>
  <si>
    <t>6367.3.3</t>
  </si>
  <si>
    <t>CREW BUS / TEMPO TRAVELLER</t>
  </si>
  <si>
    <t>6368.1.1</t>
  </si>
  <si>
    <t>Bus</t>
  </si>
  <si>
    <t>6368.1.2</t>
  </si>
  <si>
    <t>6368.2.1</t>
  </si>
  <si>
    <t>6368.2.2</t>
  </si>
  <si>
    <t>6368.3.1</t>
  </si>
  <si>
    <t>6368.3.2</t>
  </si>
  <si>
    <t>BUS - EXTRAS / JUNIORS</t>
  </si>
  <si>
    <t>6369.1.1</t>
  </si>
  <si>
    <t>6369.1.2</t>
  </si>
  <si>
    <t>6369.2.1</t>
  </si>
  <si>
    <t>6369.2.2</t>
  </si>
  <si>
    <t>6369.3.1</t>
  </si>
  <si>
    <t>6369.3.2</t>
  </si>
  <si>
    <t>PRODUCTION CAR HIRE</t>
  </si>
  <si>
    <t>6370.1.1</t>
  </si>
  <si>
    <t>6370.1.2</t>
  </si>
  <si>
    <t>6370.2.1</t>
  </si>
  <si>
    <t>6370.2.2</t>
  </si>
  <si>
    <t>6370.3.1</t>
  </si>
  <si>
    <t>6370.3.2</t>
  </si>
  <si>
    <t>VANITY VAN</t>
  </si>
  <si>
    <t>6371.1.1</t>
  </si>
  <si>
    <t>6371.2.1</t>
  </si>
  <si>
    <t>6371.3.1</t>
  </si>
  <si>
    <t>AUTO / TAXI / TRANSPORTATION</t>
  </si>
  <si>
    <t>6372.1.1</t>
  </si>
  <si>
    <t>Sedan / Other Cars</t>
  </si>
  <si>
    <t>6372.2.1</t>
  </si>
  <si>
    <t>6372.3.1</t>
  </si>
  <si>
    <t>PRODUCTION FACILITIES TRUCK</t>
  </si>
  <si>
    <t>6373.1.1</t>
  </si>
  <si>
    <t>6373.2.1</t>
  </si>
  <si>
    <t>6373.3.1</t>
  </si>
  <si>
    <t>OTHER TRUCKS</t>
  </si>
  <si>
    <t>6374.1.1</t>
  </si>
  <si>
    <t>6374.2.1</t>
  </si>
  <si>
    <t>6374.3.1</t>
  </si>
  <si>
    <t>REIMBURSEMENTS</t>
  </si>
  <si>
    <t>6375.1.1</t>
  </si>
  <si>
    <t>6375.2.1</t>
  </si>
  <si>
    <t>6375.3.1</t>
  </si>
  <si>
    <t>6376.1.1</t>
  </si>
  <si>
    <t>6376.2.1</t>
  </si>
  <si>
    <t>6376.3.1</t>
  </si>
  <si>
    <t>VEHICLES INTRA-CITY TRANSFER</t>
  </si>
  <si>
    <t>6377.1.1</t>
  </si>
  <si>
    <t>6377.2.1</t>
  </si>
  <si>
    <t>6377.3.1</t>
  </si>
  <si>
    <t>AIRPORT PICKUP AND DROPS</t>
  </si>
  <si>
    <t>6378.1.1</t>
  </si>
  <si>
    <t>6378.1.2</t>
  </si>
  <si>
    <t>6378.1.3</t>
  </si>
  <si>
    <t>6378.1.4</t>
  </si>
  <si>
    <t>6378.2.1</t>
  </si>
  <si>
    <t>6378.2.2</t>
  </si>
  <si>
    <t>6378.2.3</t>
  </si>
  <si>
    <t>6378.2.4</t>
  </si>
  <si>
    <t>6378.3.1</t>
  </si>
  <si>
    <t>6378.3.2</t>
  </si>
  <si>
    <t>6378.3.3</t>
  </si>
  <si>
    <t>6378.3.4</t>
  </si>
  <si>
    <t>TOLL / PARKING</t>
  </si>
  <si>
    <t>6379.1.1</t>
  </si>
  <si>
    <t>6379.1.2</t>
  </si>
  <si>
    <t>6379.1.3</t>
  </si>
  <si>
    <t>6379.1.4</t>
  </si>
  <si>
    <t>6379.1.5</t>
  </si>
  <si>
    <t>6379.2.1</t>
  </si>
  <si>
    <t>6379.2.2</t>
  </si>
  <si>
    <t>6379.2.3</t>
  </si>
  <si>
    <t>6379.2.4</t>
  </si>
  <si>
    <t>6379.2.5</t>
  </si>
  <si>
    <t>6379.3.1</t>
  </si>
  <si>
    <t>6379.3.2</t>
  </si>
  <si>
    <t>6379.3.3</t>
  </si>
  <si>
    <t>6379.3.4</t>
  </si>
  <si>
    <t>6379.3.5</t>
  </si>
  <si>
    <t>LOCAL CREW REIMBURSEMENTS</t>
  </si>
  <si>
    <t>6382.1.1</t>
  </si>
  <si>
    <t>6382.2.1</t>
  </si>
  <si>
    <t>6382.3.1</t>
  </si>
  <si>
    <t>L4_Mode</t>
  </si>
  <si>
    <t>No_of_Trips_Prep</t>
  </si>
  <si>
    <t>No_of_Trips_Shoot</t>
  </si>
  <si>
    <t>No_of_People_Wrap</t>
  </si>
  <si>
    <t>No_of_Trips_Wrap</t>
  </si>
  <si>
    <t>AIR FARES</t>
  </si>
  <si>
    <t>4661.1.1</t>
  </si>
  <si>
    <t>Economy</t>
  </si>
  <si>
    <t>4661.1.2</t>
  </si>
  <si>
    <t>Business</t>
  </si>
  <si>
    <t>4661.2.1</t>
  </si>
  <si>
    <t>4661.2.2</t>
  </si>
  <si>
    <t>4661.3.1</t>
  </si>
  <si>
    <t>4661.3.2</t>
  </si>
  <si>
    <t>TRAIN FARES</t>
  </si>
  <si>
    <t>4665.1.1</t>
  </si>
  <si>
    <t>II AC</t>
  </si>
  <si>
    <t>4665.1.2</t>
  </si>
  <si>
    <t>III AC</t>
  </si>
  <si>
    <t>4665.1.3</t>
  </si>
  <si>
    <t>Non AC</t>
  </si>
  <si>
    <t>4665.2.1</t>
  </si>
  <si>
    <t>4665.2.2</t>
  </si>
  <si>
    <t>4665.2.3</t>
  </si>
  <si>
    <t>4665.3.1</t>
  </si>
  <si>
    <t>4665.3.2</t>
  </si>
  <si>
    <t>4665.3.3</t>
  </si>
  <si>
    <t>People_Prep</t>
  </si>
  <si>
    <t>People_Shoot</t>
  </si>
  <si>
    <t>People_Wrap</t>
  </si>
  <si>
    <t>CATERING MEALS</t>
  </si>
  <si>
    <t>5977.1.1</t>
  </si>
  <si>
    <t>5977.2.1</t>
  </si>
  <si>
    <t>5977.3.1</t>
  </si>
  <si>
    <t>L4_Description</t>
  </si>
  <si>
    <t>Hair_Daily_Rate</t>
  </si>
  <si>
    <t>Hair_Assistant_Daily_Rate</t>
  </si>
  <si>
    <t>Makeup_Daily_Rate</t>
  </si>
  <si>
    <t>Makeup_Assistant_Daily_Rate</t>
  </si>
  <si>
    <t>Spot_boy_Daily_Rate</t>
  </si>
  <si>
    <t>Driver_Daily_Rate</t>
  </si>
  <si>
    <t>Trainer_Daily_Rate</t>
  </si>
  <si>
    <t>Stylist_Daily_Rate</t>
  </si>
  <si>
    <t>Security_Daily_Rate</t>
  </si>
  <si>
    <t>Hair_No_of_Days</t>
  </si>
  <si>
    <t>Hair_Assistant_No_of_Days</t>
  </si>
  <si>
    <t>Makeup_No_of_Days</t>
  </si>
  <si>
    <t>Makeup_Assistant_No_of_Days</t>
  </si>
  <si>
    <t>Spot_boy_No_of_Days</t>
  </si>
  <si>
    <t>Driver_No_of_Days</t>
  </si>
  <si>
    <t>Trainer_No_of_Days</t>
  </si>
  <si>
    <t>Stylist_No_of_Days</t>
  </si>
  <si>
    <t>Security_No_of_Days</t>
  </si>
  <si>
    <t>Hair_Total_Cost</t>
  </si>
  <si>
    <t>Hair_Assistant_Total_Cost</t>
  </si>
  <si>
    <t>Makeup_Total_Cost</t>
  </si>
  <si>
    <t>Makeup_Assistant_Total_Cost</t>
  </si>
  <si>
    <t>Spot_boy_Total_Cost</t>
  </si>
  <si>
    <t>Driver_Total_Cost</t>
  </si>
  <si>
    <t>Trainer_Total_Cost</t>
  </si>
  <si>
    <t>Stylist_Total_Cost</t>
  </si>
  <si>
    <t>Security_Total_Cost</t>
  </si>
  <si>
    <t>SUPPORTING / CHARACTER / FETAURED CAST</t>
  </si>
  <si>
    <t>SUPPORTING CAST ENTOURAGE</t>
  </si>
  <si>
    <t>2733.1.1</t>
  </si>
  <si>
    <t>PRINCIPAL CAST ENTOURAGE</t>
  </si>
  <si>
    <t>2766.1.1</t>
  </si>
  <si>
    <t>JUDGES ENTOURAGE - NON FICTION</t>
  </si>
  <si>
    <t>2767.1.1</t>
  </si>
  <si>
    <t>HOST/ ANCHOR ENTOURAGE - NON FICTION</t>
  </si>
  <si>
    <t>2768.1.1</t>
  </si>
  <si>
    <t>GUEST CELBERITY ENTOURAGE - NON FICTION</t>
  </si>
  <si>
    <t>2769.1.1</t>
  </si>
  <si>
    <t>L4_Eps_Scene_Shot</t>
  </si>
  <si>
    <t>Int_Ext</t>
  </si>
  <si>
    <t>Day_Night_Dawn_Evening</t>
  </si>
  <si>
    <t>Script_Location</t>
  </si>
  <si>
    <t>One_line_Description</t>
  </si>
  <si>
    <t>VFX_Scope_Assumption</t>
  </si>
  <si>
    <t>VFX_Asset_Classification</t>
  </si>
  <si>
    <t>VFX_Complexity</t>
  </si>
  <si>
    <t>Duration_Secs</t>
  </si>
  <si>
    <t>Cost_per_sec_INR</t>
  </si>
  <si>
    <t>Total_cost_of_sequence_Asset</t>
  </si>
  <si>
    <t>8653.1.1</t>
  </si>
  <si>
    <t>VFX ASSET</t>
  </si>
  <si>
    <t>8654.1.1</t>
  </si>
  <si>
    <t>VFX PLATES SHOOT COST</t>
  </si>
  <si>
    <t>8671.1.1</t>
  </si>
  <si>
    <t>Shriya</t>
  </si>
  <si>
    <t>Gupta</t>
  </si>
  <si>
    <t>Vaneeta</t>
  </si>
  <si>
    <t>Rani</t>
  </si>
  <si>
    <t>10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</si>
</sst>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ahoma"/>
      <family val="2"/>
    </font>
    <font>
      <sz val="10"/>
      <color rgb="FFE85056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B4C7E7"/>
        <bgColor rgb="FF99CCFF"/>
      </patternFill>
    </fill>
    <fill>
      <patternFill patternType="solid">
        <fgColor rgb="FFFCE6A4"/>
        <bgColor rgb="FFF9E79F"/>
      </patternFill>
    </fill>
    <fill>
      <patternFill patternType="solid">
        <fgColor rgb="FF8FAADC"/>
        <bgColor rgb="FF969696"/>
      </patternFill>
    </fill>
    <fill>
      <patternFill patternType="solid">
        <fgColor rgb="FFF9E79F"/>
        <bgColor rgb="FFFCE6A4"/>
      </patternFill>
    </fill>
    <fill>
      <patternFill patternType="solid">
        <fgColor rgb="FFD9D9D9"/>
        <bgColor rgb="FFB4C7E7"/>
      </patternFill>
    </fill>
    <fill>
      <patternFill patternType="solid">
        <fgColor rgb="FFFFE699"/>
        <bgColor rgb="FFF9E79F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9" fontId="0" fillId="0" borderId="10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0" fillId="0" borderId="0" xfId="0" applyFont="1" applyAlignment="1"/>
    <xf numFmtId="1" fontId="2" fillId="2" borderId="12" xfId="0" applyNumberFormat="1" applyFont="1" applyFill="1" applyBorder="1" applyAlignment="1">
      <alignment horizontal="center"/>
    </xf>
    <xf numFmtId="0" fontId="0" fillId="0" borderId="6" xfId="0" applyFont="1" applyBorder="1" applyAlignment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0" fillId="0" borderId="10" xfId="0" applyFont="1" applyBorder="1" applyAlignment="1"/>
    <xf numFmtId="49" fontId="3" fillId="3" borderId="6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0" fillId="7" borderId="3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7" xfId="0" applyFont="1" applyBorder="1" applyAlignment="1"/>
    <xf numFmtId="49" fontId="0" fillId="0" borderId="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2" fillId="8" borderId="6" xfId="0" applyNumberFormat="1" applyFont="1" applyFill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3">
    <dxf>
      <font>
        <sz val="10"/>
        <color rgb="FFE85056"/>
        <name val="Tahoma"/>
        <family val="2"/>
      </font>
      <fill>
        <patternFill>
          <bgColor rgb="FFFFFFFF"/>
        </patternFill>
      </fill>
    </dxf>
    <dxf>
      <font>
        <sz val="10"/>
        <color rgb="FF000000"/>
        <name val="Tahoma"/>
        <family val="2"/>
      </font>
      <fill>
        <patternFill>
          <bgColor rgb="FFFFFFFF"/>
        </patternFill>
      </fill>
    </dxf>
    <dxf>
      <font>
        <sz val="10"/>
        <color rgb="FFE85056"/>
        <name val="Tahoma"/>
        <family val="2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CE6A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9E79F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E8505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1"/>
  <sheetViews>
    <sheetView topLeftCell="L1" zoomScaleNormal="100" zoomScalePageLayoutView="60" workbookViewId="0">
      <selection activeCell="O4" sqref="O4"/>
    </sheetView>
  </sheetViews>
  <sheetFormatPr baseColWidth="10" defaultColWidth="9" defaultRowHeight="13" x14ac:dyDescent="0.15"/>
  <cols>
    <col min="1" max="1" width="0" style="1" hidden="1"/>
    <col min="2" max="2" width="0" style="2" hidden="1"/>
    <col min="3" max="3" width="23.19921875" style="3"/>
    <col min="4" max="4" width="57.3984375" style="4"/>
    <col min="5" max="5" width="27.19921875" style="4"/>
    <col min="6" max="6" width="0" style="4" hidden="1"/>
    <col min="7" max="7" width="29.19921875" style="4"/>
    <col min="8" max="8" width="28.3984375" style="5"/>
    <col min="9" max="9" width="21.796875" style="5"/>
    <col min="10" max="10" width="69.59765625" style="5"/>
    <col min="11" max="11" width="37.796875" style="4"/>
    <col min="12" max="12" width="51.3984375" style="4"/>
    <col min="13" max="13" width="67.19921875" style="4"/>
    <col min="14" max="14" width="25.19921875" style="4"/>
    <col min="15" max="15" width="44" style="4"/>
    <col min="16" max="18" width="77" style="4"/>
    <col min="19" max="19" width="24" style="4"/>
    <col min="20" max="20" width="35.59765625" style="4"/>
    <col min="21" max="1023" width="20.796875" style="4"/>
    <col min="1024" max="1025" width="11.3984375"/>
  </cols>
  <sheetData>
    <row r="1" spans="1:22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11" t="s">
        <v>10</v>
      </c>
      <c r="L1" s="11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5" t="s">
        <v>18</v>
      </c>
      <c r="T1" s="16"/>
      <c r="U1" s="17"/>
      <c r="V1" s="17"/>
    </row>
    <row r="2" spans="1:22" x14ac:dyDescent="0.15">
      <c r="A2" s="18"/>
      <c r="B2" s="4"/>
      <c r="C2" s="19"/>
      <c r="D2" s="20"/>
      <c r="E2" s="20"/>
      <c r="F2" s="20"/>
      <c r="G2" s="20"/>
      <c r="H2" s="21"/>
      <c r="I2" s="21"/>
      <c r="J2" s="21">
        <f t="shared" ref="J2:J21" si="0">H2*I2</f>
        <v>0</v>
      </c>
      <c r="K2" s="20"/>
      <c r="L2" s="20"/>
      <c r="M2" s="20"/>
      <c r="N2" s="20"/>
      <c r="O2" s="20"/>
      <c r="P2" s="20"/>
      <c r="Q2" s="20"/>
      <c r="R2" s="20"/>
      <c r="S2" s="22"/>
      <c r="T2" s="3"/>
    </row>
    <row r="3" spans="1:22" x14ac:dyDescent="0.15">
      <c r="A3" s="1">
        <v>2500</v>
      </c>
      <c r="B3" s="2" t="s">
        <v>19</v>
      </c>
      <c r="C3" s="3">
        <v>2501</v>
      </c>
      <c r="D3" s="4" t="s">
        <v>20</v>
      </c>
      <c r="E3" s="4">
        <v>2501.1</v>
      </c>
      <c r="F3" s="4" t="s">
        <v>21</v>
      </c>
      <c r="G3" s="4" t="s">
        <v>22</v>
      </c>
      <c r="H3" s="5">
        <v>20</v>
      </c>
      <c r="I3" s="5">
        <v>20</v>
      </c>
      <c r="J3" s="5">
        <f t="shared" si="0"/>
        <v>400</v>
      </c>
      <c r="K3" s="20" t="s">
        <v>23</v>
      </c>
      <c r="L3" s="20" t="s">
        <v>24</v>
      </c>
      <c r="M3" s="4">
        <v>500</v>
      </c>
      <c r="N3" s="20" t="s">
        <v>25</v>
      </c>
      <c r="O3" s="4">
        <v>100</v>
      </c>
      <c r="P3" s="4" t="s">
        <v>26</v>
      </c>
      <c r="Q3" s="4" t="s">
        <v>26</v>
      </c>
      <c r="R3" s="4" t="s">
        <v>26</v>
      </c>
      <c r="S3" s="4" t="s">
        <v>27</v>
      </c>
    </row>
    <row r="4" spans="1:22" x14ac:dyDescent="0.15">
      <c r="A4" s="1">
        <v>2500</v>
      </c>
      <c r="B4" s="2" t="s">
        <v>19</v>
      </c>
      <c r="C4" s="3">
        <v>2502</v>
      </c>
      <c r="D4" s="4" t="s">
        <v>28</v>
      </c>
      <c r="E4" s="4">
        <v>2502.1</v>
      </c>
      <c r="H4" s="5">
        <v>0</v>
      </c>
      <c r="I4" s="5">
        <v>0</v>
      </c>
      <c r="J4" s="5">
        <f t="shared" si="0"/>
        <v>0</v>
      </c>
      <c r="L4" s="25"/>
      <c r="N4" s="20"/>
      <c r="S4" s="4" t="s">
        <v>27</v>
      </c>
    </row>
    <row r="5" spans="1:22" x14ac:dyDescent="0.15">
      <c r="A5" s="1">
        <v>2500</v>
      </c>
      <c r="B5" s="2" t="s">
        <v>19</v>
      </c>
      <c r="C5" s="3">
        <v>2504</v>
      </c>
      <c r="D5" s="4" t="s">
        <v>29</v>
      </c>
      <c r="E5" s="4">
        <v>2504.1</v>
      </c>
      <c r="H5" s="5">
        <v>0</v>
      </c>
      <c r="I5" s="5">
        <v>0</v>
      </c>
      <c r="J5" s="5">
        <f t="shared" si="0"/>
        <v>0</v>
      </c>
      <c r="L5" s="20"/>
      <c r="N5" s="20"/>
      <c r="S5" s="4" t="s">
        <v>27</v>
      </c>
    </row>
    <row r="6" spans="1:22" x14ac:dyDescent="0.15">
      <c r="A6" s="1">
        <v>2500</v>
      </c>
      <c r="B6" s="2" t="s">
        <v>19</v>
      </c>
      <c r="C6" s="3">
        <v>2505</v>
      </c>
      <c r="D6" s="4" t="s">
        <v>30</v>
      </c>
      <c r="E6" s="4">
        <v>2505.1</v>
      </c>
      <c r="H6" s="5">
        <v>0</v>
      </c>
      <c r="I6" s="5">
        <v>0</v>
      </c>
      <c r="J6" s="5">
        <f t="shared" si="0"/>
        <v>0</v>
      </c>
      <c r="L6" s="25"/>
      <c r="N6" s="20"/>
      <c r="S6" s="4" t="s">
        <v>27</v>
      </c>
    </row>
    <row r="7" spans="1:22" x14ac:dyDescent="0.15">
      <c r="A7" s="1">
        <v>2500</v>
      </c>
      <c r="B7" s="2" t="s">
        <v>19</v>
      </c>
      <c r="C7" s="3">
        <v>2512</v>
      </c>
      <c r="D7" s="4" t="s">
        <v>31</v>
      </c>
      <c r="E7" s="4">
        <v>2512.1</v>
      </c>
      <c r="H7" s="5">
        <v>0</v>
      </c>
      <c r="I7" s="5">
        <v>0</v>
      </c>
      <c r="J7" s="5">
        <f t="shared" si="0"/>
        <v>0</v>
      </c>
      <c r="L7" s="20"/>
      <c r="S7" s="4" t="s">
        <v>27</v>
      </c>
    </row>
    <row r="8" spans="1:22" x14ac:dyDescent="0.15">
      <c r="A8" s="1">
        <v>2500</v>
      </c>
      <c r="B8" s="2" t="s">
        <v>19</v>
      </c>
      <c r="C8" s="3">
        <v>2516</v>
      </c>
      <c r="D8" s="4" t="s">
        <v>32</v>
      </c>
      <c r="E8" s="4">
        <v>2516.1</v>
      </c>
      <c r="H8" s="5">
        <v>0</v>
      </c>
      <c r="I8" s="5">
        <v>0</v>
      </c>
      <c r="J8" s="5">
        <f t="shared" si="0"/>
        <v>0</v>
      </c>
      <c r="L8" s="25"/>
      <c r="S8" s="4" t="s">
        <v>27</v>
      </c>
    </row>
    <row r="9" spans="1:22" x14ac:dyDescent="0.15">
      <c r="A9" s="1">
        <v>2500</v>
      </c>
      <c r="B9" s="2" t="s">
        <v>19</v>
      </c>
      <c r="C9" s="3">
        <v>2519</v>
      </c>
      <c r="D9" s="4" t="s">
        <v>33</v>
      </c>
      <c r="E9" s="4">
        <v>2519.1</v>
      </c>
      <c r="H9" s="5">
        <v>0</v>
      </c>
      <c r="I9" s="5">
        <v>0</v>
      </c>
      <c r="J9" s="5">
        <f t="shared" si="0"/>
        <v>0</v>
      </c>
      <c r="S9" s="4" t="s">
        <v>27</v>
      </c>
    </row>
    <row r="10" spans="1:22" x14ac:dyDescent="0.15">
      <c r="A10" s="1">
        <v>2500</v>
      </c>
      <c r="B10" s="2" t="s">
        <v>19</v>
      </c>
      <c r="C10" s="3">
        <v>2527</v>
      </c>
      <c r="D10" s="4" t="s">
        <v>34</v>
      </c>
      <c r="E10" s="4">
        <v>2527.1</v>
      </c>
      <c r="H10" s="5">
        <v>0</v>
      </c>
      <c r="I10" s="5">
        <v>0</v>
      </c>
      <c r="J10" s="5">
        <f t="shared" si="0"/>
        <v>0</v>
      </c>
      <c r="S10" s="4" t="s">
        <v>27</v>
      </c>
    </row>
    <row r="11" spans="1:22" x14ac:dyDescent="0.15">
      <c r="A11" s="1">
        <v>2500</v>
      </c>
      <c r="B11" s="2" t="s">
        <v>19</v>
      </c>
      <c r="C11" s="3">
        <v>2553</v>
      </c>
      <c r="D11" s="4" t="s">
        <v>35</v>
      </c>
      <c r="E11" s="4">
        <v>2553.1</v>
      </c>
      <c r="H11" s="5">
        <v>0</v>
      </c>
      <c r="I11" s="5">
        <v>0</v>
      </c>
      <c r="J11" s="5">
        <f t="shared" si="0"/>
        <v>0</v>
      </c>
      <c r="S11" s="4" t="s">
        <v>27</v>
      </c>
    </row>
    <row r="12" spans="1:22" x14ac:dyDescent="0.15">
      <c r="A12" s="1">
        <v>2600</v>
      </c>
      <c r="B12" s="2" t="s">
        <v>36</v>
      </c>
      <c r="C12" s="3">
        <v>2601</v>
      </c>
      <c r="D12" s="4" t="s">
        <v>36</v>
      </c>
      <c r="E12" s="4">
        <v>2601.1</v>
      </c>
      <c r="H12" s="5">
        <v>0</v>
      </c>
      <c r="I12" s="5">
        <v>0</v>
      </c>
      <c r="J12" s="5">
        <f t="shared" si="0"/>
        <v>0</v>
      </c>
      <c r="S12" s="4" t="s">
        <v>27</v>
      </c>
    </row>
    <row r="13" spans="1:22" x14ac:dyDescent="0.15">
      <c r="A13" s="1">
        <v>2600</v>
      </c>
      <c r="B13" s="2" t="s">
        <v>36</v>
      </c>
      <c r="C13" s="3">
        <v>2602</v>
      </c>
      <c r="D13" s="4" t="s">
        <v>37</v>
      </c>
      <c r="E13" s="4">
        <v>2602.1</v>
      </c>
      <c r="H13" s="5">
        <v>0</v>
      </c>
      <c r="I13" s="5">
        <v>0</v>
      </c>
      <c r="J13" s="5">
        <f t="shared" si="0"/>
        <v>0</v>
      </c>
      <c r="S13" s="4" t="s">
        <v>27</v>
      </c>
    </row>
    <row r="14" spans="1:22" x14ac:dyDescent="0.15">
      <c r="A14" s="1">
        <v>2600</v>
      </c>
      <c r="B14" s="2" t="s">
        <v>36</v>
      </c>
      <c r="C14" s="3">
        <v>2652</v>
      </c>
      <c r="D14" s="4" t="s">
        <v>38</v>
      </c>
      <c r="E14" s="4">
        <v>2652.1</v>
      </c>
      <c r="H14" s="5">
        <v>0</v>
      </c>
      <c r="I14" s="5">
        <v>0</v>
      </c>
      <c r="J14" s="5">
        <f t="shared" si="0"/>
        <v>0</v>
      </c>
      <c r="S14" s="4" t="s">
        <v>27</v>
      </c>
    </row>
    <row r="15" spans="1:22" x14ac:dyDescent="0.15">
      <c r="A15" s="1">
        <v>2600</v>
      </c>
      <c r="B15" s="2" t="s">
        <v>36</v>
      </c>
      <c r="C15" s="3">
        <v>2653</v>
      </c>
      <c r="D15" s="4" t="s">
        <v>39</v>
      </c>
      <c r="E15" s="4">
        <v>2653.1</v>
      </c>
      <c r="H15" s="5">
        <v>0</v>
      </c>
      <c r="I15" s="5">
        <v>0</v>
      </c>
      <c r="J15" s="5">
        <f t="shared" si="0"/>
        <v>0</v>
      </c>
      <c r="S15" s="4" t="s">
        <v>27</v>
      </c>
    </row>
    <row r="16" spans="1:22" x14ac:dyDescent="0.15">
      <c r="A16" s="1">
        <v>2600</v>
      </c>
      <c r="B16" s="2" t="s">
        <v>36</v>
      </c>
      <c r="C16" s="3">
        <v>2654</v>
      </c>
      <c r="D16" s="4" t="s">
        <v>40</v>
      </c>
      <c r="E16" s="4">
        <v>2654.1</v>
      </c>
      <c r="H16" s="5">
        <v>0</v>
      </c>
      <c r="I16" s="5">
        <v>0</v>
      </c>
      <c r="J16" s="5">
        <f t="shared" si="0"/>
        <v>0</v>
      </c>
      <c r="S16" s="4" t="s">
        <v>27</v>
      </c>
    </row>
    <row r="17" spans="1:19" x14ac:dyDescent="0.15">
      <c r="A17" s="1">
        <v>2600</v>
      </c>
      <c r="B17" s="2" t="s">
        <v>36</v>
      </c>
      <c r="C17" s="3">
        <v>2661</v>
      </c>
      <c r="D17" s="4" t="s">
        <v>41</v>
      </c>
      <c r="E17" s="4">
        <v>2661.1</v>
      </c>
      <c r="H17" s="5">
        <v>0</v>
      </c>
      <c r="I17" s="5">
        <v>0</v>
      </c>
      <c r="J17" s="5">
        <f t="shared" si="0"/>
        <v>0</v>
      </c>
      <c r="S17" s="4" t="s">
        <v>27</v>
      </c>
    </row>
    <row r="18" spans="1:19" x14ac:dyDescent="0.15">
      <c r="A18" s="1">
        <v>2600</v>
      </c>
      <c r="B18" s="2" t="s">
        <v>36</v>
      </c>
      <c r="C18" s="3">
        <v>2662</v>
      </c>
      <c r="D18" s="4" t="s">
        <v>42</v>
      </c>
      <c r="E18" s="4">
        <v>2662.1</v>
      </c>
      <c r="H18" s="5">
        <v>0</v>
      </c>
      <c r="I18" s="5">
        <v>0</v>
      </c>
      <c r="J18" s="5">
        <f t="shared" si="0"/>
        <v>0</v>
      </c>
      <c r="S18" s="4" t="s">
        <v>27</v>
      </c>
    </row>
    <row r="19" spans="1:19" x14ac:dyDescent="0.15">
      <c r="A19" s="1">
        <v>2600</v>
      </c>
      <c r="B19" s="2" t="s">
        <v>36</v>
      </c>
      <c r="C19" s="3">
        <v>2663</v>
      </c>
      <c r="D19" s="4" t="s">
        <v>43</v>
      </c>
      <c r="E19" s="4">
        <v>2663.1</v>
      </c>
      <c r="H19" s="5">
        <v>0</v>
      </c>
      <c r="I19" s="5">
        <v>0</v>
      </c>
      <c r="J19" s="5">
        <f t="shared" si="0"/>
        <v>0</v>
      </c>
      <c r="S19" s="4" t="s">
        <v>27</v>
      </c>
    </row>
    <row r="20" spans="1:19" x14ac:dyDescent="0.15">
      <c r="A20" s="1">
        <v>2600</v>
      </c>
      <c r="B20" s="2" t="s">
        <v>36</v>
      </c>
      <c r="C20" s="3">
        <v>2664</v>
      </c>
      <c r="D20" s="4" t="s">
        <v>44</v>
      </c>
      <c r="E20" s="4">
        <v>2664.1</v>
      </c>
      <c r="H20" s="5">
        <v>0</v>
      </c>
      <c r="I20" s="5">
        <v>0</v>
      </c>
      <c r="J20" s="5">
        <f t="shared" si="0"/>
        <v>0</v>
      </c>
      <c r="S20" s="4" t="s">
        <v>27</v>
      </c>
    </row>
    <row r="21" spans="1:19" x14ac:dyDescent="0.15">
      <c r="A21" s="1">
        <v>9900</v>
      </c>
      <c r="B21" s="2" t="s">
        <v>45</v>
      </c>
      <c r="C21" s="3">
        <v>9964</v>
      </c>
      <c r="D21" s="4" t="s">
        <v>45</v>
      </c>
      <c r="E21" s="4">
        <v>9964.1</v>
      </c>
      <c r="H21" s="5">
        <v>0</v>
      </c>
      <c r="I21" s="5">
        <v>0</v>
      </c>
      <c r="J21" s="5">
        <f t="shared" si="0"/>
        <v>0</v>
      </c>
      <c r="S21" s="4" t="s">
        <v>27</v>
      </c>
    </row>
  </sheetData>
  <autoFilter ref="A1:S21" xr:uid="{00000000-0009-0000-0000-000000000000}"/>
  <dataValidations count="5">
    <dataValidation type="list" operator="equal" allowBlank="1" showInputMessage="1" showErrorMessage="1" errorTitle="The value you entered is not valid." error="Invalid cell content." prompt="Enter an item from the given list." sqref="N2" xr:uid="{00000000-0002-0000-0000-000003000000}">
      <formula1>"Approved,Pending for Approval"</formula1>
      <formula2>0</formula2>
    </dataValidation>
    <dataValidation type="list" operator="equal" allowBlank="1" showInputMessage="1" showErrorMessage="1" error="The entered value violates the data validation rules set on the cell." prompt="Enter an item from the given list." sqref="G2:G21" xr:uid="{00000000-0002-0000-0000-000000000000}">
      <formula1>"Package,Episodic,Monthly,Per Day,Per Shift"</formula1>
      <formula2>0</formula2>
    </dataValidation>
    <dataValidation type="list" operator="equal" allowBlank="1" showInputMessage="1" showErrorMessage="1" error="The entered value violates the data validation rules set on the cell." prompt="Enter an item from the given list." sqref="K2:K21" xr:uid="{00000000-0002-0000-0000-000001000000}">
      <formula1>"5 Percent,10 Percent"</formula1>
      <formula2>0</formula2>
    </dataValidation>
    <dataValidation type="list" operator="equal" allowBlank="1" showInputMessage="1" showErrorMessage="1" error="The entered value violates the data validation rules set on the cell." prompt="Enter an item from the given list." sqref="L2:L21" xr:uid="{00000000-0002-0000-0000-000002000000}">
      <formula1>"1+3 ,Unlimited"</formula1>
      <formula2>0</formula2>
    </dataValidation>
    <dataValidation type="list" operator="equal" allowBlank="1" showInputMessage="1" showErrorMessage="1" error="Invalid cell content." prompt="Enter an item from the given list." sqref="N3:N21" xr:uid="{00000000-0002-0000-0000-000004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&amp;C&amp;"Arial,Regular"&amp;A</oddHeader>
    <oddFooter>&amp;C&amp;"Arial,Regular"Page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17"/>
  <sheetViews>
    <sheetView tabSelected="1" topLeftCell="S1" zoomScaleNormal="100" zoomScalePageLayoutView="60" workbookViewId="0"/>
  </sheetViews>
  <sheetFormatPr baseColWidth="10" defaultColWidth="9" defaultRowHeight="13" x14ac:dyDescent="0.15"/>
  <cols>
    <col min="1" max="1" width="0" style="1" hidden="1"/>
    <col min="2" max="2" width="0" style="2" hidden="1"/>
    <col min="3" max="3" width="21.3984375" style="3"/>
    <col min="4" max="4" width="37.796875" style="3"/>
    <col min="5" max="5" width="0" style="1" hidden="1"/>
    <col min="6" max="6" width="0" style="2" hidden="1"/>
    <col min="7" max="7" width="28.59765625" style="3"/>
    <col min="8" max="8" width="11.19921875" style="27"/>
    <col min="9" max="9" width="14.19921875" style="4"/>
    <col min="10" max="10" width="33.3984375" style="5"/>
    <col min="11" max="11" width="30.19921875" style="5"/>
    <col min="12" max="12" width="21.3984375" style="5"/>
    <col min="13" max="13" width="24.3984375" style="5"/>
    <col min="14" max="14" width="35.19921875" style="5"/>
    <col min="15" max="15" width="31.796875" style="5"/>
    <col min="16" max="16" width="21.59765625" style="5"/>
    <col min="17" max="17" width="26" style="5"/>
    <col min="18" max="18" width="34.19921875" style="5"/>
    <col min="19" max="19" width="31.19921875" style="5"/>
    <col min="20" max="20" width="20.59765625" style="5"/>
    <col min="21" max="21" width="25.3984375" style="5"/>
    <col min="22" max="22" width="25" style="5"/>
    <col min="23" max="23" width="45" style="4"/>
    <col min="24" max="25" width="81.59765625" style="4"/>
    <col min="26" max="26" width="81.59765625" style="1"/>
    <col min="27" max="27" width="25.3984375" style="4"/>
    <col min="28" max="28" width="22.19921875" style="3"/>
    <col min="29" max="254" width="22.19921875" style="4"/>
    <col min="255" max="1022" width="22.19921875" style="28"/>
    <col min="1023" max="1023" width="16.796875" style="35"/>
    <col min="1024" max="1025" width="11.3984375"/>
  </cols>
  <sheetData>
    <row r="1" spans="1:27" ht="14" x14ac:dyDescent="0.15">
      <c r="A1" s="38" t="s">
        <v>462</v>
      </c>
      <c r="B1" s="45" t="s">
        <v>463</v>
      </c>
      <c r="C1" s="55" t="s">
        <v>464</v>
      </c>
      <c r="D1" s="46" t="s">
        <v>492</v>
      </c>
      <c r="E1" s="47" t="s">
        <v>466</v>
      </c>
      <c r="F1" s="45" t="s">
        <v>493</v>
      </c>
      <c r="G1" s="46" t="s">
        <v>111</v>
      </c>
      <c r="H1" s="48" t="s">
        <v>468</v>
      </c>
      <c r="I1" s="10" t="s">
        <v>785</v>
      </c>
      <c r="J1" s="49" t="s">
        <v>498</v>
      </c>
      <c r="K1" s="49" t="s">
        <v>786</v>
      </c>
      <c r="L1" s="49" t="s">
        <v>471</v>
      </c>
      <c r="M1" s="50" t="s">
        <v>472</v>
      </c>
      <c r="N1" s="49" t="s">
        <v>501</v>
      </c>
      <c r="O1" s="49" t="s">
        <v>787</v>
      </c>
      <c r="P1" s="49" t="s">
        <v>474</v>
      </c>
      <c r="Q1" s="50" t="s">
        <v>475</v>
      </c>
      <c r="R1" s="49" t="s">
        <v>788</v>
      </c>
      <c r="S1" s="49" t="s">
        <v>789</v>
      </c>
      <c r="T1" s="49" t="s">
        <v>477</v>
      </c>
      <c r="U1" s="57" t="s">
        <v>478</v>
      </c>
      <c r="V1" s="50" t="s">
        <v>479</v>
      </c>
      <c r="W1" s="14" t="s">
        <v>14</v>
      </c>
      <c r="X1" s="14" t="s">
        <v>15</v>
      </c>
      <c r="Y1" s="11" t="s">
        <v>16</v>
      </c>
      <c r="Z1" s="52" t="s">
        <v>17</v>
      </c>
      <c r="AA1" s="68" t="s">
        <v>18</v>
      </c>
    </row>
    <row r="2" spans="1:27" x14ac:dyDescent="0.15">
      <c r="A2" s="43"/>
      <c r="D2" s="19"/>
      <c r="E2" s="22"/>
      <c r="F2" s="4"/>
      <c r="G2" s="19"/>
      <c r="H2" s="32"/>
      <c r="I2" s="20"/>
      <c r="J2" s="21"/>
      <c r="K2" s="21"/>
      <c r="L2" s="21"/>
      <c r="M2" s="21">
        <f t="shared" ref="M2:M17" si="0">J2*K2*L2</f>
        <v>0</v>
      </c>
      <c r="N2" s="21"/>
      <c r="O2" s="21"/>
      <c r="P2" s="21"/>
      <c r="Q2" s="21">
        <f t="shared" ref="Q2:Q17" si="1">N2*O2*P2</f>
        <v>0</v>
      </c>
      <c r="R2" s="21"/>
      <c r="S2" s="21"/>
      <c r="T2" s="21"/>
      <c r="U2" s="21">
        <f t="shared" ref="U2:U17" si="2">R2*S2*T2</f>
        <v>0</v>
      </c>
      <c r="V2" s="21">
        <f t="shared" ref="V2:V17" si="3">M2+Q2+U2</f>
        <v>0</v>
      </c>
      <c r="W2" s="20"/>
      <c r="X2" s="20"/>
      <c r="Y2" s="20"/>
      <c r="Z2" s="22"/>
      <c r="AA2" s="1"/>
    </row>
    <row r="3" spans="1:27" x14ac:dyDescent="0.15">
      <c r="A3" s="1">
        <v>4600</v>
      </c>
      <c r="B3" s="2" t="s">
        <v>330</v>
      </c>
      <c r="C3" s="3">
        <v>4661</v>
      </c>
      <c r="D3" s="24" t="s">
        <v>790</v>
      </c>
      <c r="E3" s="23">
        <v>4661.1000000000004</v>
      </c>
      <c r="F3" s="4" t="s">
        <v>790</v>
      </c>
      <c r="G3" s="24" t="s">
        <v>123</v>
      </c>
      <c r="H3" s="33" t="s">
        <v>791</v>
      </c>
      <c r="I3" s="25" t="s">
        <v>792</v>
      </c>
      <c r="J3" s="26"/>
      <c r="K3" s="26"/>
      <c r="L3" s="26"/>
      <c r="M3" s="26">
        <f t="shared" si="0"/>
        <v>0</v>
      </c>
      <c r="N3" s="26"/>
      <c r="O3" s="26"/>
      <c r="P3" s="26"/>
      <c r="Q3" s="26">
        <f t="shared" si="1"/>
        <v>0</v>
      </c>
      <c r="R3" s="26"/>
      <c r="S3" s="26"/>
      <c r="T3" s="26"/>
      <c r="U3" s="26">
        <f t="shared" si="2"/>
        <v>0</v>
      </c>
      <c r="V3" s="26">
        <f t="shared" si="3"/>
        <v>0</v>
      </c>
      <c r="W3" s="25"/>
      <c r="X3" s="25"/>
      <c r="Y3" s="25"/>
      <c r="Z3" s="23"/>
      <c r="AA3" s="4" t="s">
        <v>27</v>
      </c>
    </row>
    <row r="4" spans="1:27" x14ac:dyDescent="0.15">
      <c r="A4" s="1">
        <v>4600</v>
      </c>
      <c r="B4" s="2" t="s">
        <v>330</v>
      </c>
      <c r="C4" s="3">
        <v>4661</v>
      </c>
      <c r="D4" s="3" t="s">
        <v>790</v>
      </c>
      <c r="E4" s="1">
        <v>4661.1000000000004</v>
      </c>
      <c r="F4" s="2" t="s">
        <v>790</v>
      </c>
      <c r="G4" s="3" t="s">
        <v>123</v>
      </c>
      <c r="H4" s="27" t="s">
        <v>793</v>
      </c>
      <c r="I4" s="4" t="s">
        <v>794</v>
      </c>
      <c r="M4" s="5">
        <f t="shared" si="0"/>
        <v>0</v>
      </c>
      <c r="Q4" s="5">
        <f t="shared" si="1"/>
        <v>0</v>
      </c>
      <c r="U4" s="5">
        <f t="shared" si="2"/>
        <v>0</v>
      </c>
      <c r="V4" s="5">
        <f t="shared" si="3"/>
        <v>0</v>
      </c>
      <c r="AA4" s="4" t="s">
        <v>27</v>
      </c>
    </row>
    <row r="5" spans="1:27" x14ac:dyDescent="0.15">
      <c r="A5" s="1">
        <v>4600</v>
      </c>
      <c r="B5" s="2" t="s">
        <v>330</v>
      </c>
      <c r="C5" s="3">
        <v>4661</v>
      </c>
      <c r="D5" s="3" t="s">
        <v>790</v>
      </c>
      <c r="E5" s="1">
        <v>4661.2</v>
      </c>
      <c r="F5" s="2" t="s">
        <v>790</v>
      </c>
      <c r="G5" s="3" t="s">
        <v>120</v>
      </c>
      <c r="H5" s="27" t="s">
        <v>795</v>
      </c>
      <c r="I5" s="4" t="s">
        <v>792</v>
      </c>
      <c r="M5" s="5">
        <f t="shared" si="0"/>
        <v>0</v>
      </c>
      <c r="Q5" s="5">
        <f t="shared" si="1"/>
        <v>0</v>
      </c>
      <c r="U5" s="5">
        <f t="shared" si="2"/>
        <v>0</v>
      </c>
      <c r="V5" s="5">
        <f t="shared" si="3"/>
        <v>0</v>
      </c>
      <c r="AA5" s="4" t="s">
        <v>27</v>
      </c>
    </row>
    <row r="6" spans="1:27" x14ac:dyDescent="0.15">
      <c r="A6" s="1">
        <v>4600</v>
      </c>
      <c r="B6" s="2" t="s">
        <v>330</v>
      </c>
      <c r="C6" s="3">
        <v>4661</v>
      </c>
      <c r="D6" s="3" t="s">
        <v>790</v>
      </c>
      <c r="E6" s="1">
        <v>4661.2</v>
      </c>
      <c r="F6" s="2" t="s">
        <v>790</v>
      </c>
      <c r="G6" s="3" t="s">
        <v>120</v>
      </c>
      <c r="H6" s="27" t="s">
        <v>796</v>
      </c>
      <c r="I6" s="4" t="s">
        <v>794</v>
      </c>
      <c r="M6" s="5">
        <f t="shared" si="0"/>
        <v>0</v>
      </c>
      <c r="Q6" s="5">
        <f t="shared" si="1"/>
        <v>0</v>
      </c>
      <c r="U6" s="5">
        <f t="shared" si="2"/>
        <v>0</v>
      </c>
      <c r="V6" s="5">
        <f t="shared" si="3"/>
        <v>0</v>
      </c>
      <c r="AA6" s="4" t="s">
        <v>27</v>
      </c>
    </row>
    <row r="7" spans="1:27" x14ac:dyDescent="0.15">
      <c r="A7" s="1">
        <v>4600</v>
      </c>
      <c r="B7" s="2" t="s">
        <v>330</v>
      </c>
      <c r="C7" s="3">
        <v>4661</v>
      </c>
      <c r="D7" s="3" t="s">
        <v>790</v>
      </c>
      <c r="E7" s="1">
        <v>4661.3</v>
      </c>
      <c r="F7" s="2" t="s">
        <v>790</v>
      </c>
      <c r="G7" s="3" t="s">
        <v>124</v>
      </c>
      <c r="H7" s="27" t="s">
        <v>797</v>
      </c>
      <c r="I7" s="4" t="s">
        <v>792</v>
      </c>
      <c r="M7" s="5">
        <f t="shared" si="0"/>
        <v>0</v>
      </c>
      <c r="Q7" s="5">
        <f t="shared" si="1"/>
        <v>0</v>
      </c>
      <c r="U7" s="5">
        <f t="shared" si="2"/>
        <v>0</v>
      </c>
      <c r="V7" s="5">
        <f t="shared" si="3"/>
        <v>0</v>
      </c>
      <c r="AA7" s="4" t="s">
        <v>27</v>
      </c>
    </row>
    <row r="8" spans="1:27" x14ac:dyDescent="0.15">
      <c r="A8" s="1">
        <v>4600</v>
      </c>
      <c r="B8" s="2" t="s">
        <v>330</v>
      </c>
      <c r="C8" s="3">
        <v>4661</v>
      </c>
      <c r="D8" s="3" t="s">
        <v>790</v>
      </c>
      <c r="E8" s="1">
        <v>4661.3</v>
      </c>
      <c r="F8" s="2" t="s">
        <v>790</v>
      </c>
      <c r="G8" s="3" t="s">
        <v>124</v>
      </c>
      <c r="H8" s="27" t="s">
        <v>798</v>
      </c>
      <c r="I8" s="4" t="s">
        <v>794</v>
      </c>
      <c r="M8" s="5">
        <f t="shared" si="0"/>
        <v>0</v>
      </c>
      <c r="Q8" s="5">
        <f t="shared" si="1"/>
        <v>0</v>
      </c>
      <c r="U8" s="5">
        <f t="shared" si="2"/>
        <v>0</v>
      </c>
      <c r="V8" s="5">
        <f t="shared" si="3"/>
        <v>0</v>
      </c>
      <c r="AA8" s="4" t="s">
        <v>27</v>
      </c>
    </row>
    <row r="9" spans="1:27" x14ac:dyDescent="0.15">
      <c r="A9" s="1">
        <v>4600</v>
      </c>
      <c r="B9" s="2" t="s">
        <v>330</v>
      </c>
      <c r="C9" s="3">
        <v>4665</v>
      </c>
      <c r="D9" s="3" t="s">
        <v>799</v>
      </c>
      <c r="E9" s="1">
        <v>4665.1000000000004</v>
      </c>
      <c r="F9" s="2" t="s">
        <v>799</v>
      </c>
      <c r="G9" s="3" t="s">
        <v>123</v>
      </c>
      <c r="H9" s="27" t="s">
        <v>800</v>
      </c>
      <c r="I9" s="4" t="s">
        <v>801</v>
      </c>
      <c r="M9" s="5">
        <f t="shared" si="0"/>
        <v>0</v>
      </c>
      <c r="Q9" s="5">
        <f t="shared" si="1"/>
        <v>0</v>
      </c>
      <c r="U9" s="5">
        <f t="shared" si="2"/>
        <v>0</v>
      </c>
      <c r="V9" s="5">
        <f t="shared" si="3"/>
        <v>0</v>
      </c>
      <c r="AA9" s="4" t="s">
        <v>27</v>
      </c>
    </row>
    <row r="10" spans="1:27" x14ac:dyDescent="0.15">
      <c r="A10" s="1">
        <v>4600</v>
      </c>
      <c r="B10" s="2" t="s">
        <v>330</v>
      </c>
      <c r="C10" s="3">
        <v>4665</v>
      </c>
      <c r="D10" s="3" t="s">
        <v>799</v>
      </c>
      <c r="E10" s="1">
        <v>4665.1000000000004</v>
      </c>
      <c r="F10" s="2" t="s">
        <v>799</v>
      </c>
      <c r="G10" s="3" t="s">
        <v>123</v>
      </c>
      <c r="H10" s="27" t="s">
        <v>802</v>
      </c>
      <c r="I10" s="4" t="s">
        <v>803</v>
      </c>
      <c r="M10" s="5">
        <f t="shared" si="0"/>
        <v>0</v>
      </c>
      <c r="Q10" s="5">
        <f t="shared" si="1"/>
        <v>0</v>
      </c>
      <c r="U10" s="5">
        <f t="shared" si="2"/>
        <v>0</v>
      </c>
      <c r="V10" s="5">
        <f t="shared" si="3"/>
        <v>0</v>
      </c>
      <c r="AA10" s="4" t="s">
        <v>27</v>
      </c>
    </row>
    <row r="11" spans="1:27" x14ac:dyDescent="0.15">
      <c r="A11" s="1">
        <v>4600</v>
      </c>
      <c r="B11" s="2" t="s">
        <v>330</v>
      </c>
      <c r="C11" s="3">
        <v>4665</v>
      </c>
      <c r="D11" s="3" t="s">
        <v>799</v>
      </c>
      <c r="E11" s="1">
        <v>4665.1000000000004</v>
      </c>
      <c r="F11" s="2" t="s">
        <v>799</v>
      </c>
      <c r="G11" s="3" t="s">
        <v>123</v>
      </c>
      <c r="H11" s="27" t="s">
        <v>804</v>
      </c>
      <c r="I11" s="4" t="s">
        <v>805</v>
      </c>
      <c r="M11" s="5">
        <f t="shared" si="0"/>
        <v>0</v>
      </c>
      <c r="Q11" s="5">
        <f t="shared" si="1"/>
        <v>0</v>
      </c>
      <c r="U11" s="5">
        <f t="shared" si="2"/>
        <v>0</v>
      </c>
      <c r="V11" s="5">
        <f t="shared" si="3"/>
        <v>0</v>
      </c>
      <c r="AA11" s="4" t="s">
        <v>27</v>
      </c>
    </row>
    <row r="12" spans="1:27" x14ac:dyDescent="0.15">
      <c r="A12" s="1">
        <v>4600</v>
      </c>
      <c r="B12" s="2" t="s">
        <v>330</v>
      </c>
      <c r="C12" s="3">
        <v>4665</v>
      </c>
      <c r="D12" s="3" t="s">
        <v>799</v>
      </c>
      <c r="E12" s="1">
        <v>4665.2</v>
      </c>
      <c r="F12" s="2" t="s">
        <v>799</v>
      </c>
      <c r="G12" s="3" t="s">
        <v>120</v>
      </c>
      <c r="H12" s="27" t="s">
        <v>806</v>
      </c>
      <c r="I12" s="4" t="s">
        <v>801</v>
      </c>
      <c r="M12" s="5">
        <f t="shared" si="0"/>
        <v>0</v>
      </c>
      <c r="Q12" s="5">
        <f t="shared" si="1"/>
        <v>0</v>
      </c>
      <c r="U12" s="5">
        <f t="shared" si="2"/>
        <v>0</v>
      </c>
      <c r="V12" s="5">
        <f t="shared" si="3"/>
        <v>0</v>
      </c>
      <c r="AA12" s="4" t="s">
        <v>27</v>
      </c>
    </row>
    <row r="13" spans="1:27" x14ac:dyDescent="0.15">
      <c r="A13" s="1">
        <v>4600</v>
      </c>
      <c r="B13" s="2" t="s">
        <v>330</v>
      </c>
      <c r="C13" s="3">
        <v>4665</v>
      </c>
      <c r="D13" s="3" t="s">
        <v>799</v>
      </c>
      <c r="E13" s="1">
        <v>4665.2</v>
      </c>
      <c r="F13" s="2" t="s">
        <v>799</v>
      </c>
      <c r="G13" s="3" t="s">
        <v>120</v>
      </c>
      <c r="H13" s="27" t="s">
        <v>807</v>
      </c>
      <c r="I13" s="4" t="s">
        <v>803</v>
      </c>
      <c r="M13" s="5">
        <f t="shared" si="0"/>
        <v>0</v>
      </c>
      <c r="Q13" s="5">
        <f t="shared" si="1"/>
        <v>0</v>
      </c>
      <c r="U13" s="5">
        <f t="shared" si="2"/>
        <v>0</v>
      </c>
      <c r="V13" s="5">
        <f t="shared" si="3"/>
        <v>0</v>
      </c>
      <c r="AA13" s="4" t="s">
        <v>27</v>
      </c>
    </row>
    <row r="14" spans="1:27" x14ac:dyDescent="0.15">
      <c r="A14" s="1">
        <v>4600</v>
      </c>
      <c r="B14" s="2" t="s">
        <v>330</v>
      </c>
      <c r="C14" s="3">
        <v>4665</v>
      </c>
      <c r="D14" s="3" t="s">
        <v>799</v>
      </c>
      <c r="E14" s="1">
        <v>4665.2</v>
      </c>
      <c r="F14" s="2" t="s">
        <v>799</v>
      </c>
      <c r="G14" s="3" t="s">
        <v>120</v>
      </c>
      <c r="H14" s="27" t="s">
        <v>808</v>
      </c>
      <c r="I14" s="4" t="s">
        <v>805</v>
      </c>
      <c r="M14" s="5">
        <f t="shared" si="0"/>
        <v>0</v>
      </c>
      <c r="Q14" s="5">
        <f t="shared" si="1"/>
        <v>0</v>
      </c>
      <c r="U14" s="5">
        <f t="shared" si="2"/>
        <v>0</v>
      </c>
      <c r="V14" s="5">
        <f t="shared" si="3"/>
        <v>0</v>
      </c>
      <c r="AA14" s="4" t="s">
        <v>27</v>
      </c>
    </row>
    <row r="15" spans="1:27" x14ac:dyDescent="0.15">
      <c r="A15" s="1">
        <v>4600</v>
      </c>
      <c r="B15" s="2" t="s">
        <v>330</v>
      </c>
      <c r="C15" s="3">
        <v>4665</v>
      </c>
      <c r="D15" s="3" t="s">
        <v>799</v>
      </c>
      <c r="E15" s="1">
        <v>4665.3</v>
      </c>
      <c r="F15" s="2" t="s">
        <v>799</v>
      </c>
      <c r="G15" s="3" t="s">
        <v>124</v>
      </c>
      <c r="H15" s="27" t="s">
        <v>809</v>
      </c>
      <c r="I15" s="4" t="s">
        <v>801</v>
      </c>
      <c r="M15" s="5">
        <f t="shared" si="0"/>
        <v>0</v>
      </c>
      <c r="Q15" s="5">
        <f t="shared" si="1"/>
        <v>0</v>
      </c>
      <c r="U15" s="5">
        <f t="shared" si="2"/>
        <v>0</v>
      </c>
      <c r="V15" s="5">
        <f t="shared" si="3"/>
        <v>0</v>
      </c>
      <c r="AA15" s="4" t="s">
        <v>27</v>
      </c>
    </row>
    <row r="16" spans="1:27" x14ac:dyDescent="0.15">
      <c r="A16" s="1">
        <v>4600</v>
      </c>
      <c r="B16" s="2" t="s">
        <v>330</v>
      </c>
      <c r="C16" s="3">
        <v>4665</v>
      </c>
      <c r="D16" s="3" t="s">
        <v>799</v>
      </c>
      <c r="E16" s="1">
        <v>4665.3</v>
      </c>
      <c r="F16" s="2" t="s">
        <v>799</v>
      </c>
      <c r="G16" s="3" t="s">
        <v>124</v>
      </c>
      <c r="H16" s="27" t="s">
        <v>810</v>
      </c>
      <c r="I16" s="4" t="s">
        <v>803</v>
      </c>
      <c r="M16" s="5">
        <f t="shared" si="0"/>
        <v>0</v>
      </c>
      <c r="Q16" s="5">
        <f t="shared" si="1"/>
        <v>0</v>
      </c>
      <c r="U16" s="5">
        <f t="shared" si="2"/>
        <v>0</v>
      </c>
      <c r="V16" s="5">
        <f t="shared" si="3"/>
        <v>0</v>
      </c>
      <c r="AA16" s="4" t="s">
        <v>27</v>
      </c>
    </row>
    <row r="17" spans="1:27" x14ac:dyDescent="0.15">
      <c r="A17" s="1">
        <v>4600</v>
      </c>
      <c r="B17" s="2" t="s">
        <v>330</v>
      </c>
      <c r="C17" s="3">
        <v>4665</v>
      </c>
      <c r="D17" s="3" t="s">
        <v>799</v>
      </c>
      <c r="E17" s="1">
        <v>4665.3</v>
      </c>
      <c r="F17" s="2" t="s">
        <v>799</v>
      </c>
      <c r="G17" s="3" t="s">
        <v>124</v>
      </c>
      <c r="H17" s="27" t="s">
        <v>811</v>
      </c>
      <c r="I17" s="4" t="s">
        <v>805</v>
      </c>
      <c r="M17" s="5">
        <f t="shared" si="0"/>
        <v>0</v>
      </c>
      <c r="Q17" s="5">
        <f t="shared" si="1"/>
        <v>0</v>
      </c>
      <c r="U17" s="5">
        <f t="shared" si="2"/>
        <v>0</v>
      </c>
      <c r="V17" s="5">
        <f t="shared" si="3"/>
        <v>0</v>
      </c>
      <c r="AA17" s="4" t="s">
        <v>27</v>
      </c>
    </row>
  </sheetData>
  <autoFilter ref="A1:AA17" xr:uid="{00000000-0009-0000-0000-000009000000}"/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I5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0" style="1" hidden="1"/>
    <col min="2" max="2" width="0" style="2" hidden="1"/>
    <col min="3" max="3" width="21.59765625" style="3"/>
    <col min="4" max="4" width="24.59765625" style="4"/>
    <col min="5" max="5" width="0" style="71" hidden="1"/>
    <col min="6" max="6" width="0" style="2" hidden="1"/>
    <col min="7" max="7" width="17.19921875" style="3"/>
    <col min="8" max="8" width="0" style="27" hidden="1"/>
    <col min="9" max="9" width="21.3984375" style="4"/>
    <col min="10" max="10" width="27" style="4"/>
    <col min="11" max="11" width="24" style="4"/>
    <col min="12" max="14" width="22.59765625" style="4"/>
    <col min="15" max="15" width="23" style="4"/>
    <col min="16" max="16" width="22.3984375" style="4"/>
    <col min="17" max="17" width="28.3984375" style="4"/>
    <col min="18" max="18" width="20" style="4"/>
    <col min="19" max="19" width="22.3984375" style="4"/>
    <col min="20" max="20" width="28.59765625" style="4"/>
    <col min="21" max="21" width="23.796875" style="4"/>
    <col min="22" max="22" width="30.3984375" style="4"/>
    <col min="23" max="23" width="35.3984375" style="4"/>
    <col min="24" max="25" width="67" style="4"/>
    <col min="26" max="26" width="67.3984375" style="1"/>
    <col min="27" max="27" width="40.3984375" style="4"/>
    <col min="28" max="1023" width="16.59765625" style="35"/>
    <col min="1024" max="1025" width="11.3984375"/>
  </cols>
  <sheetData>
    <row r="1" spans="1:27" x14ac:dyDescent="0.15">
      <c r="A1" s="72" t="s">
        <v>462</v>
      </c>
      <c r="B1" s="73" t="s">
        <v>463</v>
      </c>
      <c r="C1" s="74" t="s">
        <v>464</v>
      </c>
      <c r="D1" s="75" t="s">
        <v>492</v>
      </c>
      <c r="E1" s="76" t="s">
        <v>466</v>
      </c>
      <c r="F1" s="77" t="s">
        <v>493</v>
      </c>
      <c r="G1" s="74" t="s">
        <v>111</v>
      </c>
      <c r="H1" s="78" t="s">
        <v>468</v>
      </c>
      <c r="I1" s="11" t="s">
        <v>469</v>
      </c>
      <c r="J1" s="12" t="s">
        <v>604</v>
      </c>
      <c r="K1" s="12" t="s">
        <v>812</v>
      </c>
      <c r="L1" s="12" t="s">
        <v>471</v>
      </c>
      <c r="M1" s="30" t="s">
        <v>472</v>
      </c>
      <c r="N1" s="12" t="s">
        <v>608</v>
      </c>
      <c r="O1" s="12" t="s">
        <v>813</v>
      </c>
      <c r="P1" s="12" t="s">
        <v>474</v>
      </c>
      <c r="Q1" s="30" t="s">
        <v>475</v>
      </c>
      <c r="R1" s="12" t="s">
        <v>612</v>
      </c>
      <c r="S1" s="12" t="s">
        <v>814</v>
      </c>
      <c r="T1" s="12" t="s">
        <v>477</v>
      </c>
      <c r="U1" s="30" t="s">
        <v>478</v>
      </c>
      <c r="V1" s="30" t="s">
        <v>479</v>
      </c>
      <c r="W1" s="11" t="s">
        <v>14</v>
      </c>
      <c r="X1" s="11" t="s">
        <v>16</v>
      </c>
      <c r="Y1" s="11" t="s">
        <v>15</v>
      </c>
      <c r="Z1" s="52" t="s">
        <v>17</v>
      </c>
      <c r="AA1" s="79" t="s">
        <v>18</v>
      </c>
    </row>
    <row r="2" spans="1:27" x14ac:dyDescent="0.15">
      <c r="A2" s="18"/>
      <c r="B2" s="4"/>
      <c r="C2" s="19"/>
      <c r="D2" s="20"/>
      <c r="E2" s="80"/>
      <c r="G2" s="19"/>
      <c r="H2" s="32"/>
      <c r="I2" s="20"/>
      <c r="J2" s="20"/>
      <c r="K2" s="20"/>
      <c r="L2" s="20"/>
      <c r="M2" s="20">
        <f>J2*K2*L2</f>
        <v>0</v>
      </c>
      <c r="N2" s="20"/>
      <c r="O2" s="20"/>
      <c r="P2" s="20"/>
      <c r="Q2" s="20">
        <f>N2*O2*P2</f>
        <v>0</v>
      </c>
      <c r="R2" s="20"/>
      <c r="S2" s="20"/>
      <c r="T2" s="20"/>
      <c r="U2" s="20">
        <f>R2*S2*T2</f>
        <v>0</v>
      </c>
      <c r="V2" s="20">
        <f>M2+Q2+U2</f>
        <v>0</v>
      </c>
      <c r="W2" s="20"/>
      <c r="X2" s="20"/>
      <c r="Y2" s="20"/>
      <c r="Z2" s="22"/>
      <c r="AA2" s="1"/>
    </row>
    <row r="3" spans="1:27" x14ac:dyDescent="0.15">
      <c r="A3" s="1">
        <v>5900</v>
      </c>
      <c r="B3" s="2" t="s">
        <v>290</v>
      </c>
      <c r="C3" s="24">
        <v>5977</v>
      </c>
      <c r="D3" s="25" t="s">
        <v>815</v>
      </c>
      <c r="E3" s="81">
        <v>5977.1</v>
      </c>
      <c r="F3" s="37" t="s">
        <v>815</v>
      </c>
      <c r="G3" s="24" t="s">
        <v>123</v>
      </c>
      <c r="H3" s="33" t="s">
        <v>816</v>
      </c>
      <c r="I3" s="25"/>
      <c r="J3" s="25"/>
      <c r="K3" s="25"/>
      <c r="L3" s="25"/>
      <c r="M3" s="25">
        <f>J3*K3*L3</f>
        <v>0</v>
      </c>
      <c r="N3" s="25"/>
      <c r="O3" s="25"/>
      <c r="P3" s="25"/>
      <c r="Q3" s="25">
        <f>N3*O3*P3</f>
        <v>0</v>
      </c>
      <c r="R3" s="25"/>
      <c r="S3" s="25"/>
      <c r="T3" s="25"/>
      <c r="U3" s="25">
        <f>R3*S3*T3</f>
        <v>0</v>
      </c>
      <c r="V3" s="25">
        <f>M3+Q3+U3</f>
        <v>0</v>
      </c>
      <c r="W3" s="25"/>
      <c r="X3" s="25"/>
      <c r="Y3" s="25"/>
      <c r="Z3" s="23"/>
      <c r="AA3" s="25" t="s">
        <v>27</v>
      </c>
    </row>
    <row r="4" spans="1:27" x14ac:dyDescent="0.15">
      <c r="A4" s="1">
        <v>5900</v>
      </c>
      <c r="B4" s="2" t="s">
        <v>290</v>
      </c>
      <c r="C4" s="3">
        <v>5977</v>
      </c>
      <c r="D4" s="4" t="s">
        <v>815</v>
      </c>
      <c r="E4" s="71">
        <v>5977.2</v>
      </c>
      <c r="F4" s="2" t="s">
        <v>815</v>
      </c>
      <c r="G4" s="3" t="s">
        <v>120</v>
      </c>
      <c r="H4" s="27" t="s">
        <v>817</v>
      </c>
      <c r="M4" s="4">
        <f>J4*K4*L4</f>
        <v>0</v>
      </c>
      <c r="Q4" s="4">
        <f>N4*O4*P4</f>
        <v>0</v>
      </c>
      <c r="U4" s="4">
        <f>R4*S4*T4</f>
        <v>0</v>
      </c>
      <c r="V4" s="4">
        <f>M4+Q4+U4</f>
        <v>0</v>
      </c>
      <c r="AA4" s="4" t="s">
        <v>27</v>
      </c>
    </row>
    <row r="5" spans="1:27" x14ac:dyDescent="0.15">
      <c r="A5" s="1">
        <v>5900</v>
      </c>
      <c r="B5" s="2" t="s">
        <v>290</v>
      </c>
      <c r="C5" s="3">
        <v>5977</v>
      </c>
      <c r="D5" s="4" t="s">
        <v>815</v>
      </c>
      <c r="E5" s="71">
        <v>5977.3</v>
      </c>
      <c r="F5" s="2" t="s">
        <v>815</v>
      </c>
      <c r="G5" s="3" t="s">
        <v>124</v>
      </c>
      <c r="H5" s="27" t="s">
        <v>818</v>
      </c>
      <c r="M5" s="4">
        <f>J5*K5*L5</f>
        <v>0</v>
      </c>
      <c r="Q5" s="4">
        <f>N5*O5*P5</f>
        <v>0</v>
      </c>
      <c r="U5" s="4">
        <f>R5*S5*T5</f>
        <v>0</v>
      </c>
      <c r="V5" s="4">
        <f>M5+Q5+U5</f>
        <v>0</v>
      </c>
      <c r="AA5" s="4" t="s">
        <v>27</v>
      </c>
    </row>
  </sheetData>
  <autoFilter ref="A1:AA5" xr:uid="{00000000-0009-0000-0000-00000A000000}"/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I7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0" style="1" hidden="1"/>
    <col min="2" max="2" width="0" style="2" hidden="1"/>
    <col min="3" max="3" width="23.796875" style="3"/>
    <col min="4" max="4" width="42.19921875" style="4"/>
    <col min="5" max="5" width="0" style="1" hidden="1"/>
    <col min="6" max="6" width="0" style="2" hidden="1"/>
    <col min="7" max="7" width="0" style="82" hidden="1"/>
    <col min="8" max="8" width="59.59765625" style="4"/>
    <col min="9" max="9" width="27" style="5"/>
    <col min="10" max="10" width="42" style="5"/>
    <col min="11" max="11" width="32.19921875" style="5"/>
    <col min="12" max="12" width="47.19921875" style="5"/>
    <col min="13" max="13" width="34.796875" style="5"/>
    <col min="14" max="14" width="30" style="5"/>
    <col min="15" max="15" width="31.3984375" style="5"/>
    <col min="16" max="16" width="30.19921875" style="5"/>
    <col min="17" max="17" width="33" style="5"/>
    <col min="18" max="18" width="28.3984375" style="5"/>
    <col min="19" max="19" width="43.3984375" style="5"/>
    <col min="20" max="20" width="33.59765625" style="5"/>
    <col min="21" max="21" width="48.796875" style="5"/>
    <col min="22" max="22" width="36" style="5"/>
    <col min="23" max="23" width="31.3984375" style="5"/>
    <col min="24" max="24" width="32.796875" style="5"/>
    <col min="25" max="25" width="31.796875" style="5"/>
    <col min="26" max="26" width="34.59765625" style="5"/>
    <col min="27" max="27" width="26.796875" style="5"/>
    <col min="28" max="28" width="41.796875" style="5"/>
    <col min="29" max="29" width="31.796875" style="5"/>
    <col min="30" max="30" width="46.796875" style="5"/>
    <col min="31" max="31" width="34.59765625" style="5"/>
    <col min="32" max="32" width="29.796875" style="5"/>
    <col min="33" max="33" width="31" style="5"/>
    <col min="34" max="34" width="30" style="5"/>
    <col min="35" max="35" width="32.796875" style="5"/>
    <col min="36" max="36" width="33.19921875" style="5"/>
    <col min="37" max="37" width="42.19921875" style="4"/>
    <col min="38" max="38" width="57.19921875" style="4"/>
    <col min="39" max="39" width="67.59765625" style="4"/>
    <col min="40" max="40" width="75.59765625" style="1"/>
    <col min="41" max="41" width="24" style="4"/>
    <col min="42" max="42" width="20.796875" style="3"/>
    <col min="43" max="255" width="20.796875" style="4"/>
    <col min="256" max="1023" width="20.796875" style="28"/>
    <col min="1024" max="1025" width="11.3984375"/>
  </cols>
  <sheetData>
    <row r="1" spans="1:41" ht="14" x14ac:dyDescent="0.15">
      <c r="A1" s="6" t="s">
        <v>462</v>
      </c>
      <c r="B1" s="7" t="s">
        <v>463</v>
      </c>
      <c r="C1" s="8" t="s">
        <v>464</v>
      </c>
      <c r="D1" s="9" t="s">
        <v>492</v>
      </c>
      <c r="E1" s="15" t="s">
        <v>466</v>
      </c>
      <c r="F1" s="7" t="s">
        <v>493</v>
      </c>
      <c r="G1" s="83" t="s">
        <v>468</v>
      </c>
      <c r="H1" s="9" t="s">
        <v>819</v>
      </c>
      <c r="I1" s="12" t="s">
        <v>820</v>
      </c>
      <c r="J1" s="12" t="s">
        <v>821</v>
      </c>
      <c r="K1" s="12" t="s">
        <v>822</v>
      </c>
      <c r="L1" s="12" t="s">
        <v>823</v>
      </c>
      <c r="M1" s="12" t="s">
        <v>824</v>
      </c>
      <c r="N1" s="12" t="s">
        <v>825</v>
      </c>
      <c r="O1" s="12" t="s">
        <v>826</v>
      </c>
      <c r="P1" s="12" t="s">
        <v>827</v>
      </c>
      <c r="Q1" s="12" t="s">
        <v>828</v>
      </c>
      <c r="R1" s="12" t="s">
        <v>829</v>
      </c>
      <c r="S1" s="12" t="s">
        <v>830</v>
      </c>
      <c r="T1" s="12" t="s">
        <v>831</v>
      </c>
      <c r="U1" s="12" t="s">
        <v>832</v>
      </c>
      <c r="V1" s="12" t="s">
        <v>833</v>
      </c>
      <c r="W1" s="12" t="s">
        <v>834</v>
      </c>
      <c r="X1" s="12" t="s">
        <v>835</v>
      </c>
      <c r="Y1" s="12" t="s">
        <v>836</v>
      </c>
      <c r="Z1" s="12" t="s">
        <v>837</v>
      </c>
      <c r="AA1" s="30" t="s">
        <v>838</v>
      </c>
      <c r="AB1" s="30" t="s">
        <v>839</v>
      </c>
      <c r="AC1" s="30" t="s">
        <v>840</v>
      </c>
      <c r="AD1" s="30" t="s">
        <v>841</v>
      </c>
      <c r="AE1" s="30" t="s">
        <v>842</v>
      </c>
      <c r="AF1" s="30" t="s">
        <v>843</v>
      </c>
      <c r="AG1" s="30" t="s">
        <v>844</v>
      </c>
      <c r="AH1" s="30" t="s">
        <v>845</v>
      </c>
      <c r="AI1" s="30" t="s">
        <v>846</v>
      </c>
      <c r="AJ1" s="30" t="s">
        <v>117</v>
      </c>
      <c r="AK1" s="11" t="s">
        <v>14</v>
      </c>
      <c r="AL1" s="11" t="s">
        <v>15</v>
      </c>
      <c r="AM1" s="11" t="s">
        <v>16</v>
      </c>
      <c r="AN1" s="52" t="s">
        <v>17</v>
      </c>
      <c r="AO1" s="68" t="s">
        <v>18</v>
      </c>
    </row>
    <row r="2" spans="1:41" x14ac:dyDescent="0.15">
      <c r="A2" s="18"/>
      <c r="B2" s="4"/>
      <c r="C2" s="19"/>
      <c r="D2" s="20"/>
      <c r="E2" s="22"/>
      <c r="F2" s="4"/>
      <c r="G2" s="84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>
        <f t="shared" ref="AA2:AI7" si="0">I2*R2</f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ref="AJ2:AJ7" si="1">AA2+AB2+AC2+AD2+AE2+AF2+AG2+AH2+AI2</f>
        <v>0</v>
      </c>
      <c r="AK2" s="20"/>
      <c r="AL2" s="20"/>
      <c r="AM2" s="20"/>
      <c r="AN2" s="22"/>
      <c r="AO2" s="1"/>
    </row>
    <row r="3" spans="1:41" x14ac:dyDescent="0.15">
      <c r="A3" s="23">
        <v>2700</v>
      </c>
      <c r="B3" s="4" t="s">
        <v>847</v>
      </c>
      <c r="C3" s="24">
        <v>2733</v>
      </c>
      <c r="D3" s="25" t="s">
        <v>848</v>
      </c>
      <c r="E3" s="23">
        <v>2733.1</v>
      </c>
      <c r="F3" s="4" t="s">
        <v>848</v>
      </c>
      <c r="G3" s="85" t="s">
        <v>849</v>
      </c>
      <c r="H3" s="25" t="s">
        <v>848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>
        <f t="shared" si="0"/>
        <v>0</v>
      </c>
      <c r="AB3" s="26">
        <f t="shared" si="0"/>
        <v>0</v>
      </c>
      <c r="AC3" s="26">
        <f t="shared" si="0"/>
        <v>0</v>
      </c>
      <c r="AD3" s="26">
        <f t="shared" si="0"/>
        <v>0</v>
      </c>
      <c r="AE3" s="26">
        <f t="shared" si="0"/>
        <v>0</v>
      </c>
      <c r="AF3" s="26">
        <f t="shared" si="0"/>
        <v>0</v>
      </c>
      <c r="AG3" s="26">
        <f t="shared" si="0"/>
        <v>0</v>
      </c>
      <c r="AH3" s="26">
        <f t="shared" si="0"/>
        <v>0</v>
      </c>
      <c r="AI3" s="26">
        <f t="shared" si="0"/>
        <v>0</v>
      </c>
      <c r="AJ3" s="26">
        <f t="shared" si="1"/>
        <v>0</v>
      </c>
      <c r="AK3" s="25"/>
      <c r="AL3" s="25"/>
      <c r="AM3" s="25"/>
      <c r="AN3" s="23"/>
      <c r="AO3" s="4" t="s">
        <v>27</v>
      </c>
    </row>
    <row r="4" spans="1:41" x14ac:dyDescent="0.15">
      <c r="A4" s="1">
        <v>2700</v>
      </c>
      <c r="B4" s="2" t="s">
        <v>59</v>
      </c>
      <c r="C4" s="3">
        <v>2766</v>
      </c>
      <c r="D4" s="4" t="s">
        <v>850</v>
      </c>
      <c r="E4" s="1">
        <v>2766.1</v>
      </c>
      <c r="F4" s="2" t="s">
        <v>850</v>
      </c>
      <c r="G4" s="82" t="s">
        <v>851</v>
      </c>
      <c r="H4" s="4" t="s">
        <v>850</v>
      </c>
      <c r="AA4" s="5">
        <f t="shared" si="0"/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  <c r="AG4" s="5">
        <f t="shared" si="0"/>
        <v>0</v>
      </c>
      <c r="AH4" s="5">
        <f t="shared" si="0"/>
        <v>0</v>
      </c>
      <c r="AI4" s="5">
        <f t="shared" si="0"/>
        <v>0</v>
      </c>
      <c r="AJ4" s="5">
        <f t="shared" si="1"/>
        <v>0</v>
      </c>
      <c r="AO4" s="4" t="s">
        <v>27</v>
      </c>
    </row>
    <row r="5" spans="1:41" x14ac:dyDescent="0.15">
      <c r="A5" s="1">
        <v>2700</v>
      </c>
      <c r="B5" s="2" t="s">
        <v>59</v>
      </c>
      <c r="C5" s="3">
        <v>2767</v>
      </c>
      <c r="D5" s="4" t="s">
        <v>852</v>
      </c>
      <c r="E5" s="1">
        <v>2767.1</v>
      </c>
      <c r="F5" s="2" t="s">
        <v>852</v>
      </c>
      <c r="G5" s="82" t="s">
        <v>853</v>
      </c>
      <c r="H5" s="4" t="s">
        <v>852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1"/>
        <v>0</v>
      </c>
      <c r="AO5" s="4" t="s">
        <v>27</v>
      </c>
    </row>
    <row r="6" spans="1:41" x14ac:dyDescent="0.15">
      <c r="A6" s="1">
        <v>2700</v>
      </c>
      <c r="B6" s="2" t="s">
        <v>59</v>
      </c>
      <c r="C6" s="3">
        <v>2768</v>
      </c>
      <c r="D6" s="4" t="s">
        <v>854</v>
      </c>
      <c r="E6" s="1">
        <v>2768.1</v>
      </c>
      <c r="F6" s="2" t="s">
        <v>854</v>
      </c>
      <c r="G6" s="82" t="s">
        <v>855</v>
      </c>
      <c r="H6" s="4" t="s">
        <v>854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1"/>
        <v>0</v>
      </c>
      <c r="AO6" s="4" t="s">
        <v>27</v>
      </c>
    </row>
    <row r="7" spans="1:41" x14ac:dyDescent="0.15">
      <c r="A7" s="1">
        <v>2700</v>
      </c>
      <c r="B7" s="2" t="s">
        <v>59</v>
      </c>
      <c r="C7" s="3">
        <v>2769</v>
      </c>
      <c r="D7" s="4" t="s">
        <v>856</v>
      </c>
      <c r="E7" s="1">
        <v>2769.1</v>
      </c>
      <c r="F7" s="2" t="s">
        <v>856</v>
      </c>
      <c r="G7" s="82" t="s">
        <v>857</v>
      </c>
      <c r="H7" s="4" t="s">
        <v>856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1"/>
        <v>0</v>
      </c>
      <c r="AO7" s="4" t="s">
        <v>27</v>
      </c>
    </row>
  </sheetData>
  <autoFilter ref="A1:AO7" xr:uid="{00000000-0009-0000-0000-00000B000000}"/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I5"/>
  <sheetViews>
    <sheetView topLeftCell="C1" zoomScaleNormal="100" zoomScalePageLayoutView="60" workbookViewId="0"/>
  </sheetViews>
  <sheetFormatPr baseColWidth="10" defaultColWidth="9" defaultRowHeight="13" x14ac:dyDescent="0.15"/>
  <cols>
    <col min="1" max="1" width="0" style="4" hidden="1"/>
    <col min="2" max="2" width="0" style="3" hidden="1"/>
    <col min="3" max="3" width="17.19921875" style="4"/>
    <col min="4" max="4" width="37.59765625" style="4"/>
    <col min="5" max="5" width="0" style="1" hidden="1"/>
    <col min="6" max="6" width="0" style="2" hidden="1"/>
    <col min="7" max="7" width="23.796875" style="3"/>
    <col min="8" max="8" width="0" style="27" hidden="1"/>
    <col min="9" max="9" width="37.19921875" style="4"/>
    <col min="10" max="10" width="16.3984375" style="4"/>
    <col min="11" max="11" width="45.59765625" style="4"/>
    <col min="12" max="12" width="29.59765625" style="4"/>
    <col min="13" max="13" width="44" style="4"/>
    <col min="14" max="14" width="42.3984375" style="4"/>
    <col min="15" max="15" width="44.3984375" style="4"/>
    <col min="16" max="16" width="29.59765625" style="4"/>
    <col min="17" max="17" width="28.796875" style="5"/>
    <col min="18" max="18" width="35.3984375" style="5"/>
    <col min="19" max="19" width="54.59765625" style="5"/>
    <col min="20" max="20" width="55.3984375" style="4"/>
    <col min="21" max="21" width="69.3984375" style="4"/>
    <col min="22" max="22" width="81.796875" style="4"/>
    <col min="23" max="23" width="83.796875" style="1"/>
    <col min="24" max="24" width="27" style="4"/>
    <col min="25" max="25" width="23.59765625" style="3"/>
    <col min="26" max="255" width="23.59765625" style="4"/>
    <col min="256" max="1023" width="23.59765625" style="28"/>
    <col min="1024" max="1025" width="11.3984375"/>
  </cols>
  <sheetData>
    <row r="1" spans="1:24" x14ac:dyDescent="0.15">
      <c r="A1" s="39" t="s">
        <v>462</v>
      </c>
      <c r="B1" s="8" t="s">
        <v>463</v>
      </c>
      <c r="C1" s="8" t="s">
        <v>464</v>
      </c>
      <c r="D1" s="9" t="s">
        <v>492</v>
      </c>
      <c r="E1" s="15" t="s">
        <v>466</v>
      </c>
      <c r="F1" s="7" t="s">
        <v>493</v>
      </c>
      <c r="G1" s="8" t="s">
        <v>111</v>
      </c>
      <c r="H1" s="86" t="s">
        <v>468</v>
      </c>
      <c r="I1" s="9" t="s">
        <v>858</v>
      </c>
      <c r="J1" s="11" t="s">
        <v>859</v>
      </c>
      <c r="K1" s="11" t="s">
        <v>860</v>
      </c>
      <c r="L1" s="11" t="s">
        <v>861</v>
      </c>
      <c r="M1" s="11" t="s">
        <v>862</v>
      </c>
      <c r="N1" s="11" t="s">
        <v>863</v>
      </c>
      <c r="O1" s="11" t="s">
        <v>864</v>
      </c>
      <c r="P1" s="11" t="s">
        <v>865</v>
      </c>
      <c r="Q1" s="87" t="s">
        <v>866</v>
      </c>
      <c r="R1" s="87" t="s">
        <v>867</v>
      </c>
      <c r="S1" s="13" t="s">
        <v>868</v>
      </c>
      <c r="T1" s="11" t="s">
        <v>14</v>
      </c>
      <c r="U1" s="11" t="s">
        <v>15</v>
      </c>
      <c r="V1" s="11" t="s">
        <v>16</v>
      </c>
      <c r="W1" s="52" t="s">
        <v>17</v>
      </c>
      <c r="X1" s="31" t="s">
        <v>18</v>
      </c>
    </row>
    <row r="2" spans="1:24" x14ac:dyDescent="0.15">
      <c r="A2" s="70"/>
      <c r="B2" s="19"/>
      <c r="C2" s="19"/>
      <c r="D2" s="20"/>
      <c r="E2" s="22"/>
      <c r="F2" s="4"/>
      <c r="G2" s="19"/>
      <c r="H2" s="32"/>
      <c r="I2" s="20"/>
      <c r="J2" s="20"/>
      <c r="K2" s="20"/>
      <c r="L2" s="20"/>
      <c r="M2" s="20"/>
      <c r="N2" s="20"/>
      <c r="O2" s="20"/>
      <c r="P2" s="20"/>
      <c r="Q2" s="21"/>
      <c r="R2" s="21"/>
      <c r="S2" s="21">
        <f>Q2*R2</f>
        <v>0</v>
      </c>
      <c r="T2" s="20"/>
      <c r="U2" s="20"/>
      <c r="V2" s="20"/>
      <c r="W2" s="22"/>
      <c r="X2" s="1"/>
    </row>
    <row r="3" spans="1:24" x14ac:dyDescent="0.15">
      <c r="A3" s="4">
        <v>8600</v>
      </c>
      <c r="B3" s="24" t="s">
        <v>420</v>
      </c>
      <c r="C3" s="25">
        <v>8653</v>
      </c>
      <c r="D3" s="25" t="s">
        <v>420</v>
      </c>
      <c r="E3" s="23">
        <v>8653.1</v>
      </c>
      <c r="F3" s="4" t="s">
        <v>420</v>
      </c>
      <c r="G3" s="24" t="s">
        <v>120</v>
      </c>
      <c r="H3" s="33" t="s">
        <v>869</v>
      </c>
      <c r="I3" s="25"/>
      <c r="J3" s="25"/>
      <c r="K3" s="25"/>
      <c r="L3" s="25"/>
      <c r="M3" s="25"/>
      <c r="N3" s="25"/>
      <c r="O3" s="25"/>
      <c r="P3" s="25"/>
      <c r="Q3" s="26"/>
      <c r="R3" s="26"/>
      <c r="S3" s="26">
        <f>Q3*R3</f>
        <v>0</v>
      </c>
      <c r="T3" s="25"/>
      <c r="U3" s="25"/>
      <c r="V3" s="25"/>
      <c r="W3" s="23"/>
      <c r="X3" s="4" t="s">
        <v>27</v>
      </c>
    </row>
    <row r="4" spans="1:24" x14ac:dyDescent="0.15">
      <c r="A4" s="4">
        <v>8600</v>
      </c>
      <c r="B4" s="3" t="s">
        <v>420</v>
      </c>
      <c r="C4" s="4">
        <v>8654</v>
      </c>
      <c r="D4" s="4" t="s">
        <v>870</v>
      </c>
      <c r="E4" s="1">
        <v>8654.1</v>
      </c>
      <c r="F4" s="2" t="s">
        <v>870</v>
      </c>
      <c r="G4" s="3" t="s">
        <v>120</v>
      </c>
      <c r="H4" s="27" t="s">
        <v>871</v>
      </c>
      <c r="Q4" s="5">
        <v>1</v>
      </c>
      <c r="S4" s="5">
        <f>Q4*R4</f>
        <v>0</v>
      </c>
      <c r="X4" s="4" t="s">
        <v>27</v>
      </c>
    </row>
    <row r="5" spans="1:24" x14ac:dyDescent="0.15">
      <c r="A5" s="4">
        <v>8600</v>
      </c>
      <c r="B5" s="3" t="s">
        <v>420</v>
      </c>
      <c r="C5" s="4">
        <v>8671</v>
      </c>
      <c r="D5" s="4" t="s">
        <v>872</v>
      </c>
      <c r="E5" s="1">
        <v>8671.1</v>
      </c>
      <c r="F5" s="2" t="s">
        <v>872</v>
      </c>
      <c r="G5" s="3" t="s">
        <v>120</v>
      </c>
      <c r="H5" s="27" t="s">
        <v>873</v>
      </c>
      <c r="S5" s="5">
        <f>Q5*R5</f>
        <v>0</v>
      </c>
      <c r="X5" s="4" t="s">
        <v>27</v>
      </c>
    </row>
  </sheetData>
  <autoFilter ref="A1:X5" xr:uid="{00000000-0009-0000-0000-00000C000000}"/>
  <dataValidations count="3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3:J5" xr:uid="{00000000-0002-0000-0C00-000000000000}">
      <formula1>"Int,Ext (Int Ext)"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K3:K5" xr:uid="{00000000-0002-0000-0C00-000001000000}">
      <formula1>"Day,Night,Dawn,Evening"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P3:P5" xr:uid="{00000000-0002-0000-0C00-000002000000}">
      <formula1>"1,2,3,4,5"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6"/>
  <sheetViews>
    <sheetView topLeftCell="P1" zoomScaleNormal="100" zoomScalePageLayoutView="60" workbookViewId="0">
      <selection activeCell="V3" sqref="V3"/>
    </sheetView>
  </sheetViews>
  <sheetFormatPr baseColWidth="10" defaultColWidth="9" defaultRowHeight="13" x14ac:dyDescent="0.15"/>
  <cols>
    <col min="1" max="1" width="0" style="1" hidden="1"/>
    <col min="2" max="2" width="0" style="2" hidden="1"/>
    <col min="3" max="3" width="23.19921875" style="3"/>
    <col min="4" max="4" width="43.796875" style="4"/>
    <col min="5" max="5" width="18.3984375" style="4"/>
    <col min="6" max="6" width="36.796875" style="4"/>
    <col min="7" max="7" width="86.19921875" style="4"/>
    <col min="8" max="8" width="51.3984375" style="4"/>
    <col min="9" max="9" width="63.59765625" style="4"/>
    <col min="10" max="10" width="18.19921875" style="27"/>
    <col min="11" max="11" width="37.19921875" style="5"/>
    <col min="12" max="12" width="20.3984375" style="5"/>
    <col min="13" max="13" width="67.19921875" style="5"/>
    <col min="14" max="14" width="38.19921875" style="27"/>
    <col min="15" max="15" width="51" style="27"/>
    <col min="16" max="16" width="42.796875" style="4"/>
    <col min="17" max="17" width="27.19921875" style="4"/>
    <col min="18" max="18" width="57.3984375" style="4"/>
    <col min="19" max="19" width="61.796875" style="4"/>
    <col min="20" max="20" width="78.19921875" style="4"/>
    <col min="21" max="21" width="87.796875" style="1"/>
    <col min="22" max="22" width="24" style="4"/>
    <col min="23" max="23" width="20.796875" style="3"/>
    <col min="24" max="255" width="20.796875" style="4"/>
    <col min="256" max="1023" width="20.796875" style="28"/>
    <col min="1024" max="1025" width="11.3984375"/>
  </cols>
  <sheetData>
    <row r="1" spans="1:22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46</v>
      </c>
      <c r="G1" s="11" t="s">
        <v>47</v>
      </c>
      <c r="H1" s="11" t="s">
        <v>48</v>
      </c>
      <c r="I1" s="11" t="s">
        <v>49</v>
      </c>
      <c r="J1" s="29" t="s">
        <v>50</v>
      </c>
      <c r="K1" s="12" t="s">
        <v>7</v>
      </c>
      <c r="L1" s="12" t="s">
        <v>8</v>
      </c>
      <c r="M1" s="30" t="s">
        <v>51</v>
      </c>
      <c r="N1" s="29" t="s">
        <v>52</v>
      </c>
      <c r="O1" s="29" t="s">
        <v>11</v>
      </c>
      <c r="P1" s="11" t="s">
        <v>53</v>
      </c>
      <c r="Q1" s="11" t="s">
        <v>54</v>
      </c>
      <c r="R1" s="11" t="s">
        <v>55</v>
      </c>
      <c r="S1" s="11" t="s">
        <v>56</v>
      </c>
      <c r="T1" s="11" t="s">
        <v>57</v>
      </c>
      <c r="U1" s="11" t="s">
        <v>58</v>
      </c>
      <c r="V1" s="31" t="s">
        <v>18</v>
      </c>
    </row>
    <row r="2" spans="1:22" x14ac:dyDescent="0.15">
      <c r="A2" s="22"/>
      <c r="B2" s="4"/>
      <c r="C2" s="19"/>
      <c r="D2" s="20"/>
      <c r="E2" s="20"/>
      <c r="F2" s="20"/>
      <c r="G2" s="20"/>
      <c r="H2" s="20"/>
      <c r="I2" s="20"/>
      <c r="J2" s="32"/>
      <c r="K2" s="21"/>
      <c r="L2" s="21"/>
      <c r="M2" s="21">
        <f>K2*L2</f>
        <v>0</v>
      </c>
      <c r="N2" s="32"/>
      <c r="O2" s="32"/>
      <c r="P2" s="20"/>
      <c r="Q2" s="20"/>
      <c r="R2" s="20"/>
      <c r="S2" s="20"/>
      <c r="T2" s="20"/>
      <c r="U2" s="22"/>
      <c r="V2" s="1"/>
    </row>
    <row r="3" spans="1:22" x14ac:dyDescent="0.15">
      <c r="A3" s="23">
        <v>2700</v>
      </c>
      <c r="B3" s="4" t="s">
        <v>59</v>
      </c>
      <c r="C3" s="24">
        <v>2701</v>
      </c>
      <c r="D3" s="25" t="s">
        <v>60</v>
      </c>
      <c r="E3" s="25">
        <v>2701.1</v>
      </c>
      <c r="F3" s="25" t="s">
        <v>874</v>
      </c>
      <c r="G3" s="25" t="s">
        <v>875</v>
      </c>
      <c r="H3" s="25">
        <v>5</v>
      </c>
      <c r="I3" s="25">
        <v>2</v>
      </c>
      <c r="J3" s="33" t="s">
        <v>22</v>
      </c>
      <c r="K3" s="26">
        <v>500</v>
      </c>
      <c r="L3" s="26">
        <v>20</v>
      </c>
      <c r="M3" s="26">
        <f>K3*L3</f>
        <v>10000</v>
      </c>
      <c r="N3" s="33" t="s">
        <v>23</v>
      </c>
      <c r="O3" s="33" t="s">
        <v>24</v>
      </c>
      <c r="P3" s="25" t="s">
        <v>26</v>
      </c>
      <c r="Q3" s="25" t="s">
        <v>25</v>
      </c>
      <c r="R3" s="25">
        <v>500</v>
      </c>
      <c r="S3" s="25" t="s">
        <v>26</v>
      </c>
      <c r="T3" s="25" t="s">
        <v>26</v>
      </c>
      <c r="U3" s="23" t="s">
        <v>26</v>
      </c>
      <c r="V3" s="4" t="s">
        <v>27</v>
      </c>
    </row>
    <row r="4" spans="1:22" x14ac:dyDescent="0.15">
      <c r="A4" s="1">
        <v>2700</v>
      </c>
      <c r="B4" s="2" t="s">
        <v>59</v>
      </c>
      <c r="C4" s="3">
        <v>2707</v>
      </c>
      <c r="D4" s="4" t="s">
        <v>61</v>
      </c>
      <c r="E4" s="4">
        <v>2707.1</v>
      </c>
      <c r="M4" s="5">
        <f>K4*L4</f>
        <v>0</v>
      </c>
      <c r="V4" s="4" t="s">
        <v>27</v>
      </c>
    </row>
    <row r="5" spans="1:22" x14ac:dyDescent="0.15">
      <c r="A5" s="1">
        <v>2700</v>
      </c>
      <c r="B5" s="2" t="s">
        <v>59</v>
      </c>
      <c r="C5" s="3">
        <v>2706</v>
      </c>
      <c r="D5" s="4" t="s">
        <v>62</v>
      </c>
      <c r="E5" s="4">
        <v>2706.1</v>
      </c>
      <c r="M5" s="5">
        <f>K5*L5</f>
        <v>0</v>
      </c>
      <c r="V5" s="4" t="s">
        <v>27</v>
      </c>
    </row>
    <row r="6" spans="1:22" x14ac:dyDescent="0.15">
      <c r="A6" s="1">
        <v>2700</v>
      </c>
      <c r="B6" s="2" t="s">
        <v>59</v>
      </c>
      <c r="C6" s="3">
        <v>2704</v>
      </c>
      <c r="D6" s="4" t="s">
        <v>63</v>
      </c>
      <c r="E6" s="4">
        <v>2704.1</v>
      </c>
      <c r="M6" s="5">
        <f>K6*L6</f>
        <v>0</v>
      </c>
      <c r="V6" s="4" t="s">
        <v>27</v>
      </c>
    </row>
  </sheetData>
  <autoFilter ref="A1:V6" xr:uid="{00000000-0009-0000-0000-000001000000}"/>
  <dataValidations count="4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3:J6" xr:uid="{00000000-0002-0000-0100-000000000000}">
      <formula1>"Package,Episodic,Monthly,Per Day,Per Shift"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N3:N6" xr:uid="{00000000-0002-0000-0100-000001000000}">
      <formula1>"5 Percent,10 Percent"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O3:O6" xr:uid="{00000000-0002-0000-0100-000002000000}">
      <formula1>"1+3,Unlimited"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Q3:Q6" xr:uid="{00000000-0002-0000-0100-000003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8"/>
  <sheetViews>
    <sheetView topLeftCell="Q1" zoomScaleNormal="100" zoomScalePageLayoutView="60" workbookViewId="0">
      <selection activeCell="S4" sqref="S4"/>
    </sheetView>
  </sheetViews>
  <sheetFormatPr baseColWidth="10" defaultColWidth="9" defaultRowHeight="13" x14ac:dyDescent="0.15"/>
  <cols>
    <col min="1" max="1" width="0" style="1" hidden="1"/>
    <col min="2" max="2" width="0" style="2" hidden="1"/>
    <col min="3" max="3" width="19.3984375" style="3"/>
    <col min="4" max="4" width="57.19921875" style="4"/>
    <col min="5" max="5" width="18.59765625" style="4"/>
    <col min="6" max="6" width="43.3984375" style="4"/>
    <col min="7" max="7" width="90.59765625" style="4"/>
    <col min="8" max="8" width="53.19921875" style="4"/>
    <col min="9" max="9" width="71.3984375" style="4"/>
    <col min="10" max="10" width="18.19921875" style="4"/>
    <col min="11" max="11" width="31" style="5"/>
    <col min="12" max="12" width="16.796875" style="5"/>
    <col min="13" max="13" width="19.3984375" style="5"/>
    <col min="14" max="14" width="61.3984375" style="5"/>
    <col min="15" max="15" width="37" style="4"/>
    <col min="16" max="16" width="53.796875" style="4"/>
    <col min="17" max="17" width="40.796875" style="4"/>
    <col min="18" max="18" width="25.59765625" style="4"/>
    <col min="19" max="19" width="47.796875" style="4"/>
    <col min="20" max="20" width="63.3984375" style="4"/>
    <col min="21" max="21" width="73.59765625" style="4"/>
    <col min="22" max="22" width="76.796875" style="4"/>
    <col min="23" max="23" width="24" style="4"/>
    <col min="24" max="255" width="22.19921875" style="4"/>
    <col min="256" max="1023" width="22.19921875" style="28"/>
    <col min="1024" max="1025" width="11.3984375"/>
  </cols>
  <sheetData>
    <row r="1" spans="1:24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46</v>
      </c>
      <c r="G1" s="11" t="s">
        <v>47</v>
      </c>
      <c r="H1" s="11" t="s">
        <v>48</v>
      </c>
      <c r="I1" s="11" t="s">
        <v>49</v>
      </c>
      <c r="J1" s="11" t="s">
        <v>50</v>
      </c>
      <c r="K1" s="12" t="s">
        <v>7</v>
      </c>
      <c r="L1" s="12" t="s">
        <v>8</v>
      </c>
      <c r="M1" s="12" t="s">
        <v>64</v>
      </c>
      <c r="N1" s="30" t="s">
        <v>51</v>
      </c>
      <c r="O1" s="11" t="s">
        <v>52</v>
      </c>
      <c r="P1" s="11" t="s">
        <v>11</v>
      </c>
      <c r="Q1" s="11" t="s">
        <v>53</v>
      </c>
      <c r="R1" s="11" t="s">
        <v>54</v>
      </c>
      <c r="S1" s="11" t="s">
        <v>55</v>
      </c>
      <c r="T1" s="11" t="s">
        <v>56</v>
      </c>
      <c r="U1" s="11" t="s">
        <v>57</v>
      </c>
      <c r="V1" s="11" t="s">
        <v>58</v>
      </c>
      <c r="W1" s="34" t="s">
        <v>18</v>
      </c>
      <c r="X1" s="3"/>
    </row>
    <row r="2" spans="1:24" x14ac:dyDescent="0.15">
      <c r="A2" s="22"/>
      <c r="B2" s="4"/>
      <c r="C2" s="19"/>
      <c r="D2" s="20"/>
      <c r="E2" s="20"/>
      <c r="F2" s="20"/>
      <c r="G2" s="20"/>
      <c r="H2" s="20"/>
      <c r="I2" s="20"/>
      <c r="J2" s="20"/>
      <c r="K2" s="21"/>
      <c r="L2" s="21"/>
      <c r="M2" s="21"/>
      <c r="N2" s="21">
        <f t="shared" ref="N2:N8" si="0">K2*L2*M2</f>
        <v>0</v>
      </c>
      <c r="O2" s="20"/>
      <c r="P2" s="20"/>
      <c r="Q2" s="20"/>
      <c r="R2" s="20"/>
      <c r="S2" s="20"/>
      <c r="T2" s="20"/>
      <c r="U2" s="20"/>
      <c r="V2" s="20"/>
      <c r="W2" s="22"/>
      <c r="X2" s="3"/>
    </row>
    <row r="3" spans="1:24" x14ac:dyDescent="0.15">
      <c r="A3" s="23">
        <v>2700</v>
      </c>
      <c r="B3" s="4" t="s">
        <v>59</v>
      </c>
      <c r="C3" s="24">
        <v>2702</v>
      </c>
      <c r="D3" s="25" t="s">
        <v>65</v>
      </c>
      <c r="E3" s="25">
        <v>2702.1</v>
      </c>
      <c r="F3" s="25" t="s">
        <v>876</v>
      </c>
      <c r="G3" s="25" t="s">
        <v>877</v>
      </c>
      <c r="H3" s="25">
        <v>5</v>
      </c>
      <c r="I3" s="25">
        <v>6</v>
      </c>
      <c r="J3" s="25" t="s">
        <v>22</v>
      </c>
      <c r="K3" s="26">
        <v>60</v>
      </c>
      <c r="L3" s="26">
        <v>25</v>
      </c>
      <c r="M3" s="26">
        <v>25</v>
      </c>
      <c r="N3" s="26">
        <f t="shared" si="0"/>
        <v>37500</v>
      </c>
      <c r="O3" s="25" t="s">
        <v>878</v>
      </c>
      <c r="P3" s="25" t="s">
        <v>24</v>
      </c>
      <c r="Q3" s="25">
        <v>600</v>
      </c>
      <c r="R3" s="25" t="s">
        <v>25</v>
      </c>
      <c r="S3" s="25">
        <v>10</v>
      </c>
      <c r="T3" s="25" t="s">
        <v>26</v>
      </c>
      <c r="U3" s="25" t="s">
        <v>26</v>
      </c>
      <c r="V3" s="25" t="s">
        <v>26</v>
      </c>
      <c r="W3" s="25" t="s">
        <v>27</v>
      </c>
    </row>
    <row r="4" spans="1:24" x14ac:dyDescent="0.15">
      <c r="A4" s="1">
        <v>2700</v>
      </c>
      <c r="B4" s="2" t="s">
        <v>59</v>
      </c>
      <c r="C4" s="3">
        <v>2705</v>
      </c>
      <c r="D4" s="4" t="s">
        <v>66</v>
      </c>
      <c r="E4" s="4">
        <v>2705.1</v>
      </c>
      <c r="N4" s="5">
        <f t="shared" si="0"/>
        <v>0</v>
      </c>
      <c r="W4" s="4" t="s">
        <v>27</v>
      </c>
    </row>
    <row r="5" spans="1:24" x14ac:dyDescent="0.15">
      <c r="A5" s="1">
        <v>2700</v>
      </c>
      <c r="B5" s="2" t="s">
        <v>59</v>
      </c>
      <c r="C5" s="3">
        <v>2770</v>
      </c>
      <c r="D5" s="4" t="s">
        <v>67</v>
      </c>
      <c r="E5" s="4">
        <v>2770.1</v>
      </c>
      <c r="N5" s="5">
        <f t="shared" si="0"/>
        <v>0</v>
      </c>
      <c r="W5" s="4" t="s">
        <v>27</v>
      </c>
    </row>
    <row r="6" spans="1:24" x14ac:dyDescent="0.15">
      <c r="A6" s="1">
        <v>2700</v>
      </c>
      <c r="B6" s="2" t="s">
        <v>59</v>
      </c>
      <c r="C6" s="3">
        <v>2777</v>
      </c>
      <c r="D6" s="4" t="s">
        <v>68</v>
      </c>
      <c r="E6" s="4">
        <v>2777.1</v>
      </c>
      <c r="N6" s="5">
        <f t="shared" si="0"/>
        <v>0</v>
      </c>
      <c r="W6" s="4" t="s">
        <v>27</v>
      </c>
    </row>
    <row r="7" spans="1:24" x14ac:dyDescent="0.15">
      <c r="A7" s="1">
        <v>2700</v>
      </c>
      <c r="B7" s="2" t="s">
        <v>59</v>
      </c>
      <c r="C7" s="3">
        <v>2778</v>
      </c>
      <c r="D7" s="4" t="s">
        <v>69</v>
      </c>
      <c r="E7" s="4">
        <v>2778.1</v>
      </c>
      <c r="N7" s="5">
        <f t="shared" si="0"/>
        <v>0</v>
      </c>
      <c r="W7" s="4" t="s">
        <v>27</v>
      </c>
    </row>
    <row r="8" spans="1:24" x14ac:dyDescent="0.15">
      <c r="A8" s="1">
        <v>2700</v>
      </c>
      <c r="B8" s="2" t="s">
        <v>59</v>
      </c>
      <c r="C8" s="3">
        <v>2779</v>
      </c>
      <c r="D8" s="4" t="s">
        <v>70</v>
      </c>
      <c r="E8" s="4">
        <v>2779.1</v>
      </c>
      <c r="N8" s="5">
        <f t="shared" si="0"/>
        <v>0</v>
      </c>
      <c r="W8" s="4" t="s">
        <v>27</v>
      </c>
    </row>
  </sheetData>
  <autoFilter ref="A1:W8" xr:uid="{00000000-0009-0000-0000-000002000000}"/>
  <dataValidations count="4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3:J8" xr:uid="{00000000-0002-0000-0200-000000000000}">
      <formula1>"Package,Episodic,Monthly,Per Day,Per Shift"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O3:O8" xr:uid="{00000000-0002-0000-0200-000001000000}">
      <formula1>"5 Percent,10 Percent"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P3:P8" xr:uid="{00000000-0002-0000-0200-000002000000}">
      <formula1>"1+3,Unlimited"</formula1>
      <formula2>0</formula2>
    </dataValidation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R3:R8" xr:uid="{00000000-0002-0000-0200-000003000000}">
      <formula1>"Approved,Pending for Approval"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29"/>
  <sheetViews>
    <sheetView topLeftCell="K1" zoomScaleNormal="100" zoomScalePageLayoutView="60" workbookViewId="0">
      <selection activeCell="M4" sqref="M4"/>
    </sheetView>
  </sheetViews>
  <sheetFormatPr baseColWidth="10" defaultColWidth="9" defaultRowHeight="13" x14ac:dyDescent="0.15"/>
  <cols>
    <col min="1" max="1" width="0" style="1" hidden="1"/>
    <col min="2" max="2" width="0" style="2" hidden="1"/>
    <col min="3" max="3" width="20.59765625" style="3"/>
    <col min="4" max="4" width="50.59765625" style="4"/>
    <col min="5" max="5" width="21" style="4"/>
    <col min="6" max="6" width="48" style="4"/>
    <col min="7" max="7" width="26.796875" style="5"/>
    <col min="8" max="8" width="26.796875" style="4"/>
    <col min="9" max="10" width="33.3984375" style="5"/>
    <col min="11" max="13" width="54.19921875" style="4"/>
    <col min="14" max="14" width="70.19921875" style="4"/>
    <col min="15" max="15" width="73.19921875" style="4"/>
    <col min="16" max="16" width="54.19921875" style="4"/>
    <col min="17" max="17" width="17" style="28"/>
    <col min="18" max="1023" width="16.19921875" style="35"/>
    <col min="1024" max="1025" width="11.3984375"/>
  </cols>
  <sheetData>
    <row r="1" spans="1:16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1" t="s">
        <v>71</v>
      </c>
      <c r="G1" s="12" t="s">
        <v>8</v>
      </c>
      <c r="H1" s="11" t="s">
        <v>50</v>
      </c>
      <c r="I1" s="12" t="s">
        <v>7</v>
      </c>
      <c r="J1" s="36" t="s">
        <v>72</v>
      </c>
      <c r="K1" s="11" t="s">
        <v>73</v>
      </c>
      <c r="L1" s="11" t="s">
        <v>56</v>
      </c>
      <c r="M1" s="11" t="s">
        <v>55</v>
      </c>
      <c r="N1" s="11" t="s">
        <v>57</v>
      </c>
      <c r="O1" s="11" t="s">
        <v>58</v>
      </c>
      <c r="P1" s="31" t="s">
        <v>18</v>
      </c>
    </row>
    <row r="2" spans="1:16" x14ac:dyDescent="0.15">
      <c r="A2" s="22"/>
      <c r="B2" s="4"/>
      <c r="C2" s="19"/>
      <c r="D2" s="20"/>
      <c r="E2" s="20"/>
      <c r="F2" s="20"/>
      <c r="G2" s="21"/>
      <c r="H2" s="20"/>
      <c r="I2" s="21"/>
      <c r="J2" s="21">
        <f t="shared" ref="J2:J29" si="0">G2*I2</f>
        <v>0</v>
      </c>
      <c r="K2" s="20"/>
      <c r="L2" s="20"/>
      <c r="M2" s="20"/>
      <c r="N2" s="20"/>
      <c r="O2" s="20"/>
      <c r="P2" s="22"/>
    </row>
    <row r="3" spans="1:16" x14ac:dyDescent="0.15">
      <c r="A3" s="23">
        <v>2000</v>
      </c>
      <c r="B3" s="37" t="s">
        <v>74</v>
      </c>
      <c r="C3" s="24">
        <v>2052</v>
      </c>
      <c r="D3" s="25" t="s">
        <v>75</v>
      </c>
      <c r="E3" s="25">
        <v>2052.1</v>
      </c>
      <c r="F3" s="25"/>
      <c r="G3" s="26"/>
      <c r="H3" s="25"/>
      <c r="I3" s="26"/>
      <c r="J3" s="26">
        <f t="shared" si="0"/>
        <v>0</v>
      </c>
      <c r="K3" s="25"/>
      <c r="L3" s="25"/>
      <c r="M3" s="25">
        <v>100</v>
      </c>
      <c r="N3" s="25"/>
      <c r="O3" s="25"/>
      <c r="P3" s="25" t="s">
        <v>27</v>
      </c>
    </row>
    <row r="4" spans="1:16" x14ac:dyDescent="0.15">
      <c r="A4" s="1">
        <v>2000</v>
      </c>
      <c r="B4" s="2" t="s">
        <v>74</v>
      </c>
      <c r="C4" s="3">
        <v>2053</v>
      </c>
      <c r="D4" s="4" t="s">
        <v>76</v>
      </c>
      <c r="E4" s="4">
        <v>2053.1</v>
      </c>
      <c r="J4" s="5">
        <f t="shared" si="0"/>
        <v>0</v>
      </c>
      <c r="P4" s="4" t="s">
        <v>27</v>
      </c>
    </row>
    <row r="5" spans="1:16" x14ac:dyDescent="0.15">
      <c r="A5" s="1">
        <v>2000</v>
      </c>
      <c r="B5" s="2" t="s">
        <v>74</v>
      </c>
      <c r="C5" s="3">
        <v>2054</v>
      </c>
      <c r="D5" s="4" t="s">
        <v>77</v>
      </c>
      <c r="E5" s="4">
        <v>2054.1</v>
      </c>
      <c r="F5" s="4" t="s">
        <v>78</v>
      </c>
      <c r="J5" s="5">
        <f t="shared" si="0"/>
        <v>0</v>
      </c>
      <c r="P5" s="4" t="s">
        <v>27</v>
      </c>
    </row>
    <row r="6" spans="1:16" x14ac:dyDescent="0.15">
      <c r="A6" s="1">
        <v>2000</v>
      </c>
      <c r="B6" s="2" t="s">
        <v>74</v>
      </c>
      <c r="C6" s="3">
        <v>2054</v>
      </c>
      <c r="D6" s="4" t="s">
        <v>77</v>
      </c>
      <c r="E6" s="4">
        <v>2054.1999999999998</v>
      </c>
      <c r="F6" s="4" t="s">
        <v>79</v>
      </c>
      <c r="J6" s="5">
        <f t="shared" si="0"/>
        <v>0</v>
      </c>
      <c r="P6" s="4" t="s">
        <v>27</v>
      </c>
    </row>
    <row r="7" spans="1:16" x14ac:dyDescent="0.15">
      <c r="A7" s="1">
        <v>2000</v>
      </c>
      <c r="B7" s="2" t="s">
        <v>74</v>
      </c>
      <c r="C7" s="3">
        <v>2061</v>
      </c>
      <c r="D7" s="4" t="s">
        <v>80</v>
      </c>
      <c r="E7" s="4">
        <v>2061.1</v>
      </c>
      <c r="J7" s="5">
        <f t="shared" si="0"/>
        <v>0</v>
      </c>
      <c r="P7" s="4" t="s">
        <v>27</v>
      </c>
    </row>
    <row r="8" spans="1:16" x14ac:dyDescent="0.15">
      <c r="A8" s="1">
        <v>2000</v>
      </c>
      <c r="B8" s="2" t="s">
        <v>74</v>
      </c>
      <c r="C8" s="3">
        <v>2062</v>
      </c>
      <c r="D8" s="4" t="s">
        <v>81</v>
      </c>
      <c r="E8" s="4">
        <v>2062.1</v>
      </c>
      <c r="F8" s="4" t="s">
        <v>82</v>
      </c>
      <c r="J8" s="5">
        <f t="shared" si="0"/>
        <v>0</v>
      </c>
      <c r="P8" s="4" t="s">
        <v>27</v>
      </c>
    </row>
    <row r="9" spans="1:16" x14ac:dyDescent="0.15">
      <c r="A9" s="1">
        <v>2000</v>
      </c>
      <c r="B9" s="2" t="s">
        <v>74</v>
      </c>
      <c r="C9" s="3">
        <v>2062</v>
      </c>
      <c r="D9" s="4" t="s">
        <v>81</v>
      </c>
      <c r="E9" s="4">
        <v>2062.1999999999998</v>
      </c>
      <c r="F9" s="4" t="s">
        <v>83</v>
      </c>
      <c r="J9" s="5">
        <f t="shared" si="0"/>
        <v>0</v>
      </c>
      <c r="P9" s="4" t="s">
        <v>27</v>
      </c>
    </row>
    <row r="10" spans="1:16" x14ac:dyDescent="0.15">
      <c r="A10" s="1">
        <v>2000</v>
      </c>
      <c r="B10" s="2" t="s">
        <v>74</v>
      </c>
      <c r="C10" s="3">
        <v>2065</v>
      </c>
      <c r="D10" s="4" t="s">
        <v>84</v>
      </c>
      <c r="E10" s="4">
        <v>2065.1</v>
      </c>
      <c r="F10" s="4" t="s">
        <v>85</v>
      </c>
      <c r="J10" s="5">
        <f t="shared" si="0"/>
        <v>0</v>
      </c>
      <c r="P10" s="4" t="s">
        <v>27</v>
      </c>
    </row>
    <row r="11" spans="1:16" x14ac:dyDescent="0.15">
      <c r="A11" s="1">
        <v>2000</v>
      </c>
      <c r="B11" s="2" t="s">
        <v>74</v>
      </c>
      <c r="C11" s="3">
        <v>2065</v>
      </c>
      <c r="D11" s="4" t="s">
        <v>84</v>
      </c>
      <c r="E11" s="4">
        <v>2065.1999999999998</v>
      </c>
      <c r="F11" s="4" t="s">
        <v>86</v>
      </c>
      <c r="J11" s="5">
        <f t="shared" si="0"/>
        <v>0</v>
      </c>
      <c r="P11" s="4" t="s">
        <v>27</v>
      </c>
    </row>
    <row r="12" spans="1:16" x14ac:dyDescent="0.15">
      <c r="A12" s="1">
        <v>2000</v>
      </c>
      <c r="B12" s="2" t="s">
        <v>74</v>
      </c>
      <c r="C12" s="3">
        <v>2066</v>
      </c>
      <c r="D12" s="4" t="s">
        <v>87</v>
      </c>
      <c r="E12" s="4">
        <v>2066.1</v>
      </c>
      <c r="J12" s="5">
        <f t="shared" si="0"/>
        <v>0</v>
      </c>
      <c r="P12" s="4" t="s">
        <v>27</v>
      </c>
    </row>
    <row r="13" spans="1:16" x14ac:dyDescent="0.15">
      <c r="A13" s="1">
        <v>2100</v>
      </c>
      <c r="B13" s="2" t="s">
        <v>88</v>
      </c>
      <c r="C13" s="3">
        <v>2161</v>
      </c>
      <c r="D13" s="4" t="s">
        <v>89</v>
      </c>
      <c r="E13" s="4">
        <v>2161.1</v>
      </c>
      <c r="J13" s="5">
        <f t="shared" si="0"/>
        <v>0</v>
      </c>
      <c r="P13" s="4" t="s">
        <v>27</v>
      </c>
    </row>
    <row r="14" spans="1:16" x14ac:dyDescent="0.15">
      <c r="A14" s="1">
        <v>2300</v>
      </c>
      <c r="B14" s="2" t="s">
        <v>90</v>
      </c>
      <c r="C14" s="3">
        <v>2361</v>
      </c>
      <c r="D14" s="4" t="s">
        <v>91</v>
      </c>
      <c r="E14" s="4">
        <v>2361.1</v>
      </c>
      <c r="J14" s="5">
        <f t="shared" si="0"/>
        <v>0</v>
      </c>
      <c r="P14" s="4" t="s">
        <v>27</v>
      </c>
    </row>
    <row r="15" spans="1:16" x14ac:dyDescent="0.15">
      <c r="A15" s="1">
        <v>2300</v>
      </c>
      <c r="B15" s="2" t="s">
        <v>90</v>
      </c>
      <c r="C15" s="3">
        <v>2364</v>
      </c>
      <c r="D15" s="4" t="s">
        <v>92</v>
      </c>
      <c r="E15" s="4">
        <v>2364.1</v>
      </c>
      <c r="J15" s="5">
        <f t="shared" si="0"/>
        <v>0</v>
      </c>
      <c r="P15" s="4" t="s">
        <v>27</v>
      </c>
    </row>
    <row r="16" spans="1:16" x14ac:dyDescent="0.15">
      <c r="A16" s="1">
        <v>2300</v>
      </c>
      <c r="B16" s="2" t="s">
        <v>90</v>
      </c>
      <c r="C16" s="3">
        <v>2365</v>
      </c>
      <c r="D16" s="4" t="s">
        <v>93</v>
      </c>
      <c r="E16" s="4">
        <v>2365.1</v>
      </c>
      <c r="J16" s="5">
        <f t="shared" si="0"/>
        <v>0</v>
      </c>
      <c r="P16" s="4" t="s">
        <v>27</v>
      </c>
    </row>
    <row r="17" spans="1:16" x14ac:dyDescent="0.15">
      <c r="A17" s="1">
        <v>2300</v>
      </c>
      <c r="B17" s="2" t="s">
        <v>90</v>
      </c>
      <c r="C17" s="3">
        <v>2368</v>
      </c>
      <c r="D17" s="4" t="s">
        <v>94</v>
      </c>
      <c r="E17" s="4">
        <v>2368.1</v>
      </c>
      <c r="J17" s="5">
        <f t="shared" si="0"/>
        <v>0</v>
      </c>
      <c r="P17" s="4" t="s">
        <v>27</v>
      </c>
    </row>
    <row r="18" spans="1:16" x14ac:dyDescent="0.15">
      <c r="A18" s="1">
        <v>2300</v>
      </c>
      <c r="B18" s="2" t="s">
        <v>90</v>
      </c>
      <c r="C18" s="3">
        <v>2369</v>
      </c>
      <c r="D18" s="4" t="s">
        <v>95</v>
      </c>
      <c r="E18" s="4">
        <v>2369.1</v>
      </c>
      <c r="J18" s="5">
        <f t="shared" si="0"/>
        <v>0</v>
      </c>
      <c r="P18" s="4" t="s">
        <v>27</v>
      </c>
    </row>
    <row r="19" spans="1:16" x14ac:dyDescent="0.15">
      <c r="A19" s="1">
        <v>2400</v>
      </c>
      <c r="B19" s="2" t="s">
        <v>96</v>
      </c>
      <c r="C19" s="3">
        <v>2403</v>
      </c>
      <c r="D19" s="4" t="s">
        <v>97</v>
      </c>
      <c r="E19" s="4">
        <v>2403.1</v>
      </c>
      <c r="J19" s="5">
        <f t="shared" si="0"/>
        <v>0</v>
      </c>
      <c r="P19" s="4" t="s">
        <v>27</v>
      </c>
    </row>
    <row r="20" spans="1:16" x14ac:dyDescent="0.15">
      <c r="A20" s="1">
        <v>2400</v>
      </c>
      <c r="B20" s="2" t="s">
        <v>96</v>
      </c>
      <c r="C20" s="3">
        <v>2404</v>
      </c>
      <c r="D20" s="4" t="s">
        <v>98</v>
      </c>
      <c r="E20" s="4">
        <v>2404.1</v>
      </c>
      <c r="J20" s="5">
        <f t="shared" si="0"/>
        <v>0</v>
      </c>
      <c r="P20" s="4" t="s">
        <v>27</v>
      </c>
    </row>
    <row r="21" spans="1:16" x14ac:dyDescent="0.15">
      <c r="A21" s="1">
        <v>2400</v>
      </c>
      <c r="B21" s="2" t="s">
        <v>96</v>
      </c>
      <c r="C21" s="3">
        <v>2423</v>
      </c>
      <c r="D21" s="4" t="s">
        <v>99</v>
      </c>
      <c r="E21" s="4">
        <v>2423.1</v>
      </c>
      <c r="J21" s="5">
        <f t="shared" si="0"/>
        <v>0</v>
      </c>
      <c r="P21" s="4" t="s">
        <v>27</v>
      </c>
    </row>
    <row r="22" spans="1:16" x14ac:dyDescent="0.15">
      <c r="A22" s="1">
        <v>2400</v>
      </c>
      <c r="B22" s="2" t="s">
        <v>96</v>
      </c>
      <c r="C22" s="3">
        <v>2453</v>
      </c>
      <c r="D22" s="4" t="s">
        <v>100</v>
      </c>
      <c r="E22" s="4">
        <v>2453.1</v>
      </c>
      <c r="J22" s="5">
        <f t="shared" si="0"/>
        <v>0</v>
      </c>
      <c r="P22" s="4" t="s">
        <v>27</v>
      </c>
    </row>
    <row r="23" spans="1:16" x14ac:dyDescent="0.15">
      <c r="A23" s="1">
        <v>2400</v>
      </c>
      <c r="B23" s="2" t="s">
        <v>96</v>
      </c>
      <c r="C23" s="3">
        <v>2454</v>
      </c>
      <c r="D23" s="4" t="s">
        <v>101</v>
      </c>
      <c r="E23" s="4">
        <v>2454.1</v>
      </c>
      <c r="J23" s="5">
        <f t="shared" si="0"/>
        <v>0</v>
      </c>
      <c r="P23" s="4" t="s">
        <v>27</v>
      </c>
    </row>
    <row r="24" spans="1:16" x14ac:dyDescent="0.15">
      <c r="A24" s="1">
        <v>2400</v>
      </c>
      <c r="B24" s="2" t="s">
        <v>96</v>
      </c>
      <c r="C24" s="3">
        <v>2461</v>
      </c>
      <c r="D24" s="4" t="s">
        <v>102</v>
      </c>
      <c r="E24" s="4">
        <v>2461.1</v>
      </c>
      <c r="J24" s="5">
        <f t="shared" si="0"/>
        <v>0</v>
      </c>
      <c r="P24" s="4" t="s">
        <v>27</v>
      </c>
    </row>
    <row r="25" spans="1:16" x14ac:dyDescent="0.15">
      <c r="A25" s="1">
        <v>2400</v>
      </c>
      <c r="B25" s="2" t="s">
        <v>96</v>
      </c>
      <c r="C25" s="3">
        <v>2462</v>
      </c>
      <c r="D25" s="4" t="s">
        <v>103</v>
      </c>
      <c r="E25" s="4">
        <v>2462.1</v>
      </c>
      <c r="J25" s="5">
        <f t="shared" si="0"/>
        <v>0</v>
      </c>
      <c r="P25" s="4" t="s">
        <v>27</v>
      </c>
    </row>
    <row r="26" spans="1:16" x14ac:dyDescent="0.15">
      <c r="A26" s="1">
        <v>2400</v>
      </c>
      <c r="B26" s="2" t="s">
        <v>96</v>
      </c>
      <c r="C26" s="3">
        <v>2463</v>
      </c>
      <c r="D26" s="4" t="s">
        <v>104</v>
      </c>
      <c r="E26" s="4">
        <v>2463.1</v>
      </c>
      <c r="J26" s="5">
        <f t="shared" si="0"/>
        <v>0</v>
      </c>
      <c r="P26" s="4" t="s">
        <v>27</v>
      </c>
    </row>
    <row r="27" spans="1:16" x14ac:dyDescent="0.15">
      <c r="A27" s="1">
        <v>2400</v>
      </c>
      <c r="B27" s="2" t="s">
        <v>96</v>
      </c>
      <c r="C27" s="3">
        <v>2464</v>
      </c>
      <c r="D27" s="4" t="s">
        <v>105</v>
      </c>
      <c r="E27" s="4">
        <v>2464.1</v>
      </c>
      <c r="J27" s="5">
        <f t="shared" si="0"/>
        <v>0</v>
      </c>
      <c r="P27" s="4" t="s">
        <v>27</v>
      </c>
    </row>
    <row r="28" spans="1:16" x14ac:dyDescent="0.15">
      <c r="A28" s="1">
        <v>2400</v>
      </c>
      <c r="B28" s="2" t="s">
        <v>96</v>
      </c>
      <c r="C28" s="3">
        <v>2465</v>
      </c>
      <c r="D28" s="4" t="s">
        <v>106</v>
      </c>
      <c r="E28" s="4">
        <v>2465.1</v>
      </c>
      <c r="J28" s="5">
        <f t="shared" si="0"/>
        <v>0</v>
      </c>
      <c r="P28" s="4" t="s">
        <v>27</v>
      </c>
    </row>
    <row r="29" spans="1:16" x14ac:dyDescent="0.15">
      <c r="A29" s="1">
        <v>2400</v>
      </c>
      <c r="B29" s="2" t="s">
        <v>96</v>
      </c>
      <c r="C29" s="3">
        <v>2466</v>
      </c>
      <c r="D29" s="4" t="s">
        <v>107</v>
      </c>
      <c r="E29" s="4">
        <v>2466.1</v>
      </c>
      <c r="J29" s="5">
        <f t="shared" si="0"/>
        <v>0</v>
      </c>
      <c r="P29" s="4" t="s">
        <v>27</v>
      </c>
    </row>
  </sheetData>
  <autoFilter ref="A1:P29" xr:uid="{00000000-0009-0000-0000-000003000000}"/>
  <dataValidations count="1">
    <dataValidation type="list" operator="equal" allowBlank="1" showInputMessage="1" showErrorMessage="1" error="The entered value violates the data validation rules set on the cell." prompt="Enter an item from the given list." sqref="H2:H29" xr:uid="{00000000-0002-0000-0300-000000000000}">
      <formula1>"Package,Episodic,Monthly,Per Day,Per Shift"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673"/>
  <sheetViews>
    <sheetView topLeftCell="J1" zoomScaleNormal="100" zoomScalePageLayoutView="60" workbookViewId="0">
      <selection activeCell="M4" sqref="M4"/>
    </sheetView>
  </sheetViews>
  <sheetFormatPr baseColWidth="10" defaultColWidth="9" defaultRowHeight="13" x14ac:dyDescent="0.15"/>
  <cols>
    <col min="1" max="1" width="0" style="1" hidden="1"/>
    <col min="2" max="2" width="0" style="2" hidden="1"/>
    <col min="3" max="3" width="20.59765625" style="3"/>
    <col min="4" max="4" width="0" style="4" hidden="1"/>
    <col min="5" max="5" width="33" style="4"/>
    <col min="6" max="6" width="20.59765625" style="4"/>
    <col min="7" max="7" width="26" style="4"/>
    <col min="8" max="8" width="34.796875" style="4"/>
    <col min="9" max="9" width="26" style="4"/>
    <col min="10" max="10" width="34.796875" style="4"/>
    <col min="11" max="11" width="13.796875" style="4"/>
    <col min="12" max="12" width="15.3984375" style="4"/>
    <col min="13" max="13" width="39.796875" style="4"/>
    <col min="14" max="14" width="48" style="4"/>
    <col min="15" max="16" width="68.3984375" style="4"/>
    <col min="17" max="17" width="24.796875" style="4"/>
    <col min="18" max="1023" width="18" style="35"/>
    <col min="1024" max="1025" width="11.19921875"/>
  </cols>
  <sheetData>
    <row r="1" spans="1:17" s="35" customFormat="1" x14ac:dyDescent="0.15">
      <c r="A1" s="38" t="s">
        <v>0</v>
      </c>
      <c r="B1" s="7" t="s">
        <v>108</v>
      </c>
      <c r="C1" s="39" t="s">
        <v>2</v>
      </c>
      <c r="D1" s="7" t="s">
        <v>109</v>
      </c>
      <c r="E1" s="7" t="s">
        <v>110</v>
      </c>
      <c r="F1" s="7" t="s">
        <v>111</v>
      </c>
      <c r="G1" s="40" t="s">
        <v>112</v>
      </c>
      <c r="H1" s="41" t="s">
        <v>113</v>
      </c>
      <c r="I1" s="40" t="s">
        <v>114</v>
      </c>
      <c r="J1" s="41" t="s">
        <v>115</v>
      </c>
      <c r="K1" s="40" t="s">
        <v>116</v>
      </c>
      <c r="L1" s="7" t="s">
        <v>117</v>
      </c>
      <c r="M1" s="41" t="s">
        <v>14</v>
      </c>
      <c r="N1" s="41" t="s">
        <v>15</v>
      </c>
      <c r="O1" s="41" t="s">
        <v>16</v>
      </c>
      <c r="P1" s="41" t="s">
        <v>17</v>
      </c>
      <c r="Q1" s="42" t="s">
        <v>18</v>
      </c>
    </row>
    <row r="2" spans="1:17" x14ac:dyDescent="0.15">
      <c r="A2" s="18"/>
      <c r="B2" s="4"/>
      <c r="C2" s="19"/>
      <c r="D2" s="20"/>
      <c r="E2" s="20"/>
      <c r="F2" s="20"/>
      <c r="G2" s="20"/>
      <c r="H2" s="20"/>
      <c r="I2" s="20"/>
      <c r="J2" s="20"/>
      <c r="K2" s="20"/>
      <c r="L2" s="20">
        <f t="shared" ref="L2:L65" si="0">G2*I2*K2</f>
        <v>0</v>
      </c>
      <c r="M2" s="20"/>
      <c r="N2" s="20"/>
      <c r="O2" s="20"/>
      <c r="P2" s="20"/>
      <c r="Q2" s="20"/>
    </row>
    <row r="3" spans="1:17" x14ac:dyDescent="0.15">
      <c r="A3" s="1">
        <v>3500</v>
      </c>
      <c r="B3" s="2" t="s">
        <v>118</v>
      </c>
      <c r="C3" s="3">
        <v>3501</v>
      </c>
      <c r="D3" s="4">
        <v>3501.1</v>
      </c>
      <c r="E3" s="4" t="s">
        <v>119</v>
      </c>
      <c r="F3" s="4" t="s">
        <v>120</v>
      </c>
      <c r="L3" s="4">
        <f t="shared" si="0"/>
        <v>0</v>
      </c>
      <c r="M3" s="4">
        <v>100</v>
      </c>
      <c r="Q3" s="4" t="s">
        <v>27</v>
      </c>
    </row>
    <row r="4" spans="1:17" x14ac:dyDescent="0.15">
      <c r="A4" s="1">
        <v>3500</v>
      </c>
      <c r="B4" s="2" t="s">
        <v>118</v>
      </c>
      <c r="C4" s="3">
        <v>3502</v>
      </c>
      <c r="D4" s="4">
        <v>3502.1</v>
      </c>
      <c r="E4" s="4" t="s">
        <v>121</v>
      </c>
      <c r="F4" s="4" t="s">
        <v>120</v>
      </c>
      <c r="L4" s="4">
        <f t="shared" si="0"/>
        <v>0</v>
      </c>
      <c r="Q4" s="4" t="s">
        <v>27</v>
      </c>
    </row>
    <row r="5" spans="1:17" x14ac:dyDescent="0.15">
      <c r="A5" s="1">
        <v>3500</v>
      </c>
      <c r="B5" s="2" t="s">
        <v>118</v>
      </c>
      <c r="C5" s="3">
        <v>3552</v>
      </c>
      <c r="D5" s="4">
        <v>3552.1</v>
      </c>
      <c r="E5" s="4" t="s">
        <v>122</v>
      </c>
      <c r="F5" s="4" t="s">
        <v>123</v>
      </c>
      <c r="L5" s="4">
        <f t="shared" si="0"/>
        <v>0</v>
      </c>
      <c r="Q5" s="4" t="s">
        <v>27</v>
      </c>
    </row>
    <row r="6" spans="1:17" x14ac:dyDescent="0.15">
      <c r="A6" s="1">
        <v>3500</v>
      </c>
      <c r="B6" s="2" t="s">
        <v>118</v>
      </c>
      <c r="C6" s="3">
        <v>3552</v>
      </c>
      <c r="D6" s="4">
        <v>3552.2</v>
      </c>
      <c r="E6" s="4" t="s">
        <v>122</v>
      </c>
      <c r="F6" s="4" t="s">
        <v>120</v>
      </c>
      <c r="L6" s="4">
        <f t="shared" si="0"/>
        <v>0</v>
      </c>
      <c r="Q6" s="4" t="s">
        <v>27</v>
      </c>
    </row>
    <row r="7" spans="1:17" x14ac:dyDescent="0.15">
      <c r="A7" s="1">
        <v>3500</v>
      </c>
      <c r="B7" s="2" t="s">
        <v>118</v>
      </c>
      <c r="C7" s="3">
        <v>3552</v>
      </c>
      <c r="D7" s="4">
        <v>3552.3</v>
      </c>
      <c r="E7" s="4" t="s">
        <v>122</v>
      </c>
      <c r="F7" s="4" t="s">
        <v>124</v>
      </c>
      <c r="L7" s="4">
        <f t="shared" si="0"/>
        <v>0</v>
      </c>
      <c r="Q7" s="4" t="s">
        <v>27</v>
      </c>
    </row>
    <row r="8" spans="1:17" x14ac:dyDescent="0.15">
      <c r="A8" s="1">
        <v>3500</v>
      </c>
      <c r="B8" s="2" t="s">
        <v>118</v>
      </c>
      <c r="C8" s="3">
        <v>3553</v>
      </c>
      <c r="D8" s="4">
        <v>3553.1</v>
      </c>
      <c r="E8" s="4" t="s">
        <v>125</v>
      </c>
      <c r="F8" s="4" t="s">
        <v>123</v>
      </c>
      <c r="L8" s="4">
        <f t="shared" si="0"/>
        <v>0</v>
      </c>
      <c r="Q8" s="4" t="s">
        <v>27</v>
      </c>
    </row>
    <row r="9" spans="1:17" x14ac:dyDescent="0.15">
      <c r="A9" s="1">
        <v>3500</v>
      </c>
      <c r="B9" s="2" t="s">
        <v>118</v>
      </c>
      <c r="C9" s="3">
        <v>3553</v>
      </c>
      <c r="D9" s="4">
        <v>3553.2</v>
      </c>
      <c r="E9" s="4" t="s">
        <v>125</v>
      </c>
      <c r="F9" s="4" t="s">
        <v>120</v>
      </c>
      <c r="L9" s="4">
        <f t="shared" si="0"/>
        <v>0</v>
      </c>
      <c r="Q9" s="4" t="s">
        <v>27</v>
      </c>
    </row>
    <row r="10" spans="1:17" x14ac:dyDescent="0.15">
      <c r="A10" s="1">
        <v>3500</v>
      </c>
      <c r="B10" s="2" t="s">
        <v>118</v>
      </c>
      <c r="C10" s="3">
        <v>3553</v>
      </c>
      <c r="D10" s="4">
        <v>3553.3</v>
      </c>
      <c r="E10" s="4" t="s">
        <v>125</v>
      </c>
      <c r="F10" s="4" t="s">
        <v>124</v>
      </c>
      <c r="L10" s="4">
        <f t="shared" si="0"/>
        <v>0</v>
      </c>
      <c r="Q10" s="4" t="s">
        <v>27</v>
      </c>
    </row>
    <row r="11" spans="1:17" x14ac:dyDescent="0.15">
      <c r="A11" s="1">
        <v>3500</v>
      </c>
      <c r="B11" s="2" t="s">
        <v>118</v>
      </c>
      <c r="C11" s="3">
        <v>3554</v>
      </c>
      <c r="D11" s="4">
        <v>3554.1</v>
      </c>
      <c r="E11" s="4" t="s">
        <v>126</v>
      </c>
      <c r="F11" s="4" t="s">
        <v>123</v>
      </c>
      <c r="L11" s="4">
        <f t="shared" si="0"/>
        <v>0</v>
      </c>
      <c r="Q11" s="4" t="s">
        <v>27</v>
      </c>
    </row>
    <row r="12" spans="1:17" x14ac:dyDescent="0.15">
      <c r="A12" s="1">
        <v>3500</v>
      </c>
      <c r="B12" s="2" t="s">
        <v>118</v>
      </c>
      <c r="C12" s="3">
        <v>3554</v>
      </c>
      <c r="D12" s="4">
        <v>3554.2</v>
      </c>
      <c r="E12" s="4" t="s">
        <v>126</v>
      </c>
      <c r="F12" s="4" t="s">
        <v>120</v>
      </c>
      <c r="L12" s="4">
        <f t="shared" si="0"/>
        <v>0</v>
      </c>
      <c r="Q12" s="4" t="s">
        <v>27</v>
      </c>
    </row>
    <row r="13" spans="1:17" x14ac:dyDescent="0.15">
      <c r="A13" s="1">
        <v>3500</v>
      </c>
      <c r="B13" s="2" t="s">
        <v>118</v>
      </c>
      <c r="C13" s="3">
        <v>3554</v>
      </c>
      <c r="D13" s="4">
        <v>3554.3</v>
      </c>
      <c r="E13" s="4" t="s">
        <v>126</v>
      </c>
      <c r="F13" s="4" t="s">
        <v>124</v>
      </c>
      <c r="L13" s="4">
        <f t="shared" si="0"/>
        <v>0</v>
      </c>
      <c r="Q13" s="4" t="s">
        <v>27</v>
      </c>
    </row>
    <row r="14" spans="1:17" x14ac:dyDescent="0.15">
      <c r="A14" s="1">
        <v>3100</v>
      </c>
      <c r="B14" s="2" t="s">
        <v>127</v>
      </c>
      <c r="C14" s="3">
        <v>3102</v>
      </c>
      <c r="D14" s="4">
        <v>3102.1</v>
      </c>
      <c r="E14" s="4" t="s">
        <v>128</v>
      </c>
      <c r="F14" s="4" t="s">
        <v>123</v>
      </c>
      <c r="L14" s="4">
        <f t="shared" si="0"/>
        <v>0</v>
      </c>
      <c r="Q14" s="4" t="s">
        <v>27</v>
      </c>
    </row>
    <row r="15" spans="1:17" x14ac:dyDescent="0.15">
      <c r="A15" s="1">
        <v>3100</v>
      </c>
      <c r="B15" s="2" t="s">
        <v>127</v>
      </c>
      <c r="C15" s="3">
        <v>3102</v>
      </c>
      <c r="D15" s="4">
        <v>3102.2</v>
      </c>
      <c r="E15" s="4" t="s">
        <v>128</v>
      </c>
      <c r="F15" s="4" t="s">
        <v>120</v>
      </c>
      <c r="L15" s="4">
        <f t="shared" si="0"/>
        <v>0</v>
      </c>
      <c r="Q15" s="4" t="s">
        <v>27</v>
      </c>
    </row>
    <row r="16" spans="1:17" x14ac:dyDescent="0.15">
      <c r="A16" s="1">
        <v>3100</v>
      </c>
      <c r="B16" s="2" t="s">
        <v>127</v>
      </c>
      <c r="C16" s="3">
        <v>3102</v>
      </c>
      <c r="D16" s="4">
        <v>3102.3</v>
      </c>
      <c r="E16" s="4" t="s">
        <v>128</v>
      </c>
      <c r="F16" s="4" t="s">
        <v>124</v>
      </c>
      <c r="L16" s="4">
        <f t="shared" si="0"/>
        <v>0</v>
      </c>
      <c r="Q16" s="4" t="s">
        <v>27</v>
      </c>
    </row>
    <row r="17" spans="1:17" x14ac:dyDescent="0.15">
      <c r="A17" s="1">
        <v>3100</v>
      </c>
      <c r="B17" s="2" t="s">
        <v>127</v>
      </c>
      <c r="C17" s="3">
        <v>3104</v>
      </c>
      <c r="D17" s="4">
        <v>3104.1</v>
      </c>
      <c r="E17" s="4" t="s">
        <v>129</v>
      </c>
      <c r="F17" s="4" t="s">
        <v>123</v>
      </c>
      <c r="L17" s="4">
        <f t="shared" si="0"/>
        <v>0</v>
      </c>
      <c r="Q17" s="4" t="s">
        <v>27</v>
      </c>
    </row>
    <row r="18" spans="1:17" x14ac:dyDescent="0.15">
      <c r="A18" s="1">
        <v>3100</v>
      </c>
      <c r="B18" s="2" t="s">
        <v>127</v>
      </c>
      <c r="C18" s="3">
        <v>3104</v>
      </c>
      <c r="D18" s="4">
        <v>3104.2</v>
      </c>
      <c r="E18" s="4" t="s">
        <v>129</v>
      </c>
      <c r="F18" s="4" t="s">
        <v>120</v>
      </c>
      <c r="L18" s="4">
        <f t="shared" si="0"/>
        <v>0</v>
      </c>
      <c r="Q18" s="4" t="s">
        <v>27</v>
      </c>
    </row>
    <row r="19" spans="1:17" x14ac:dyDescent="0.15">
      <c r="A19" s="1">
        <v>3100</v>
      </c>
      <c r="B19" s="2" t="s">
        <v>127</v>
      </c>
      <c r="C19" s="3">
        <v>3104</v>
      </c>
      <c r="D19" s="4">
        <v>3104.3</v>
      </c>
      <c r="E19" s="4" t="s">
        <v>129</v>
      </c>
      <c r="F19" s="4" t="s">
        <v>124</v>
      </c>
      <c r="L19" s="4">
        <f t="shared" si="0"/>
        <v>0</v>
      </c>
      <c r="Q19" s="4" t="s">
        <v>27</v>
      </c>
    </row>
    <row r="20" spans="1:17" x14ac:dyDescent="0.15">
      <c r="A20" s="1">
        <v>3100</v>
      </c>
      <c r="B20" s="2" t="s">
        <v>127</v>
      </c>
      <c r="C20" s="3">
        <v>3152</v>
      </c>
      <c r="D20" s="4">
        <v>3152.1</v>
      </c>
      <c r="E20" s="4" t="s">
        <v>130</v>
      </c>
      <c r="F20" s="4" t="s">
        <v>123</v>
      </c>
      <c r="L20" s="4">
        <f t="shared" si="0"/>
        <v>0</v>
      </c>
      <c r="Q20" s="4" t="s">
        <v>27</v>
      </c>
    </row>
    <row r="21" spans="1:17" x14ac:dyDescent="0.15">
      <c r="A21" s="1">
        <v>3100</v>
      </c>
      <c r="B21" s="2" t="s">
        <v>127</v>
      </c>
      <c r="C21" s="3">
        <v>3152</v>
      </c>
      <c r="D21" s="4">
        <v>3152.2</v>
      </c>
      <c r="E21" s="4" t="s">
        <v>130</v>
      </c>
      <c r="F21" s="4" t="s">
        <v>120</v>
      </c>
      <c r="L21" s="4">
        <f t="shared" si="0"/>
        <v>0</v>
      </c>
      <c r="Q21" s="4" t="s">
        <v>27</v>
      </c>
    </row>
    <row r="22" spans="1:17" x14ac:dyDescent="0.15">
      <c r="A22" s="1">
        <v>3100</v>
      </c>
      <c r="B22" s="2" t="s">
        <v>127</v>
      </c>
      <c r="C22" s="3">
        <v>3152</v>
      </c>
      <c r="D22" s="4">
        <v>3152.3</v>
      </c>
      <c r="E22" s="4" t="s">
        <v>130</v>
      </c>
      <c r="F22" s="4" t="s">
        <v>124</v>
      </c>
      <c r="L22" s="4">
        <f t="shared" si="0"/>
        <v>0</v>
      </c>
      <c r="Q22" s="4" t="s">
        <v>27</v>
      </c>
    </row>
    <row r="23" spans="1:17" x14ac:dyDescent="0.15">
      <c r="A23" s="1">
        <v>3100</v>
      </c>
      <c r="B23" s="2" t="s">
        <v>127</v>
      </c>
      <c r="C23" s="3">
        <v>3153</v>
      </c>
      <c r="D23" s="4">
        <v>3153.1</v>
      </c>
      <c r="E23" s="4" t="s">
        <v>131</v>
      </c>
      <c r="F23" s="4" t="s">
        <v>123</v>
      </c>
      <c r="L23" s="4">
        <f t="shared" si="0"/>
        <v>0</v>
      </c>
      <c r="Q23" s="4" t="s">
        <v>27</v>
      </c>
    </row>
    <row r="24" spans="1:17" x14ac:dyDescent="0.15">
      <c r="A24" s="1">
        <v>3100</v>
      </c>
      <c r="B24" s="2" t="s">
        <v>127</v>
      </c>
      <c r="C24" s="3">
        <v>3153</v>
      </c>
      <c r="D24" s="4">
        <v>3153.2</v>
      </c>
      <c r="E24" s="4" t="s">
        <v>131</v>
      </c>
      <c r="F24" s="4" t="s">
        <v>120</v>
      </c>
      <c r="L24" s="4">
        <f t="shared" si="0"/>
        <v>0</v>
      </c>
      <c r="Q24" s="4" t="s">
        <v>27</v>
      </c>
    </row>
    <row r="25" spans="1:17" x14ac:dyDescent="0.15">
      <c r="A25" s="1">
        <v>3100</v>
      </c>
      <c r="B25" s="2" t="s">
        <v>127</v>
      </c>
      <c r="C25" s="3">
        <v>3153</v>
      </c>
      <c r="D25" s="4">
        <v>3153.3</v>
      </c>
      <c r="E25" s="4" t="s">
        <v>131</v>
      </c>
      <c r="F25" s="4" t="s">
        <v>124</v>
      </c>
      <c r="L25" s="4">
        <f t="shared" si="0"/>
        <v>0</v>
      </c>
      <c r="Q25" s="4" t="s">
        <v>27</v>
      </c>
    </row>
    <row r="26" spans="1:17" x14ac:dyDescent="0.15">
      <c r="A26" s="1">
        <v>3100</v>
      </c>
      <c r="B26" s="2" t="s">
        <v>127</v>
      </c>
      <c r="C26" s="3">
        <v>3154</v>
      </c>
      <c r="D26" s="4">
        <v>3154.1</v>
      </c>
      <c r="E26" s="4" t="s">
        <v>132</v>
      </c>
      <c r="F26" s="4" t="s">
        <v>123</v>
      </c>
      <c r="L26" s="4">
        <f t="shared" si="0"/>
        <v>0</v>
      </c>
      <c r="Q26" s="4" t="s">
        <v>27</v>
      </c>
    </row>
    <row r="27" spans="1:17" x14ac:dyDescent="0.15">
      <c r="A27" s="1">
        <v>3100</v>
      </c>
      <c r="B27" s="2" t="s">
        <v>127</v>
      </c>
      <c r="C27" s="3">
        <v>3154</v>
      </c>
      <c r="D27" s="4">
        <v>3154.2</v>
      </c>
      <c r="E27" s="4" t="s">
        <v>132</v>
      </c>
      <c r="F27" s="4" t="s">
        <v>120</v>
      </c>
      <c r="L27" s="4">
        <f t="shared" si="0"/>
        <v>0</v>
      </c>
      <c r="Q27" s="4" t="s">
        <v>27</v>
      </c>
    </row>
    <row r="28" spans="1:17" x14ac:dyDescent="0.15">
      <c r="A28" s="1">
        <v>3100</v>
      </c>
      <c r="B28" s="2" t="s">
        <v>127</v>
      </c>
      <c r="C28" s="3">
        <v>3154</v>
      </c>
      <c r="D28" s="4">
        <v>3154.3</v>
      </c>
      <c r="E28" s="4" t="s">
        <v>132</v>
      </c>
      <c r="F28" s="4" t="s">
        <v>124</v>
      </c>
      <c r="L28" s="4">
        <f t="shared" si="0"/>
        <v>0</v>
      </c>
      <c r="Q28" s="4" t="s">
        <v>27</v>
      </c>
    </row>
    <row r="29" spans="1:17" x14ac:dyDescent="0.15">
      <c r="A29" s="1">
        <v>3100</v>
      </c>
      <c r="B29" s="2" t="s">
        <v>127</v>
      </c>
      <c r="C29" s="3">
        <v>3164</v>
      </c>
      <c r="D29" s="4">
        <v>3164.1</v>
      </c>
      <c r="E29" s="4" t="s">
        <v>133</v>
      </c>
      <c r="F29" s="4" t="s">
        <v>123</v>
      </c>
      <c r="L29" s="4">
        <f t="shared" si="0"/>
        <v>0</v>
      </c>
      <c r="Q29" s="4" t="s">
        <v>27</v>
      </c>
    </row>
    <row r="30" spans="1:17" x14ac:dyDescent="0.15">
      <c r="A30" s="1">
        <v>3100</v>
      </c>
      <c r="B30" s="2" t="s">
        <v>127</v>
      </c>
      <c r="C30" s="3">
        <v>3164</v>
      </c>
      <c r="D30" s="4">
        <v>3164.2</v>
      </c>
      <c r="E30" s="4" t="s">
        <v>133</v>
      </c>
      <c r="F30" s="4" t="s">
        <v>120</v>
      </c>
      <c r="L30" s="4">
        <f t="shared" si="0"/>
        <v>0</v>
      </c>
      <c r="Q30" s="4" t="s">
        <v>27</v>
      </c>
    </row>
    <row r="31" spans="1:17" x14ac:dyDescent="0.15">
      <c r="A31" s="1">
        <v>3100</v>
      </c>
      <c r="B31" s="2" t="s">
        <v>127</v>
      </c>
      <c r="C31" s="3">
        <v>3164</v>
      </c>
      <c r="D31" s="4">
        <v>3164.3</v>
      </c>
      <c r="E31" s="4" t="s">
        <v>133</v>
      </c>
      <c r="F31" s="4" t="s">
        <v>124</v>
      </c>
      <c r="L31" s="4">
        <f t="shared" si="0"/>
        <v>0</v>
      </c>
      <c r="Q31" s="4" t="s">
        <v>27</v>
      </c>
    </row>
    <row r="32" spans="1:17" x14ac:dyDescent="0.15">
      <c r="A32" s="1">
        <v>3100</v>
      </c>
      <c r="B32" s="2" t="s">
        <v>127</v>
      </c>
      <c r="C32" s="3">
        <v>3166</v>
      </c>
      <c r="D32" s="4">
        <v>3166.1</v>
      </c>
      <c r="E32" s="4" t="s">
        <v>134</v>
      </c>
      <c r="F32" s="4" t="s">
        <v>123</v>
      </c>
      <c r="L32" s="4">
        <f t="shared" si="0"/>
        <v>0</v>
      </c>
      <c r="Q32" s="4" t="s">
        <v>27</v>
      </c>
    </row>
    <row r="33" spans="1:17" x14ac:dyDescent="0.15">
      <c r="A33" s="1">
        <v>3100</v>
      </c>
      <c r="B33" s="2" t="s">
        <v>127</v>
      </c>
      <c r="C33" s="3">
        <v>3166</v>
      </c>
      <c r="D33" s="4">
        <v>3166.2</v>
      </c>
      <c r="E33" s="4" t="s">
        <v>134</v>
      </c>
      <c r="F33" s="4" t="s">
        <v>120</v>
      </c>
      <c r="L33" s="4">
        <f t="shared" si="0"/>
        <v>0</v>
      </c>
      <c r="Q33" s="4" t="s">
        <v>27</v>
      </c>
    </row>
    <row r="34" spans="1:17" x14ac:dyDescent="0.15">
      <c r="A34" s="1">
        <v>3100</v>
      </c>
      <c r="B34" s="2" t="s">
        <v>127</v>
      </c>
      <c r="C34" s="3">
        <v>3166</v>
      </c>
      <c r="D34" s="4">
        <v>3166.3</v>
      </c>
      <c r="E34" s="4" t="s">
        <v>134</v>
      </c>
      <c r="F34" s="4" t="s">
        <v>124</v>
      </c>
      <c r="L34" s="4">
        <f t="shared" si="0"/>
        <v>0</v>
      </c>
      <c r="Q34" s="4" t="s">
        <v>27</v>
      </c>
    </row>
    <row r="35" spans="1:17" x14ac:dyDescent="0.15">
      <c r="A35" s="1">
        <v>3200</v>
      </c>
      <c r="B35" s="2" t="s">
        <v>135</v>
      </c>
      <c r="C35" s="3">
        <v>3246</v>
      </c>
      <c r="D35" s="4">
        <v>3246.1</v>
      </c>
      <c r="E35" s="4" t="s">
        <v>136</v>
      </c>
      <c r="F35" s="4" t="s">
        <v>120</v>
      </c>
      <c r="L35" s="4">
        <f t="shared" si="0"/>
        <v>0</v>
      </c>
      <c r="Q35" s="4" t="s">
        <v>27</v>
      </c>
    </row>
    <row r="36" spans="1:17" x14ac:dyDescent="0.15">
      <c r="A36" s="1">
        <v>3200</v>
      </c>
      <c r="B36" s="2" t="s">
        <v>135</v>
      </c>
      <c r="C36" s="3">
        <v>3223</v>
      </c>
      <c r="D36" s="4">
        <v>3223.1</v>
      </c>
      <c r="E36" s="4" t="s">
        <v>137</v>
      </c>
      <c r="F36" s="4" t="s">
        <v>120</v>
      </c>
      <c r="L36" s="4">
        <f t="shared" si="0"/>
        <v>0</v>
      </c>
      <c r="Q36" s="4" t="s">
        <v>27</v>
      </c>
    </row>
    <row r="37" spans="1:17" x14ac:dyDescent="0.15">
      <c r="A37" s="1">
        <v>3200</v>
      </c>
      <c r="B37" s="2" t="s">
        <v>135</v>
      </c>
      <c r="C37" s="3">
        <v>3225</v>
      </c>
      <c r="D37" s="4">
        <v>3225.1</v>
      </c>
      <c r="E37" s="4" t="s">
        <v>138</v>
      </c>
      <c r="F37" s="4" t="s">
        <v>120</v>
      </c>
      <c r="L37" s="4">
        <f t="shared" si="0"/>
        <v>0</v>
      </c>
      <c r="Q37" s="4" t="s">
        <v>27</v>
      </c>
    </row>
    <row r="38" spans="1:17" x14ac:dyDescent="0.15">
      <c r="A38" s="1">
        <v>3200</v>
      </c>
      <c r="B38" s="2" t="s">
        <v>135</v>
      </c>
      <c r="C38" s="3">
        <v>3203</v>
      </c>
      <c r="D38" s="4">
        <v>3203.1</v>
      </c>
      <c r="E38" s="4" t="s">
        <v>139</v>
      </c>
      <c r="F38" s="4" t="s">
        <v>120</v>
      </c>
      <c r="L38" s="4">
        <f t="shared" si="0"/>
        <v>0</v>
      </c>
      <c r="Q38" s="4" t="s">
        <v>27</v>
      </c>
    </row>
    <row r="39" spans="1:17" x14ac:dyDescent="0.15">
      <c r="A39" s="1">
        <v>3200</v>
      </c>
      <c r="B39" s="2" t="s">
        <v>135</v>
      </c>
      <c r="C39" s="3">
        <v>3216</v>
      </c>
      <c r="D39" s="4">
        <v>3216.1</v>
      </c>
      <c r="E39" s="4" t="s">
        <v>140</v>
      </c>
      <c r="F39" s="4" t="s">
        <v>120</v>
      </c>
      <c r="L39" s="4">
        <f t="shared" si="0"/>
        <v>0</v>
      </c>
      <c r="Q39" s="4" t="s">
        <v>27</v>
      </c>
    </row>
    <row r="40" spans="1:17" x14ac:dyDescent="0.15">
      <c r="A40" s="1">
        <v>3200</v>
      </c>
      <c r="B40" s="2" t="s">
        <v>135</v>
      </c>
      <c r="C40" s="3">
        <v>3204</v>
      </c>
      <c r="D40" s="4">
        <v>3204.1</v>
      </c>
      <c r="E40" s="4" t="s">
        <v>141</v>
      </c>
      <c r="F40" s="4" t="s">
        <v>120</v>
      </c>
      <c r="L40" s="4">
        <f t="shared" si="0"/>
        <v>0</v>
      </c>
      <c r="Q40" s="4" t="s">
        <v>27</v>
      </c>
    </row>
    <row r="41" spans="1:17" x14ac:dyDescent="0.15">
      <c r="A41" s="1">
        <v>3200</v>
      </c>
      <c r="B41" s="2" t="s">
        <v>135</v>
      </c>
      <c r="C41" s="3">
        <v>3253</v>
      </c>
      <c r="D41" s="4">
        <v>3253.1</v>
      </c>
      <c r="E41" s="4" t="s">
        <v>142</v>
      </c>
      <c r="F41" s="4" t="s">
        <v>123</v>
      </c>
      <c r="L41" s="4">
        <f t="shared" si="0"/>
        <v>0</v>
      </c>
      <c r="Q41" s="4" t="s">
        <v>27</v>
      </c>
    </row>
    <row r="42" spans="1:17" x14ac:dyDescent="0.15">
      <c r="A42" s="1">
        <v>3200</v>
      </c>
      <c r="B42" s="2" t="s">
        <v>135</v>
      </c>
      <c r="C42" s="3">
        <v>3253</v>
      </c>
      <c r="D42" s="4">
        <v>3253.2</v>
      </c>
      <c r="E42" s="4" t="s">
        <v>142</v>
      </c>
      <c r="F42" s="4" t="s">
        <v>120</v>
      </c>
      <c r="L42" s="4">
        <f t="shared" si="0"/>
        <v>0</v>
      </c>
      <c r="Q42" s="4" t="s">
        <v>27</v>
      </c>
    </row>
    <row r="43" spans="1:17" x14ac:dyDescent="0.15">
      <c r="A43" s="1">
        <v>3200</v>
      </c>
      <c r="B43" s="2" t="s">
        <v>135</v>
      </c>
      <c r="C43" s="3">
        <v>3253</v>
      </c>
      <c r="D43" s="4">
        <v>3253.3</v>
      </c>
      <c r="E43" s="4" t="s">
        <v>142</v>
      </c>
      <c r="F43" s="4" t="s">
        <v>124</v>
      </c>
      <c r="L43" s="4">
        <f t="shared" si="0"/>
        <v>0</v>
      </c>
      <c r="Q43" s="4" t="s">
        <v>27</v>
      </c>
    </row>
    <row r="44" spans="1:17" x14ac:dyDescent="0.15">
      <c r="A44" s="1">
        <v>3200</v>
      </c>
      <c r="B44" s="2" t="s">
        <v>135</v>
      </c>
      <c r="C44" s="3">
        <v>3254</v>
      </c>
      <c r="D44" s="4">
        <v>3254.1</v>
      </c>
      <c r="E44" s="4" t="s">
        <v>143</v>
      </c>
      <c r="F44" s="4" t="s">
        <v>123</v>
      </c>
      <c r="L44" s="4">
        <f t="shared" si="0"/>
        <v>0</v>
      </c>
      <c r="Q44" s="4" t="s">
        <v>27</v>
      </c>
    </row>
    <row r="45" spans="1:17" x14ac:dyDescent="0.15">
      <c r="A45" s="1">
        <v>3200</v>
      </c>
      <c r="B45" s="2" t="s">
        <v>135</v>
      </c>
      <c r="C45" s="3">
        <v>3254</v>
      </c>
      <c r="D45" s="4">
        <v>3254.2</v>
      </c>
      <c r="E45" s="4" t="s">
        <v>143</v>
      </c>
      <c r="F45" s="4" t="s">
        <v>120</v>
      </c>
      <c r="L45" s="4">
        <f t="shared" si="0"/>
        <v>0</v>
      </c>
      <c r="Q45" s="4" t="s">
        <v>27</v>
      </c>
    </row>
    <row r="46" spans="1:17" x14ac:dyDescent="0.15">
      <c r="A46" s="1">
        <v>3200</v>
      </c>
      <c r="B46" s="2" t="s">
        <v>135</v>
      </c>
      <c r="C46" s="3">
        <v>3254</v>
      </c>
      <c r="D46" s="4">
        <v>3254.3</v>
      </c>
      <c r="E46" s="4" t="s">
        <v>143</v>
      </c>
      <c r="F46" s="4" t="s">
        <v>124</v>
      </c>
      <c r="L46" s="4">
        <f t="shared" si="0"/>
        <v>0</v>
      </c>
      <c r="Q46" s="4" t="s">
        <v>27</v>
      </c>
    </row>
    <row r="47" spans="1:17" x14ac:dyDescent="0.15">
      <c r="A47" s="1">
        <v>3200</v>
      </c>
      <c r="B47" s="2" t="s">
        <v>135</v>
      </c>
      <c r="C47" s="3">
        <v>3261</v>
      </c>
      <c r="D47" s="4">
        <v>3261.1</v>
      </c>
      <c r="E47" s="4" t="s">
        <v>144</v>
      </c>
      <c r="F47" s="4" t="s">
        <v>120</v>
      </c>
      <c r="L47" s="4">
        <f t="shared" si="0"/>
        <v>0</v>
      </c>
      <c r="Q47" s="4" t="s">
        <v>27</v>
      </c>
    </row>
    <row r="48" spans="1:17" x14ac:dyDescent="0.15">
      <c r="A48" s="1">
        <v>3200</v>
      </c>
      <c r="B48" s="2" t="s">
        <v>135</v>
      </c>
      <c r="C48" s="3">
        <v>3262</v>
      </c>
      <c r="D48" s="4">
        <v>3262.1</v>
      </c>
      <c r="E48" s="4" t="s">
        <v>145</v>
      </c>
      <c r="F48" s="4" t="s">
        <v>120</v>
      </c>
      <c r="L48" s="4">
        <f t="shared" si="0"/>
        <v>0</v>
      </c>
      <c r="Q48" s="4" t="s">
        <v>27</v>
      </c>
    </row>
    <row r="49" spans="1:17" x14ac:dyDescent="0.15">
      <c r="A49" s="1">
        <v>3200</v>
      </c>
      <c r="B49" s="2" t="s">
        <v>135</v>
      </c>
      <c r="C49" s="3">
        <v>3217</v>
      </c>
      <c r="D49" s="4">
        <v>3217.1</v>
      </c>
      <c r="E49" s="4" t="s">
        <v>146</v>
      </c>
      <c r="F49" s="4" t="s">
        <v>120</v>
      </c>
      <c r="L49" s="4">
        <f t="shared" si="0"/>
        <v>0</v>
      </c>
      <c r="Q49" s="4" t="s">
        <v>27</v>
      </c>
    </row>
    <row r="50" spans="1:17" x14ac:dyDescent="0.15">
      <c r="A50" s="1">
        <v>3200</v>
      </c>
      <c r="B50" s="2" t="s">
        <v>135</v>
      </c>
      <c r="C50" s="3">
        <v>3218</v>
      </c>
      <c r="D50" s="4">
        <v>3218.1</v>
      </c>
      <c r="E50" s="4" t="s">
        <v>147</v>
      </c>
      <c r="F50" s="4" t="s">
        <v>120</v>
      </c>
      <c r="L50" s="4">
        <f t="shared" si="0"/>
        <v>0</v>
      </c>
      <c r="Q50" s="4" t="s">
        <v>27</v>
      </c>
    </row>
    <row r="51" spans="1:17" x14ac:dyDescent="0.15">
      <c r="A51" s="1">
        <v>3200</v>
      </c>
      <c r="B51" s="2" t="s">
        <v>135</v>
      </c>
      <c r="C51" s="3">
        <v>3247</v>
      </c>
      <c r="D51" s="4">
        <v>3247.1</v>
      </c>
      <c r="E51" s="4" t="s">
        <v>148</v>
      </c>
      <c r="F51" s="4" t="s">
        <v>120</v>
      </c>
      <c r="L51" s="4">
        <f t="shared" si="0"/>
        <v>0</v>
      </c>
      <c r="Q51" s="4" t="s">
        <v>27</v>
      </c>
    </row>
    <row r="52" spans="1:17" x14ac:dyDescent="0.15">
      <c r="A52" s="1">
        <v>3200</v>
      </c>
      <c r="B52" s="2" t="s">
        <v>135</v>
      </c>
      <c r="C52" s="3">
        <v>3263</v>
      </c>
      <c r="D52" s="4">
        <v>3263.1</v>
      </c>
      <c r="E52" s="4" t="s">
        <v>149</v>
      </c>
      <c r="F52" s="4" t="s">
        <v>123</v>
      </c>
      <c r="L52" s="4">
        <f t="shared" si="0"/>
        <v>0</v>
      </c>
      <c r="Q52" s="4" t="s">
        <v>27</v>
      </c>
    </row>
    <row r="53" spans="1:17" x14ac:dyDescent="0.15">
      <c r="A53" s="1">
        <v>3200</v>
      </c>
      <c r="B53" s="2" t="s">
        <v>135</v>
      </c>
      <c r="C53" s="3">
        <v>3263</v>
      </c>
      <c r="D53" s="4">
        <v>3263.2</v>
      </c>
      <c r="E53" s="4" t="s">
        <v>149</v>
      </c>
      <c r="F53" s="4" t="s">
        <v>120</v>
      </c>
      <c r="L53" s="4">
        <f t="shared" si="0"/>
        <v>0</v>
      </c>
      <c r="Q53" s="4" t="s">
        <v>27</v>
      </c>
    </row>
    <row r="54" spans="1:17" x14ac:dyDescent="0.15">
      <c r="A54" s="1">
        <v>3200</v>
      </c>
      <c r="B54" s="2" t="s">
        <v>135</v>
      </c>
      <c r="C54" s="3">
        <v>3263</v>
      </c>
      <c r="D54" s="4">
        <v>3263.3</v>
      </c>
      <c r="E54" s="4" t="s">
        <v>149</v>
      </c>
      <c r="F54" s="4" t="s">
        <v>124</v>
      </c>
      <c r="L54" s="4">
        <f t="shared" si="0"/>
        <v>0</v>
      </c>
      <c r="Q54" s="4" t="s">
        <v>27</v>
      </c>
    </row>
    <row r="55" spans="1:17" x14ac:dyDescent="0.15">
      <c r="A55" s="1">
        <v>3300</v>
      </c>
      <c r="B55" s="2" t="s">
        <v>150</v>
      </c>
      <c r="C55" s="3">
        <v>3301</v>
      </c>
      <c r="D55" s="4">
        <v>3301.1</v>
      </c>
      <c r="E55" s="4" t="s">
        <v>151</v>
      </c>
      <c r="F55" s="4" t="s">
        <v>120</v>
      </c>
      <c r="L55" s="4">
        <f t="shared" si="0"/>
        <v>0</v>
      </c>
      <c r="Q55" s="4" t="s">
        <v>27</v>
      </c>
    </row>
    <row r="56" spans="1:17" x14ac:dyDescent="0.15">
      <c r="A56" s="1">
        <v>3300</v>
      </c>
      <c r="B56" s="2" t="s">
        <v>150</v>
      </c>
      <c r="C56" s="3">
        <v>3352</v>
      </c>
      <c r="D56" s="4">
        <v>3352.1</v>
      </c>
      <c r="E56" s="4" t="s">
        <v>152</v>
      </c>
      <c r="F56" s="4" t="s">
        <v>120</v>
      </c>
      <c r="L56" s="4">
        <f t="shared" si="0"/>
        <v>0</v>
      </c>
      <c r="Q56" s="4" t="s">
        <v>27</v>
      </c>
    </row>
    <row r="57" spans="1:17" x14ac:dyDescent="0.15">
      <c r="A57" s="1">
        <v>3300</v>
      </c>
      <c r="B57" s="2" t="s">
        <v>150</v>
      </c>
      <c r="C57" s="3">
        <v>3302</v>
      </c>
      <c r="D57" s="4">
        <v>3302.1</v>
      </c>
      <c r="E57" s="4" t="s">
        <v>153</v>
      </c>
      <c r="F57" s="4" t="s">
        <v>120</v>
      </c>
      <c r="L57" s="4">
        <f t="shared" si="0"/>
        <v>0</v>
      </c>
      <c r="Q57" s="4" t="s">
        <v>27</v>
      </c>
    </row>
    <row r="58" spans="1:17" x14ac:dyDescent="0.15">
      <c r="A58" s="1">
        <v>3300</v>
      </c>
      <c r="B58" s="2" t="s">
        <v>150</v>
      </c>
      <c r="C58" s="3">
        <v>3303</v>
      </c>
      <c r="D58" s="4">
        <v>3303.1</v>
      </c>
      <c r="E58" s="4" t="s">
        <v>154</v>
      </c>
      <c r="F58" s="4" t="s">
        <v>120</v>
      </c>
      <c r="L58" s="4">
        <f t="shared" si="0"/>
        <v>0</v>
      </c>
      <c r="Q58" s="4" t="s">
        <v>27</v>
      </c>
    </row>
    <row r="59" spans="1:17" x14ac:dyDescent="0.15">
      <c r="A59" s="1">
        <v>3300</v>
      </c>
      <c r="B59" s="2" t="s">
        <v>150</v>
      </c>
      <c r="C59" s="3">
        <v>3304</v>
      </c>
      <c r="D59" s="4">
        <v>3304.1</v>
      </c>
      <c r="E59" s="4" t="s">
        <v>155</v>
      </c>
      <c r="F59" s="4" t="s">
        <v>120</v>
      </c>
      <c r="L59" s="4">
        <f t="shared" si="0"/>
        <v>0</v>
      </c>
      <c r="Q59" s="4" t="s">
        <v>27</v>
      </c>
    </row>
    <row r="60" spans="1:17" x14ac:dyDescent="0.15">
      <c r="A60" s="1">
        <v>3300</v>
      </c>
      <c r="B60" s="2" t="s">
        <v>150</v>
      </c>
      <c r="C60" s="3">
        <v>3316</v>
      </c>
      <c r="D60" s="4">
        <v>3316.1</v>
      </c>
      <c r="E60" s="4" t="s">
        <v>156</v>
      </c>
      <c r="F60" s="4" t="s">
        <v>120</v>
      </c>
      <c r="L60" s="4">
        <f t="shared" si="0"/>
        <v>0</v>
      </c>
      <c r="Q60" s="4" t="s">
        <v>27</v>
      </c>
    </row>
    <row r="61" spans="1:17" x14ac:dyDescent="0.15">
      <c r="A61" s="1">
        <v>4900</v>
      </c>
      <c r="B61" s="2" t="s">
        <v>157</v>
      </c>
      <c r="C61" s="3">
        <v>4906</v>
      </c>
      <c r="D61" s="4">
        <v>4906.1000000000004</v>
      </c>
      <c r="E61" s="4" t="s">
        <v>158</v>
      </c>
      <c r="F61" s="4" t="s">
        <v>120</v>
      </c>
      <c r="L61" s="4">
        <f t="shared" si="0"/>
        <v>0</v>
      </c>
      <c r="Q61" s="4" t="s">
        <v>27</v>
      </c>
    </row>
    <row r="62" spans="1:17" x14ac:dyDescent="0.15">
      <c r="A62" s="1">
        <v>3300</v>
      </c>
      <c r="B62" s="2" t="s">
        <v>150</v>
      </c>
      <c r="C62" s="3">
        <v>3305</v>
      </c>
      <c r="D62" s="4">
        <v>3305.1</v>
      </c>
      <c r="E62" s="4" t="s">
        <v>159</v>
      </c>
      <c r="F62" s="4" t="s">
        <v>120</v>
      </c>
      <c r="L62" s="4">
        <f t="shared" si="0"/>
        <v>0</v>
      </c>
      <c r="Q62" s="4" t="s">
        <v>27</v>
      </c>
    </row>
    <row r="63" spans="1:17" x14ac:dyDescent="0.15">
      <c r="A63" s="1">
        <v>5000</v>
      </c>
      <c r="B63" s="2" t="s">
        <v>160</v>
      </c>
      <c r="C63" s="3">
        <v>5001</v>
      </c>
      <c r="D63" s="4">
        <v>5001.1000000000004</v>
      </c>
      <c r="E63" s="4" t="s">
        <v>161</v>
      </c>
      <c r="F63" s="4" t="s">
        <v>120</v>
      </c>
      <c r="L63" s="4">
        <f t="shared" si="0"/>
        <v>0</v>
      </c>
      <c r="Q63" s="4" t="s">
        <v>27</v>
      </c>
    </row>
    <row r="64" spans="1:17" x14ac:dyDescent="0.15">
      <c r="A64" s="1">
        <v>3300</v>
      </c>
      <c r="B64" s="2" t="s">
        <v>150</v>
      </c>
      <c r="C64" s="3">
        <v>3319</v>
      </c>
      <c r="D64" s="4">
        <v>3319.1</v>
      </c>
      <c r="E64" s="4" t="s">
        <v>162</v>
      </c>
      <c r="F64" s="4" t="s">
        <v>123</v>
      </c>
      <c r="L64" s="4">
        <f t="shared" si="0"/>
        <v>0</v>
      </c>
      <c r="Q64" s="4" t="s">
        <v>27</v>
      </c>
    </row>
    <row r="65" spans="1:17" x14ac:dyDescent="0.15">
      <c r="A65" s="1">
        <v>3300</v>
      </c>
      <c r="B65" s="2" t="s">
        <v>150</v>
      </c>
      <c r="C65" s="3">
        <v>3319</v>
      </c>
      <c r="D65" s="4">
        <v>3319.2</v>
      </c>
      <c r="E65" s="4" t="s">
        <v>162</v>
      </c>
      <c r="F65" s="4" t="s">
        <v>120</v>
      </c>
      <c r="L65" s="4">
        <f t="shared" si="0"/>
        <v>0</v>
      </c>
      <c r="Q65" s="4" t="s">
        <v>27</v>
      </c>
    </row>
    <row r="66" spans="1:17" x14ac:dyDescent="0.15">
      <c r="A66" s="1">
        <v>3300</v>
      </c>
      <c r="B66" s="2" t="s">
        <v>150</v>
      </c>
      <c r="C66" s="3">
        <v>3319</v>
      </c>
      <c r="D66" s="4">
        <v>3319.3</v>
      </c>
      <c r="E66" s="4" t="s">
        <v>162</v>
      </c>
      <c r="F66" s="4" t="s">
        <v>124</v>
      </c>
      <c r="L66" s="4">
        <f t="shared" ref="L66:L129" si="1">G66*I66*K66</f>
        <v>0</v>
      </c>
      <c r="Q66" s="4" t="s">
        <v>27</v>
      </c>
    </row>
    <row r="67" spans="1:17" x14ac:dyDescent="0.15">
      <c r="A67" s="1">
        <v>3300</v>
      </c>
      <c r="B67" s="2" t="s">
        <v>150</v>
      </c>
      <c r="C67" s="3">
        <v>3320</v>
      </c>
      <c r="D67" s="4">
        <v>3320.1</v>
      </c>
      <c r="E67" s="4" t="s">
        <v>163</v>
      </c>
      <c r="F67" s="4" t="s">
        <v>123</v>
      </c>
      <c r="L67" s="4">
        <f t="shared" si="1"/>
        <v>0</v>
      </c>
      <c r="Q67" s="4" t="s">
        <v>27</v>
      </c>
    </row>
    <row r="68" spans="1:17" x14ac:dyDescent="0.15">
      <c r="A68" s="1">
        <v>3300</v>
      </c>
      <c r="B68" s="2" t="s">
        <v>150</v>
      </c>
      <c r="C68" s="3">
        <v>3320</v>
      </c>
      <c r="D68" s="4">
        <v>3320.2</v>
      </c>
      <c r="E68" s="4" t="s">
        <v>163</v>
      </c>
      <c r="F68" s="4" t="s">
        <v>120</v>
      </c>
      <c r="L68" s="4">
        <f t="shared" si="1"/>
        <v>0</v>
      </c>
      <c r="Q68" s="4" t="s">
        <v>27</v>
      </c>
    </row>
    <row r="69" spans="1:17" x14ac:dyDescent="0.15">
      <c r="A69" s="1">
        <v>3300</v>
      </c>
      <c r="B69" s="2" t="s">
        <v>150</v>
      </c>
      <c r="C69" s="3">
        <v>3320</v>
      </c>
      <c r="D69" s="4">
        <v>3320.3</v>
      </c>
      <c r="E69" s="4" t="s">
        <v>163</v>
      </c>
      <c r="F69" s="4" t="s">
        <v>124</v>
      </c>
      <c r="L69" s="4">
        <f t="shared" si="1"/>
        <v>0</v>
      </c>
      <c r="Q69" s="4" t="s">
        <v>27</v>
      </c>
    </row>
    <row r="70" spans="1:17" x14ac:dyDescent="0.15">
      <c r="A70" s="1">
        <v>3300</v>
      </c>
      <c r="B70" s="2" t="s">
        <v>150</v>
      </c>
      <c r="C70" s="3">
        <v>3315</v>
      </c>
      <c r="D70" s="4">
        <v>3315.1</v>
      </c>
      <c r="E70" s="4" t="s">
        <v>164</v>
      </c>
      <c r="F70" s="4" t="s">
        <v>123</v>
      </c>
      <c r="L70" s="4">
        <f t="shared" si="1"/>
        <v>0</v>
      </c>
      <c r="Q70" s="4" t="s">
        <v>27</v>
      </c>
    </row>
    <row r="71" spans="1:17" x14ac:dyDescent="0.15">
      <c r="A71" s="1">
        <v>3300</v>
      </c>
      <c r="B71" s="2" t="s">
        <v>150</v>
      </c>
      <c r="C71" s="3">
        <v>3315</v>
      </c>
      <c r="D71" s="4">
        <v>3315.2</v>
      </c>
      <c r="E71" s="4" t="s">
        <v>164</v>
      </c>
      <c r="F71" s="4" t="s">
        <v>120</v>
      </c>
      <c r="L71" s="4">
        <f t="shared" si="1"/>
        <v>0</v>
      </c>
      <c r="Q71" s="4" t="s">
        <v>27</v>
      </c>
    </row>
    <row r="72" spans="1:17" x14ac:dyDescent="0.15">
      <c r="A72" s="1">
        <v>3300</v>
      </c>
      <c r="B72" s="2" t="s">
        <v>150</v>
      </c>
      <c r="C72" s="3">
        <v>3315</v>
      </c>
      <c r="D72" s="4">
        <v>3315.3</v>
      </c>
      <c r="E72" s="4" t="s">
        <v>164</v>
      </c>
      <c r="F72" s="4" t="s">
        <v>124</v>
      </c>
      <c r="L72" s="4">
        <f t="shared" si="1"/>
        <v>0</v>
      </c>
      <c r="Q72" s="4" t="s">
        <v>27</v>
      </c>
    </row>
    <row r="73" spans="1:17" x14ac:dyDescent="0.15">
      <c r="A73" s="1">
        <v>3400</v>
      </c>
      <c r="B73" s="2" t="s">
        <v>165</v>
      </c>
      <c r="C73" s="3">
        <v>3401</v>
      </c>
      <c r="D73" s="4">
        <v>3401.1</v>
      </c>
      <c r="E73" s="4" t="s">
        <v>166</v>
      </c>
      <c r="F73" s="4" t="s">
        <v>120</v>
      </c>
      <c r="L73" s="4">
        <f t="shared" si="1"/>
        <v>0</v>
      </c>
      <c r="Q73" s="4" t="s">
        <v>27</v>
      </c>
    </row>
    <row r="74" spans="1:17" x14ac:dyDescent="0.15">
      <c r="A74" s="1">
        <v>3400</v>
      </c>
      <c r="B74" s="2" t="s">
        <v>165</v>
      </c>
      <c r="C74" s="3">
        <v>3402</v>
      </c>
      <c r="D74" s="4">
        <v>3402.1</v>
      </c>
      <c r="E74" s="4" t="s">
        <v>167</v>
      </c>
      <c r="F74" s="4" t="s">
        <v>120</v>
      </c>
      <c r="L74" s="4">
        <f t="shared" si="1"/>
        <v>0</v>
      </c>
      <c r="Q74" s="4" t="s">
        <v>27</v>
      </c>
    </row>
    <row r="75" spans="1:17" x14ac:dyDescent="0.15">
      <c r="A75" s="1">
        <v>3400</v>
      </c>
      <c r="B75" s="2" t="s">
        <v>165</v>
      </c>
      <c r="C75" s="3">
        <v>3403</v>
      </c>
      <c r="D75" s="4">
        <v>3403.1</v>
      </c>
      <c r="E75" s="4" t="s">
        <v>168</v>
      </c>
      <c r="F75" s="4" t="s">
        <v>120</v>
      </c>
      <c r="L75" s="4">
        <f t="shared" si="1"/>
        <v>0</v>
      </c>
      <c r="Q75" s="4" t="s">
        <v>27</v>
      </c>
    </row>
    <row r="76" spans="1:17" x14ac:dyDescent="0.15">
      <c r="A76" s="1">
        <v>3400</v>
      </c>
      <c r="B76" s="2" t="s">
        <v>165</v>
      </c>
      <c r="C76" s="3">
        <v>3404</v>
      </c>
      <c r="D76" s="4">
        <v>3404.1</v>
      </c>
      <c r="E76" s="4" t="s">
        <v>169</v>
      </c>
      <c r="F76" s="4" t="s">
        <v>120</v>
      </c>
      <c r="L76" s="4">
        <f t="shared" si="1"/>
        <v>0</v>
      </c>
      <c r="Q76" s="4" t="s">
        <v>27</v>
      </c>
    </row>
    <row r="77" spans="1:17" x14ac:dyDescent="0.15">
      <c r="A77" s="1">
        <v>3400</v>
      </c>
      <c r="B77" s="2" t="s">
        <v>165</v>
      </c>
      <c r="C77" s="3">
        <v>3405</v>
      </c>
      <c r="D77" s="4">
        <v>3405.1</v>
      </c>
      <c r="E77" s="4" t="s">
        <v>170</v>
      </c>
      <c r="F77" s="4" t="s">
        <v>120</v>
      </c>
      <c r="L77" s="4">
        <f t="shared" si="1"/>
        <v>0</v>
      </c>
      <c r="Q77" s="4" t="s">
        <v>27</v>
      </c>
    </row>
    <row r="78" spans="1:17" x14ac:dyDescent="0.15">
      <c r="A78" s="1">
        <v>3400</v>
      </c>
      <c r="B78" s="2" t="s">
        <v>165</v>
      </c>
      <c r="C78" s="3">
        <v>3406</v>
      </c>
      <c r="D78" s="4">
        <v>3406.1</v>
      </c>
      <c r="E78" s="4" t="s">
        <v>171</v>
      </c>
      <c r="F78" s="4" t="s">
        <v>120</v>
      </c>
      <c r="L78" s="4">
        <f t="shared" si="1"/>
        <v>0</v>
      </c>
      <c r="Q78" s="4" t="s">
        <v>27</v>
      </c>
    </row>
    <row r="79" spans="1:17" x14ac:dyDescent="0.15">
      <c r="A79" s="1">
        <v>3400</v>
      </c>
      <c r="B79" s="2" t="s">
        <v>165</v>
      </c>
      <c r="C79" s="3">
        <v>3407</v>
      </c>
      <c r="D79" s="4">
        <v>3407.1</v>
      </c>
      <c r="E79" s="4" t="s">
        <v>172</v>
      </c>
      <c r="F79" s="4" t="s">
        <v>120</v>
      </c>
      <c r="L79" s="4">
        <f t="shared" si="1"/>
        <v>0</v>
      </c>
      <c r="Q79" s="4" t="s">
        <v>27</v>
      </c>
    </row>
    <row r="80" spans="1:17" x14ac:dyDescent="0.15">
      <c r="A80" s="1">
        <v>3400</v>
      </c>
      <c r="B80" s="2" t="s">
        <v>165</v>
      </c>
      <c r="C80" s="3">
        <v>3408</v>
      </c>
      <c r="D80" s="4">
        <v>3408.1</v>
      </c>
      <c r="E80" s="4" t="s">
        <v>173</v>
      </c>
      <c r="F80" s="4" t="s">
        <v>120</v>
      </c>
      <c r="L80" s="4">
        <f t="shared" si="1"/>
        <v>0</v>
      </c>
      <c r="Q80" s="4" t="s">
        <v>27</v>
      </c>
    </row>
    <row r="81" spans="1:17" x14ac:dyDescent="0.15">
      <c r="A81" s="1">
        <v>3400</v>
      </c>
      <c r="B81" s="2" t="s">
        <v>165</v>
      </c>
      <c r="C81" s="3">
        <v>3409</v>
      </c>
      <c r="D81" s="4">
        <v>3409.1</v>
      </c>
      <c r="E81" s="4" t="s">
        <v>144</v>
      </c>
      <c r="F81" s="4" t="s">
        <v>120</v>
      </c>
      <c r="L81" s="4">
        <f t="shared" si="1"/>
        <v>0</v>
      </c>
      <c r="Q81" s="4" t="s">
        <v>27</v>
      </c>
    </row>
    <row r="82" spans="1:17" x14ac:dyDescent="0.15">
      <c r="A82" s="1">
        <v>4100</v>
      </c>
      <c r="B82" s="2" t="s">
        <v>174</v>
      </c>
      <c r="C82" s="3">
        <v>4112</v>
      </c>
      <c r="D82" s="4">
        <v>4112.1000000000004</v>
      </c>
      <c r="E82" s="4" t="s">
        <v>175</v>
      </c>
      <c r="F82" s="4" t="s">
        <v>123</v>
      </c>
      <c r="L82" s="4">
        <f t="shared" si="1"/>
        <v>0</v>
      </c>
      <c r="Q82" s="4" t="s">
        <v>27</v>
      </c>
    </row>
    <row r="83" spans="1:17" x14ac:dyDescent="0.15">
      <c r="A83" s="1">
        <v>4100</v>
      </c>
      <c r="B83" s="2" t="s">
        <v>174</v>
      </c>
      <c r="C83" s="3">
        <v>4112</v>
      </c>
      <c r="D83" s="4">
        <v>4112.2</v>
      </c>
      <c r="E83" s="4" t="s">
        <v>175</v>
      </c>
      <c r="F83" s="4" t="s">
        <v>120</v>
      </c>
      <c r="L83" s="4">
        <f t="shared" si="1"/>
        <v>0</v>
      </c>
      <c r="Q83" s="4" t="s">
        <v>27</v>
      </c>
    </row>
    <row r="84" spans="1:17" x14ac:dyDescent="0.15">
      <c r="A84" s="1">
        <v>4100</v>
      </c>
      <c r="B84" s="2" t="s">
        <v>174</v>
      </c>
      <c r="C84" s="3">
        <v>4112</v>
      </c>
      <c r="D84" s="4">
        <v>4112.3</v>
      </c>
      <c r="E84" s="4" t="s">
        <v>175</v>
      </c>
      <c r="F84" s="4" t="s">
        <v>124</v>
      </c>
      <c r="L84" s="4">
        <f t="shared" si="1"/>
        <v>0</v>
      </c>
      <c r="Q84" s="4" t="s">
        <v>27</v>
      </c>
    </row>
    <row r="85" spans="1:17" x14ac:dyDescent="0.15">
      <c r="A85" s="1">
        <v>4100</v>
      </c>
      <c r="B85" s="2" t="s">
        <v>174</v>
      </c>
      <c r="C85" s="3">
        <v>4166</v>
      </c>
      <c r="D85" s="4">
        <v>4166.1000000000004</v>
      </c>
      <c r="E85" s="4" t="s">
        <v>176</v>
      </c>
      <c r="F85" s="4" t="s">
        <v>123</v>
      </c>
      <c r="L85" s="4">
        <f t="shared" si="1"/>
        <v>0</v>
      </c>
      <c r="Q85" s="4" t="s">
        <v>27</v>
      </c>
    </row>
    <row r="86" spans="1:17" x14ac:dyDescent="0.15">
      <c r="A86" s="1">
        <v>4100</v>
      </c>
      <c r="B86" s="2" t="s">
        <v>174</v>
      </c>
      <c r="C86" s="3">
        <v>4166</v>
      </c>
      <c r="D86" s="4">
        <v>4166.2</v>
      </c>
      <c r="E86" s="4" t="s">
        <v>176</v>
      </c>
      <c r="F86" s="4" t="s">
        <v>120</v>
      </c>
      <c r="L86" s="4">
        <f t="shared" si="1"/>
        <v>0</v>
      </c>
      <c r="Q86" s="4" t="s">
        <v>27</v>
      </c>
    </row>
    <row r="87" spans="1:17" x14ac:dyDescent="0.15">
      <c r="A87" s="1">
        <v>4100</v>
      </c>
      <c r="B87" s="2" t="s">
        <v>174</v>
      </c>
      <c r="C87" s="3">
        <v>4166</v>
      </c>
      <c r="D87" s="4">
        <v>4166.3</v>
      </c>
      <c r="E87" s="4" t="s">
        <v>176</v>
      </c>
      <c r="F87" s="4" t="s">
        <v>124</v>
      </c>
      <c r="L87" s="4">
        <f t="shared" si="1"/>
        <v>0</v>
      </c>
      <c r="Q87" s="4" t="s">
        <v>27</v>
      </c>
    </row>
    <row r="88" spans="1:17" x14ac:dyDescent="0.15">
      <c r="A88" s="1">
        <v>4100</v>
      </c>
      <c r="B88" s="2" t="s">
        <v>174</v>
      </c>
      <c r="C88" s="3">
        <v>4167</v>
      </c>
      <c r="D88" s="4">
        <v>4167.1000000000004</v>
      </c>
      <c r="E88" s="4" t="s">
        <v>177</v>
      </c>
      <c r="F88" s="4" t="s">
        <v>123</v>
      </c>
      <c r="L88" s="4">
        <f t="shared" si="1"/>
        <v>0</v>
      </c>
      <c r="Q88" s="4" t="s">
        <v>27</v>
      </c>
    </row>
    <row r="89" spans="1:17" x14ac:dyDescent="0.15">
      <c r="A89" s="1">
        <v>4100</v>
      </c>
      <c r="B89" s="2" t="s">
        <v>174</v>
      </c>
      <c r="C89" s="3">
        <v>4167</v>
      </c>
      <c r="D89" s="4">
        <v>4167.2</v>
      </c>
      <c r="E89" s="4" t="s">
        <v>177</v>
      </c>
      <c r="F89" s="4" t="s">
        <v>120</v>
      </c>
      <c r="L89" s="4">
        <f t="shared" si="1"/>
        <v>0</v>
      </c>
      <c r="Q89" s="4" t="s">
        <v>27</v>
      </c>
    </row>
    <row r="90" spans="1:17" x14ac:dyDescent="0.15">
      <c r="A90" s="1">
        <v>4100</v>
      </c>
      <c r="B90" s="2" t="s">
        <v>174</v>
      </c>
      <c r="C90" s="3">
        <v>4167</v>
      </c>
      <c r="D90" s="4">
        <v>4167.3</v>
      </c>
      <c r="E90" s="4" t="s">
        <v>177</v>
      </c>
      <c r="F90" s="4" t="s">
        <v>124</v>
      </c>
      <c r="L90" s="4">
        <f t="shared" si="1"/>
        <v>0</v>
      </c>
      <c r="Q90" s="4" t="s">
        <v>27</v>
      </c>
    </row>
    <row r="91" spans="1:17" x14ac:dyDescent="0.15">
      <c r="A91" s="1">
        <v>4100</v>
      </c>
      <c r="B91" s="2" t="s">
        <v>174</v>
      </c>
      <c r="C91" s="3">
        <v>4180</v>
      </c>
      <c r="D91" s="4">
        <v>4180.1000000000004</v>
      </c>
      <c r="E91" s="4" t="s">
        <v>178</v>
      </c>
      <c r="F91" s="4" t="s">
        <v>120</v>
      </c>
      <c r="L91" s="4">
        <f t="shared" si="1"/>
        <v>0</v>
      </c>
      <c r="Q91" s="4" t="s">
        <v>27</v>
      </c>
    </row>
    <row r="92" spans="1:17" x14ac:dyDescent="0.15">
      <c r="A92" s="1">
        <v>4700</v>
      </c>
      <c r="B92" s="2" t="s">
        <v>179</v>
      </c>
      <c r="C92" s="3">
        <v>4703</v>
      </c>
      <c r="D92" s="4">
        <v>4703.1000000000004</v>
      </c>
      <c r="E92" s="4" t="s">
        <v>180</v>
      </c>
      <c r="F92" s="4" t="s">
        <v>123</v>
      </c>
      <c r="L92" s="4">
        <f t="shared" si="1"/>
        <v>0</v>
      </c>
      <c r="Q92" s="4" t="s">
        <v>27</v>
      </c>
    </row>
    <row r="93" spans="1:17" x14ac:dyDescent="0.15">
      <c r="A93" s="1">
        <v>4700</v>
      </c>
      <c r="B93" s="2" t="s">
        <v>179</v>
      </c>
      <c r="C93" s="3">
        <v>4703</v>
      </c>
      <c r="D93" s="4">
        <v>4703.2</v>
      </c>
      <c r="E93" s="4" t="s">
        <v>180</v>
      </c>
      <c r="F93" s="4" t="s">
        <v>120</v>
      </c>
      <c r="L93" s="4">
        <f t="shared" si="1"/>
        <v>0</v>
      </c>
      <c r="Q93" s="4" t="s">
        <v>27</v>
      </c>
    </row>
    <row r="94" spans="1:17" x14ac:dyDescent="0.15">
      <c r="A94" s="1">
        <v>4700</v>
      </c>
      <c r="B94" s="2" t="s">
        <v>179</v>
      </c>
      <c r="C94" s="3">
        <v>4703</v>
      </c>
      <c r="D94" s="4">
        <v>4703.3</v>
      </c>
      <c r="E94" s="4" t="s">
        <v>180</v>
      </c>
      <c r="F94" s="4" t="s">
        <v>124</v>
      </c>
      <c r="L94" s="4">
        <f t="shared" si="1"/>
        <v>0</v>
      </c>
      <c r="Q94" s="4" t="s">
        <v>27</v>
      </c>
    </row>
    <row r="95" spans="1:17" x14ac:dyDescent="0.15">
      <c r="A95" s="1">
        <v>4700</v>
      </c>
      <c r="B95" s="2" t="s">
        <v>179</v>
      </c>
      <c r="C95" s="3">
        <v>4767</v>
      </c>
      <c r="D95" s="4">
        <v>4767.1000000000004</v>
      </c>
      <c r="E95" s="4" t="s">
        <v>181</v>
      </c>
      <c r="F95" s="4" t="s">
        <v>123</v>
      </c>
      <c r="L95" s="4">
        <f t="shared" si="1"/>
        <v>0</v>
      </c>
      <c r="Q95" s="4" t="s">
        <v>27</v>
      </c>
    </row>
    <row r="96" spans="1:17" x14ac:dyDescent="0.15">
      <c r="A96" s="1">
        <v>4700</v>
      </c>
      <c r="B96" s="2" t="s">
        <v>179</v>
      </c>
      <c r="C96" s="3">
        <v>4767</v>
      </c>
      <c r="D96" s="4">
        <v>4767.2</v>
      </c>
      <c r="E96" s="4" t="s">
        <v>181</v>
      </c>
      <c r="F96" s="4" t="s">
        <v>120</v>
      </c>
      <c r="L96" s="4">
        <f t="shared" si="1"/>
        <v>0</v>
      </c>
      <c r="Q96" s="4" t="s">
        <v>27</v>
      </c>
    </row>
    <row r="97" spans="1:17" x14ac:dyDescent="0.15">
      <c r="A97" s="1">
        <v>4700</v>
      </c>
      <c r="B97" s="2" t="s">
        <v>179</v>
      </c>
      <c r="C97" s="3">
        <v>4767</v>
      </c>
      <c r="D97" s="4">
        <v>4767.3</v>
      </c>
      <c r="E97" s="4" t="s">
        <v>181</v>
      </c>
      <c r="F97" s="4" t="s">
        <v>124</v>
      </c>
      <c r="L97" s="4">
        <f t="shared" si="1"/>
        <v>0</v>
      </c>
      <c r="Q97" s="4" t="s">
        <v>27</v>
      </c>
    </row>
    <row r="98" spans="1:17" x14ac:dyDescent="0.15">
      <c r="A98" s="1">
        <v>4700</v>
      </c>
      <c r="B98" s="2" t="s">
        <v>179</v>
      </c>
      <c r="C98" s="3">
        <v>4701</v>
      </c>
      <c r="D98" s="4">
        <v>4701.1000000000004</v>
      </c>
      <c r="E98" s="4" t="s">
        <v>182</v>
      </c>
      <c r="F98" s="4" t="s">
        <v>123</v>
      </c>
      <c r="L98" s="4">
        <f t="shared" si="1"/>
        <v>0</v>
      </c>
      <c r="Q98" s="4" t="s">
        <v>27</v>
      </c>
    </row>
    <row r="99" spans="1:17" x14ac:dyDescent="0.15">
      <c r="A99" s="1">
        <v>4700</v>
      </c>
      <c r="B99" s="2" t="s">
        <v>179</v>
      </c>
      <c r="C99" s="3">
        <v>4701</v>
      </c>
      <c r="D99" s="4">
        <v>4701.2</v>
      </c>
      <c r="E99" s="4" t="s">
        <v>182</v>
      </c>
      <c r="F99" s="4" t="s">
        <v>120</v>
      </c>
      <c r="L99" s="4">
        <f t="shared" si="1"/>
        <v>0</v>
      </c>
      <c r="Q99" s="4" t="s">
        <v>27</v>
      </c>
    </row>
    <row r="100" spans="1:17" x14ac:dyDescent="0.15">
      <c r="A100" s="1">
        <v>4700</v>
      </c>
      <c r="B100" s="2" t="s">
        <v>179</v>
      </c>
      <c r="C100" s="3">
        <v>4701</v>
      </c>
      <c r="D100" s="4">
        <v>4701.3</v>
      </c>
      <c r="E100" s="4" t="s">
        <v>182</v>
      </c>
      <c r="F100" s="4" t="s">
        <v>124</v>
      </c>
      <c r="L100" s="4">
        <f t="shared" si="1"/>
        <v>0</v>
      </c>
      <c r="Q100" s="4" t="s">
        <v>27</v>
      </c>
    </row>
    <row r="101" spans="1:17" x14ac:dyDescent="0.15">
      <c r="A101" s="1">
        <v>4700</v>
      </c>
      <c r="B101" s="2" t="s">
        <v>179</v>
      </c>
      <c r="C101" s="3">
        <v>4702</v>
      </c>
      <c r="D101" s="4">
        <v>4702.1000000000004</v>
      </c>
      <c r="E101" s="4" t="s">
        <v>183</v>
      </c>
      <c r="F101" s="4" t="s">
        <v>123</v>
      </c>
      <c r="L101" s="4">
        <f t="shared" si="1"/>
        <v>0</v>
      </c>
      <c r="Q101" s="4" t="s">
        <v>27</v>
      </c>
    </row>
    <row r="102" spans="1:17" x14ac:dyDescent="0.15">
      <c r="A102" s="1">
        <v>4700</v>
      </c>
      <c r="B102" s="2" t="s">
        <v>179</v>
      </c>
      <c r="C102" s="3">
        <v>4702</v>
      </c>
      <c r="D102" s="4">
        <v>4702.2</v>
      </c>
      <c r="E102" s="4" t="s">
        <v>183</v>
      </c>
      <c r="F102" s="4" t="s">
        <v>120</v>
      </c>
      <c r="L102" s="4">
        <f t="shared" si="1"/>
        <v>0</v>
      </c>
      <c r="Q102" s="4" t="s">
        <v>27</v>
      </c>
    </row>
    <row r="103" spans="1:17" x14ac:dyDescent="0.15">
      <c r="A103" s="1">
        <v>4700</v>
      </c>
      <c r="B103" s="2" t="s">
        <v>179</v>
      </c>
      <c r="C103" s="3">
        <v>4702</v>
      </c>
      <c r="D103" s="4">
        <v>4702.3</v>
      </c>
      <c r="E103" s="4" t="s">
        <v>183</v>
      </c>
      <c r="F103" s="4" t="s">
        <v>124</v>
      </c>
      <c r="L103" s="4">
        <f t="shared" si="1"/>
        <v>0</v>
      </c>
      <c r="Q103" s="4" t="s">
        <v>27</v>
      </c>
    </row>
    <row r="104" spans="1:17" x14ac:dyDescent="0.15">
      <c r="A104" s="1">
        <v>4700</v>
      </c>
      <c r="B104" s="2" t="s">
        <v>179</v>
      </c>
      <c r="C104" s="3">
        <v>4768</v>
      </c>
      <c r="D104" s="4">
        <v>4768.1000000000004</v>
      </c>
      <c r="E104" s="4" t="s">
        <v>184</v>
      </c>
      <c r="F104" s="4" t="s">
        <v>123</v>
      </c>
      <c r="L104" s="4">
        <f t="shared" si="1"/>
        <v>0</v>
      </c>
      <c r="Q104" s="4" t="s">
        <v>27</v>
      </c>
    </row>
    <row r="105" spans="1:17" x14ac:dyDescent="0.15">
      <c r="A105" s="1">
        <v>4700</v>
      </c>
      <c r="B105" s="2" t="s">
        <v>179</v>
      </c>
      <c r="C105" s="3">
        <v>4768</v>
      </c>
      <c r="D105" s="4">
        <v>4768.2</v>
      </c>
      <c r="E105" s="4" t="s">
        <v>184</v>
      </c>
      <c r="F105" s="4" t="s">
        <v>120</v>
      </c>
      <c r="L105" s="4">
        <f t="shared" si="1"/>
        <v>0</v>
      </c>
      <c r="Q105" s="4" t="s">
        <v>27</v>
      </c>
    </row>
    <row r="106" spans="1:17" x14ac:dyDescent="0.15">
      <c r="A106" s="1">
        <v>4700</v>
      </c>
      <c r="B106" s="2" t="s">
        <v>179</v>
      </c>
      <c r="C106" s="3">
        <v>4768</v>
      </c>
      <c r="D106" s="4">
        <v>4768.3</v>
      </c>
      <c r="E106" s="4" t="s">
        <v>184</v>
      </c>
      <c r="F106" s="4" t="s">
        <v>124</v>
      </c>
      <c r="L106" s="4">
        <f t="shared" si="1"/>
        <v>0</v>
      </c>
      <c r="Q106" s="4" t="s">
        <v>27</v>
      </c>
    </row>
    <row r="107" spans="1:17" x14ac:dyDescent="0.15">
      <c r="A107" s="1">
        <v>4700</v>
      </c>
      <c r="B107" s="2" t="s">
        <v>179</v>
      </c>
      <c r="C107" s="3">
        <v>4769</v>
      </c>
      <c r="D107" s="4">
        <v>4769.1000000000004</v>
      </c>
      <c r="E107" s="4" t="s">
        <v>185</v>
      </c>
      <c r="F107" s="4" t="s">
        <v>123</v>
      </c>
      <c r="L107" s="4">
        <f t="shared" si="1"/>
        <v>0</v>
      </c>
      <c r="Q107" s="4" t="s">
        <v>27</v>
      </c>
    </row>
    <row r="108" spans="1:17" x14ac:dyDescent="0.15">
      <c r="A108" s="1">
        <v>4700</v>
      </c>
      <c r="B108" s="2" t="s">
        <v>179</v>
      </c>
      <c r="C108" s="3">
        <v>4769</v>
      </c>
      <c r="D108" s="4">
        <v>4769.2</v>
      </c>
      <c r="E108" s="4" t="s">
        <v>185</v>
      </c>
      <c r="F108" s="4" t="s">
        <v>120</v>
      </c>
      <c r="L108" s="4">
        <f t="shared" si="1"/>
        <v>0</v>
      </c>
      <c r="Q108" s="4" t="s">
        <v>27</v>
      </c>
    </row>
    <row r="109" spans="1:17" x14ac:dyDescent="0.15">
      <c r="A109" s="1">
        <v>4700</v>
      </c>
      <c r="B109" s="2" t="s">
        <v>179</v>
      </c>
      <c r="C109" s="3">
        <v>4769</v>
      </c>
      <c r="D109" s="4">
        <v>4769.3</v>
      </c>
      <c r="E109" s="4" t="s">
        <v>185</v>
      </c>
      <c r="F109" s="4" t="s">
        <v>124</v>
      </c>
      <c r="L109" s="4">
        <f t="shared" si="1"/>
        <v>0</v>
      </c>
      <c r="Q109" s="4" t="s">
        <v>27</v>
      </c>
    </row>
    <row r="110" spans="1:17" x14ac:dyDescent="0.15">
      <c r="A110" s="1">
        <v>4700</v>
      </c>
      <c r="B110" s="2" t="s">
        <v>179</v>
      </c>
      <c r="C110" s="3">
        <v>4757</v>
      </c>
      <c r="D110" s="4">
        <v>4757.1000000000004</v>
      </c>
      <c r="E110" s="4" t="s">
        <v>186</v>
      </c>
      <c r="F110" s="4" t="s">
        <v>123</v>
      </c>
      <c r="L110" s="4">
        <f t="shared" si="1"/>
        <v>0</v>
      </c>
      <c r="Q110" s="4" t="s">
        <v>27</v>
      </c>
    </row>
    <row r="111" spans="1:17" x14ac:dyDescent="0.15">
      <c r="A111" s="1">
        <v>4700</v>
      </c>
      <c r="B111" s="2" t="s">
        <v>179</v>
      </c>
      <c r="C111" s="3">
        <v>4757</v>
      </c>
      <c r="D111" s="4">
        <v>4757.2</v>
      </c>
      <c r="E111" s="4" t="s">
        <v>186</v>
      </c>
      <c r="F111" s="4" t="s">
        <v>120</v>
      </c>
      <c r="L111" s="4">
        <f t="shared" si="1"/>
        <v>0</v>
      </c>
      <c r="Q111" s="4" t="s">
        <v>27</v>
      </c>
    </row>
    <row r="112" spans="1:17" x14ac:dyDescent="0.15">
      <c r="A112" s="1">
        <v>4700</v>
      </c>
      <c r="B112" s="2" t="s">
        <v>179</v>
      </c>
      <c r="C112" s="3">
        <v>4757</v>
      </c>
      <c r="D112" s="4">
        <v>4757.3</v>
      </c>
      <c r="E112" s="4" t="s">
        <v>186</v>
      </c>
      <c r="F112" s="4" t="s">
        <v>124</v>
      </c>
      <c r="L112" s="4">
        <f t="shared" si="1"/>
        <v>0</v>
      </c>
      <c r="Q112" s="4" t="s">
        <v>27</v>
      </c>
    </row>
    <row r="113" spans="1:17" x14ac:dyDescent="0.15">
      <c r="A113" s="1">
        <v>4700</v>
      </c>
      <c r="B113" s="2" t="s">
        <v>179</v>
      </c>
      <c r="C113" s="3">
        <v>4770</v>
      </c>
      <c r="D113" s="4">
        <v>4770.1000000000004</v>
      </c>
      <c r="E113" s="4" t="s">
        <v>187</v>
      </c>
      <c r="F113" s="4" t="s">
        <v>123</v>
      </c>
      <c r="L113" s="4">
        <f t="shared" si="1"/>
        <v>0</v>
      </c>
      <c r="Q113" s="4" t="s">
        <v>27</v>
      </c>
    </row>
    <row r="114" spans="1:17" x14ac:dyDescent="0.15">
      <c r="A114" s="1">
        <v>4700</v>
      </c>
      <c r="B114" s="2" t="s">
        <v>179</v>
      </c>
      <c r="C114" s="3">
        <v>4770</v>
      </c>
      <c r="D114" s="4">
        <v>4770.2</v>
      </c>
      <c r="E114" s="4" t="s">
        <v>187</v>
      </c>
      <c r="F114" s="4" t="s">
        <v>120</v>
      </c>
      <c r="L114" s="4">
        <f t="shared" si="1"/>
        <v>0</v>
      </c>
      <c r="Q114" s="4" t="s">
        <v>27</v>
      </c>
    </row>
    <row r="115" spans="1:17" x14ac:dyDescent="0.15">
      <c r="A115" s="1">
        <v>4700</v>
      </c>
      <c r="B115" s="2" t="s">
        <v>179</v>
      </c>
      <c r="C115" s="3">
        <v>4770</v>
      </c>
      <c r="D115" s="4">
        <v>4770.3</v>
      </c>
      <c r="E115" s="4" t="s">
        <v>187</v>
      </c>
      <c r="F115" s="4" t="s">
        <v>124</v>
      </c>
      <c r="L115" s="4">
        <f t="shared" si="1"/>
        <v>0</v>
      </c>
      <c r="Q115" s="4" t="s">
        <v>27</v>
      </c>
    </row>
    <row r="116" spans="1:17" x14ac:dyDescent="0.15">
      <c r="A116" s="1">
        <v>4700</v>
      </c>
      <c r="B116" s="2" t="s">
        <v>179</v>
      </c>
      <c r="C116" s="3">
        <v>4771</v>
      </c>
      <c r="D116" s="4">
        <v>4771.1000000000004</v>
      </c>
      <c r="E116" s="4" t="s">
        <v>188</v>
      </c>
      <c r="F116" s="4" t="s">
        <v>123</v>
      </c>
      <c r="L116" s="4">
        <f t="shared" si="1"/>
        <v>0</v>
      </c>
      <c r="Q116" s="4" t="s">
        <v>27</v>
      </c>
    </row>
    <row r="117" spans="1:17" x14ac:dyDescent="0.15">
      <c r="A117" s="1">
        <v>4700</v>
      </c>
      <c r="B117" s="2" t="s">
        <v>179</v>
      </c>
      <c r="C117" s="3">
        <v>4771</v>
      </c>
      <c r="D117" s="4">
        <v>4771.2</v>
      </c>
      <c r="E117" s="4" t="s">
        <v>188</v>
      </c>
      <c r="F117" s="4" t="s">
        <v>120</v>
      </c>
      <c r="L117" s="4">
        <f t="shared" si="1"/>
        <v>0</v>
      </c>
      <c r="Q117" s="4" t="s">
        <v>27</v>
      </c>
    </row>
    <row r="118" spans="1:17" x14ac:dyDescent="0.15">
      <c r="A118" s="1">
        <v>4700</v>
      </c>
      <c r="B118" s="2" t="s">
        <v>179</v>
      </c>
      <c r="C118" s="3">
        <v>4771</v>
      </c>
      <c r="D118" s="4">
        <v>4771.3</v>
      </c>
      <c r="E118" s="4" t="s">
        <v>188</v>
      </c>
      <c r="F118" s="4" t="s">
        <v>124</v>
      </c>
      <c r="L118" s="4">
        <f t="shared" si="1"/>
        <v>0</v>
      </c>
      <c r="Q118" s="4" t="s">
        <v>27</v>
      </c>
    </row>
    <row r="119" spans="1:17" x14ac:dyDescent="0.15">
      <c r="A119" s="1">
        <v>4700</v>
      </c>
      <c r="B119" s="2" t="s">
        <v>179</v>
      </c>
      <c r="C119" s="3">
        <v>4773</v>
      </c>
      <c r="D119" s="4">
        <v>4773.1000000000004</v>
      </c>
      <c r="E119" s="4" t="s">
        <v>189</v>
      </c>
      <c r="F119" s="4" t="s">
        <v>123</v>
      </c>
      <c r="L119" s="4">
        <f t="shared" si="1"/>
        <v>0</v>
      </c>
      <c r="Q119" s="4" t="s">
        <v>27</v>
      </c>
    </row>
    <row r="120" spans="1:17" x14ac:dyDescent="0.15">
      <c r="A120" s="1">
        <v>4700</v>
      </c>
      <c r="B120" s="2" t="s">
        <v>179</v>
      </c>
      <c r="C120" s="3">
        <v>4773</v>
      </c>
      <c r="D120" s="4">
        <v>4773.2</v>
      </c>
      <c r="E120" s="4" t="s">
        <v>189</v>
      </c>
      <c r="F120" s="4" t="s">
        <v>120</v>
      </c>
      <c r="L120" s="4">
        <f t="shared" si="1"/>
        <v>0</v>
      </c>
      <c r="Q120" s="4" t="s">
        <v>27</v>
      </c>
    </row>
    <row r="121" spans="1:17" x14ac:dyDescent="0.15">
      <c r="A121" s="1">
        <v>4700</v>
      </c>
      <c r="B121" s="2" t="s">
        <v>179</v>
      </c>
      <c r="C121" s="3">
        <v>4773</v>
      </c>
      <c r="D121" s="4">
        <v>4773.3</v>
      </c>
      <c r="E121" s="4" t="s">
        <v>189</v>
      </c>
      <c r="F121" s="4" t="s">
        <v>124</v>
      </c>
      <c r="L121" s="4">
        <f t="shared" si="1"/>
        <v>0</v>
      </c>
      <c r="Q121" s="4" t="s">
        <v>27</v>
      </c>
    </row>
    <row r="122" spans="1:17" x14ac:dyDescent="0.15">
      <c r="A122" s="1">
        <v>4700</v>
      </c>
      <c r="B122" s="2" t="s">
        <v>179</v>
      </c>
      <c r="C122" s="3">
        <v>4772</v>
      </c>
      <c r="D122" s="4">
        <v>4772.1000000000004</v>
      </c>
      <c r="E122" s="4" t="s">
        <v>190</v>
      </c>
      <c r="F122" s="4" t="s">
        <v>123</v>
      </c>
      <c r="L122" s="4">
        <f t="shared" si="1"/>
        <v>0</v>
      </c>
      <c r="Q122" s="4" t="s">
        <v>27</v>
      </c>
    </row>
    <row r="123" spans="1:17" x14ac:dyDescent="0.15">
      <c r="A123" s="1">
        <v>4700</v>
      </c>
      <c r="B123" s="2" t="s">
        <v>179</v>
      </c>
      <c r="C123" s="3">
        <v>4772</v>
      </c>
      <c r="D123" s="4">
        <v>4772.2</v>
      </c>
      <c r="E123" s="4" t="s">
        <v>190</v>
      </c>
      <c r="F123" s="4" t="s">
        <v>120</v>
      </c>
      <c r="L123" s="4">
        <f t="shared" si="1"/>
        <v>0</v>
      </c>
      <c r="Q123" s="4" t="s">
        <v>27</v>
      </c>
    </row>
    <row r="124" spans="1:17" x14ac:dyDescent="0.15">
      <c r="A124" s="1">
        <v>4700</v>
      </c>
      <c r="B124" s="2" t="s">
        <v>179</v>
      </c>
      <c r="C124" s="3">
        <v>4772</v>
      </c>
      <c r="D124" s="4">
        <v>4772.3</v>
      </c>
      <c r="E124" s="4" t="s">
        <v>190</v>
      </c>
      <c r="F124" s="4" t="s">
        <v>124</v>
      </c>
      <c r="L124" s="4">
        <f t="shared" si="1"/>
        <v>0</v>
      </c>
      <c r="Q124" s="4" t="s">
        <v>27</v>
      </c>
    </row>
    <row r="125" spans="1:17" x14ac:dyDescent="0.15">
      <c r="A125" s="1">
        <v>4800</v>
      </c>
      <c r="B125" s="2" t="s">
        <v>191</v>
      </c>
      <c r="C125" s="3">
        <v>4801</v>
      </c>
      <c r="D125" s="4">
        <v>4801.1000000000004</v>
      </c>
      <c r="E125" s="4" t="s">
        <v>192</v>
      </c>
      <c r="F125" s="4" t="s">
        <v>123</v>
      </c>
      <c r="L125" s="4">
        <f t="shared" si="1"/>
        <v>0</v>
      </c>
      <c r="Q125" s="4" t="s">
        <v>27</v>
      </c>
    </row>
    <row r="126" spans="1:17" x14ac:dyDescent="0.15">
      <c r="A126" s="1">
        <v>4800</v>
      </c>
      <c r="B126" s="2" t="s">
        <v>191</v>
      </c>
      <c r="C126" s="3">
        <v>4801</v>
      </c>
      <c r="D126" s="4">
        <v>4801.2</v>
      </c>
      <c r="E126" s="4" t="s">
        <v>192</v>
      </c>
      <c r="F126" s="4" t="s">
        <v>120</v>
      </c>
      <c r="L126" s="4">
        <f t="shared" si="1"/>
        <v>0</v>
      </c>
      <c r="Q126" s="4" t="s">
        <v>27</v>
      </c>
    </row>
    <row r="127" spans="1:17" x14ac:dyDescent="0.15">
      <c r="A127" s="1">
        <v>4800</v>
      </c>
      <c r="B127" s="2" t="s">
        <v>191</v>
      </c>
      <c r="C127" s="3">
        <v>4801</v>
      </c>
      <c r="D127" s="4">
        <v>4801.3</v>
      </c>
      <c r="E127" s="4" t="s">
        <v>192</v>
      </c>
      <c r="F127" s="4" t="s">
        <v>124</v>
      </c>
      <c r="L127" s="4">
        <f t="shared" si="1"/>
        <v>0</v>
      </c>
      <c r="Q127" s="4" t="s">
        <v>27</v>
      </c>
    </row>
    <row r="128" spans="1:17" x14ac:dyDescent="0.15">
      <c r="A128" s="1">
        <v>4800</v>
      </c>
      <c r="B128" s="2" t="s">
        <v>191</v>
      </c>
      <c r="C128" s="3">
        <v>4803</v>
      </c>
      <c r="D128" s="4">
        <v>4803.1000000000004</v>
      </c>
      <c r="E128" s="4" t="s">
        <v>193</v>
      </c>
      <c r="F128" s="4" t="s">
        <v>123</v>
      </c>
      <c r="L128" s="4">
        <f t="shared" si="1"/>
        <v>0</v>
      </c>
      <c r="Q128" s="4" t="s">
        <v>27</v>
      </c>
    </row>
    <row r="129" spans="1:17" x14ac:dyDescent="0.15">
      <c r="A129" s="1">
        <v>4800</v>
      </c>
      <c r="B129" s="2" t="s">
        <v>191</v>
      </c>
      <c r="C129" s="3">
        <v>4803</v>
      </c>
      <c r="D129" s="4">
        <v>4803.2</v>
      </c>
      <c r="E129" s="4" t="s">
        <v>193</v>
      </c>
      <c r="F129" s="4" t="s">
        <v>120</v>
      </c>
      <c r="L129" s="4">
        <f t="shared" si="1"/>
        <v>0</v>
      </c>
      <c r="Q129" s="4" t="s">
        <v>27</v>
      </c>
    </row>
    <row r="130" spans="1:17" x14ac:dyDescent="0.15">
      <c r="A130" s="1">
        <v>4800</v>
      </c>
      <c r="B130" s="2" t="s">
        <v>191</v>
      </c>
      <c r="C130" s="3">
        <v>4803</v>
      </c>
      <c r="D130" s="4">
        <v>4803.3</v>
      </c>
      <c r="E130" s="4" t="s">
        <v>193</v>
      </c>
      <c r="F130" s="4" t="s">
        <v>124</v>
      </c>
      <c r="L130" s="4">
        <f t="shared" ref="L130:L193" si="2">G130*I130*K130</f>
        <v>0</v>
      </c>
      <c r="Q130" s="4" t="s">
        <v>27</v>
      </c>
    </row>
    <row r="131" spans="1:17" x14ac:dyDescent="0.15">
      <c r="A131" s="1">
        <v>4800</v>
      </c>
      <c r="B131" s="2" t="s">
        <v>191</v>
      </c>
      <c r="C131" s="3">
        <v>4862</v>
      </c>
      <c r="D131" s="4">
        <v>4862.1000000000004</v>
      </c>
      <c r="E131" s="4" t="s">
        <v>194</v>
      </c>
      <c r="F131" s="4" t="s">
        <v>123</v>
      </c>
      <c r="L131" s="4">
        <f t="shared" si="2"/>
        <v>0</v>
      </c>
      <c r="Q131" s="4" t="s">
        <v>27</v>
      </c>
    </row>
    <row r="132" spans="1:17" x14ac:dyDescent="0.15">
      <c r="A132" s="1">
        <v>4800</v>
      </c>
      <c r="B132" s="2" t="s">
        <v>191</v>
      </c>
      <c r="C132" s="3">
        <v>4862</v>
      </c>
      <c r="D132" s="4">
        <v>4862.2</v>
      </c>
      <c r="E132" s="4" t="s">
        <v>194</v>
      </c>
      <c r="F132" s="4" t="s">
        <v>120</v>
      </c>
      <c r="L132" s="4">
        <f t="shared" si="2"/>
        <v>0</v>
      </c>
      <c r="Q132" s="4" t="s">
        <v>27</v>
      </c>
    </row>
    <row r="133" spans="1:17" x14ac:dyDescent="0.15">
      <c r="A133" s="1">
        <v>4800</v>
      </c>
      <c r="B133" s="2" t="s">
        <v>191</v>
      </c>
      <c r="C133" s="3">
        <v>4862</v>
      </c>
      <c r="D133" s="4">
        <v>4862.3</v>
      </c>
      <c r="E133" s="4" t="s">
        <v>194</v>
      </c>
      <c r="F133" s="4" t="s">
        <v>124</v>
      </c>
      <c r="L133" s="4">
        <f t="shared" si="2"/>
        <v>0</v>
      </c>
      <c r="Q133" s="4" t="s">
        <v>27</v>
      </c>
    </row>
    <row r="134" spans="1:17" x14ac:dyDescent="0.15">
      <c r="A134" s="1">
        <v>4800</v>
      </c>
      <c r="B134" s="2" t="s">
        <v>191</v>
      </c>
      <c r="C134" s="3">
        <v>4861</v>
      </c>
      <c r="D134" s="4">
        <v>4861.1000000000004</v>
      </c>
      <c r="E134" s="4" t="s">
        <v>195</v>
      </c>
      <c r="F134" s="4" t="s">
        <v>123</v>
      </c>
      <c r="L134" s="4">
        <f t="shared" si="2"/>
        <v>0</v>
      </c>
      <c r="Q134" s="4" t="s">
        <v>27</v>
      </c>
    </row>
    <row r="135" spans="1:17" x14ac:dyDescent="0.15">
      <c r="A135" s="1">
        <v>4800</v>
      </c>
      <c r="B135" s="2" t="s">
        <v>191</v>
      </c>
      <c r="C135" s="3">
        <v>4861</v>
      </c>
      <c r="D135" s="4">
        <v>4861.2</v>
      </c>
      <c r="E135" s="4" t="s">
        <v>195</v>
      </c>
      <c r="F135" s="4" t="s">
        <v>120</v>
      </c>
      <c r="L135" s="4">
        <f t="shared" si="2"/>
        <v>0</v>
      </c>
      <c r="Q135" s="4" t="s">
        <v>27</v>
      </c>
    </row>
    <row r="136" spans="1:17" x14ac:dyDescent="0.15">
      <c r="A136" s="1">
        <v>4800</v>
      </c>
      <c r="B136" s="2" t="s">
        <v>191</v>
      </c>
      <c r="C136" s="3">
        <v>4861</v>
      </c>
      <c r="D136" s="4">
        <v>4861.3</v>
      </c>
      <c r="E136" s="4" t="s">
        <v>195</v>
      </c>
      <c r="F136" s="4" t="s">
        <v>124</v>
      </c>
      <c r="L136" s="4">
        <f t="shared" si="2"/>
        <v>0</v>
      </c>
      <c r="Q136" s="4" t="s">
        <v>27</v>
      </c>
    </row>
    <row r="137" spans="1:17" x14ac:dyDescent="0.15">
      <c r="A137" s="1">
        <v>5100</v>
      </c>
      <c r="B137" s="2" t="s">
        <v>196</v>
      </c>
      <c r="C137" s="3">
        <v>5150</v>
      </c>
      <c r="D137" s="4">
        <v>5150.1000000000004</v>
      </c>
      <c r="E137" s="4" t="s">
        <v>197</v>
      </c>
      <c r="F137" s="4" t="s">
        <v>123</v>
      </c>
      <c r="L137" s="4">
        <f t="shared" si="2"/>
        <v>0</v>
      </c>
      <c r="Q137" s="4" t="s">
        <v>27</v>
      </c>
    </row>
    <row r="138" spans="1:17" x14ac:dyDescent="0.15">
      <c r="A138" s="1">
        <v>5100</v>
      </c>
      <c r="B138" s="2" t="s">
        <v>196</v>
      </c>
      <c r="C138" s="3">
        <v>5150</v>
      </c>
      <c r="D138" s="4">
        <v>5150.2</v>
      </c>
      <c r="E138" s="4" t="s">
        <v>197</v>
      </c>
      <c r="F138" s="4" t="s">
        <v>120</v>
      </c>
      <c r="L138" s="4">
        <f t="shared" si="2"/>
        <v>0</v>
      </c>
      <c r="Q138" s="4" t="s">
        <v>27</v>
      </c>
    </row>
    <row r="139" spans="1:17" x14ac:dyDescent="0.15">
      <c r="A139" s="1">
        <v>5100</v>
      </c>
      <c r="B139" s="2" t="s">
        <v>196</v>
      </c>
      <c r="C139" s="3">
        <v>5150</v>
      </c>
      <c r="D139" s="4">
        <v>5150.3</v>
      </c>
      <c r="E139" s="4" t="s">
        <v>197</v>
      </c>
      <c r="F139" s="4" t="s">
        <v>124</v>
      </c>
      <c r="L139" s="4">
        <f t="shared" si="2"/>
        <v>0</v>
      </c>
      <c r="Q139" s="4" t="s">
        <v>27</v>
      </c>
    </row>
    <row r="140" spans="1:17" x14ac:dyDescent="0.15">
      <c r="A140" s="1">
        <v>5100</v>
      </c>
      <c r="B140" s="2" t="s">
        <v>196</v>
      </c>
      <c r="C140" s="3">
        <v>5155</v>
      </c>
      <c r="D140" s="4">
        <v>5155.1000000000004</v>
      </c>
      <c r="E140" s="4" t="s">
        <v>198</v>
      </c>
      <c r="F140" s="4" t="s">
        <v>123</v>
      </c>
      <c r="L140" s="4">
        <f t="shared" si="2"/>
        <v>0</v>
      </c>
      <c r="Q140" s="4" t="s">
        <v>27</v>
      </c>
    </row>
    <row r="141" spans="1:17" x14ac:dyDescent="0.15">
      <c r="A141" s="1">
        <v>5100</v>
      </c>
      <c r="B141" s="2" t="s">
        <v>196</v>
      </c>
      <c r="C141" s="3">
        <v>5155</v>
      </c>
      <c r="D141" s="4">
        <v>5155.2</v>
      </c>
      <c r="E141" s="4" t="s">
        <v>198</v>
      </c>
      <c r="F141" s="4" t="s">
        <v>120</v>
      </c>
      <c r="L141" s="4">
        <f t="shared" si="2"/>
        <v>0</v>
      </c>
      <c r="Q141" s="4" t="s">
        <v>27</v>
      </c>
    </row>
    <row r="142" spans="1:17" x14ac:dyDescent="0.15">
      <c r="A142" s="1">
        <v>5100</v>
      </c>
      <c r="B142" s="2" t="s">
        <v>196</v>
      </c>
      <c r="C142" s="3">
        <v>5155</v>
      </c>
      <c r="D142" s="4">
        <v>5155.3</v>
      </c>
      <c r="E142" s="4" t="s">
        <v>198</v>
      </c>
      <c r="F142" s="4" t="s">
        <v>124</v>
      </c>
      <c r="L142" s="4">
        <f t="shared" si="2"/>
        <v>0</v>
      </c>
      <c r="Q142" s="4" t="s">
        <v>27</v>
      </c>
    </row>
    <row r="143" spans="1:17" x14ac:dyDescent="0.15">
      <c r="A143" s="1">
        <v>5100</v>
      </c>
      <c r="B143" s="2" t="s">
        <v>196</v>
      </c>
      <c r="C143" s="3">
        <v>5101</v>
      </c>
      <c r="D143" s="4">
        <v>5101.1000000000004</v>
      </c>
      <c r="E143" s="4" t="s">
        <v>199</v>
      </c>
      <c r="F143" s="4" t="s">
        <v>123</v>
      </c>
      <c r="L143" s="4">
        <f t="shared" si="2"/>
        <v>0</v>
      </c>
      <c r="Q143" s="4" t="s">
        <v>27</v>
      </c>
    </row>
    <row r="144" spans="1:17" x14ac:dyDescent="0.15">
      <c r="A144" s="1">
        <v>5100</v>
      </c>
      <c r="B144" s="2" t="s">
        <v>196</v>
      </c>
      <c r="C144" s="3">
        <v>5101</v>
      </c>
      <c r="D144" s="4">
        <v>5101.2</v>
      </c>
      <c r="E144" s="4" t="s">
        <v>199</v>
      </c>
      <c r="F144" s="4" t="s">
        <v>120</v>
      </c>
      <c r="L144" s="4">
        <f t="shared" si="2"/>
        <v>0</v>
      </c>
      <c r="Q144" s="4" t="s">
        <v>27</v>
      </c>
    </row>
    <row r="145" spans="1:17" x14ac:dyDescent="0.15">
      <c r="A145" s="1">
        <v>5100</v>
      </c>
      <c r="B145" s="2" t="s">
        <v>196</v>
      </c>
      <c r="C145" s="3">
        <v>5101</v>
      </c>
      <c r="D145" s="4">
        <v>5101.3</v>
      </c>
      <c r="E145" s="4" t="s">
        <v>199</v>
      </c>
      <c r="F145" s="4" t="s">
        <v>124</v>
      </c>
      <c r="L145" s="4">
        <f t="shared" si="2"/>
        <v>0</v>
      </c>
      <c r="Q145" s="4" t="s">
        <v>27</v>
      </c>
    </row>
    <row r="146" spans="1:17" x14ac:dyDescent="0.15">
      <c r="A146" s="1">
        <v>5100</v>
      </c>
      <c r="B146" s="2" t="s">
        <v>196</v>
      </c>
      <c r="C146" s="3">
        <v>5102</v>
      </c>
      <c r="D146" s="4">
        <v>5102.1000000000004</v>
      </c>
      <c r="E146" s="4" t="s">
        <v>200</v>
      </c>
      <c r="F146" s="4" t="s">
        <v>123</v>
      </c>
      <c r="L146" s="4">
        <f t="shared" si="2"/>
        <v>0</v>
      </c>
      <c r="Q146" s="4" t="s">
        <v>27</v>
      </c>
    </row>
    <row r="147" spans="1:17" x14ac:dyDescent="0.15">
      <c r="A147" s="1">
        <v>5100</v>
      </c>
      <c r="B147" s="2" t="s">
        <v>196</v>
      </c>
      <c r="C147" s="3">
        <v>5102</v>
      </c>
      <c r="D147" s="4">
        <v>5102.2</v>
      </c>
      <c r="E147" s="4" t="s">
        <v>200</v>
      </c>
      <c r="F147" s="4" t="s">
        <v>120</v>
      </c>
      <c r="L147" s="4">
        <f t="shared" si="2"/>
        <v>0</v>
      </c>
      <c r="Q147" s="4" t="s">
        <v>27</v>
      </c>
    </row>
    <row r="148" spans="1:17" x14ac:dyDescent="0.15">
      <c r="A148" s="1">
        <v>5100</v>
      </c>
      <c r="B148" s="2" t="s">
        <v>196</v>
      </c>
      <c r="C148" s="3">
        <v>5102</v>
      </c>
      <c r="D148" s="4">
        <v>5102.3</v>
      </c>
      <c r="E148" s="4" t="s">
        <v>200</v>
      </c>
      <c r="F148" s="4" t="s">
        <v>124</v>
      </c>
      <c r="L148" s="4">
        <f t="shared" si="2"/>
        <v>0</v>
      </c>
      <c r="Q148" s="4" t="s">
        <v>27</v>
      </c>
    </row>
    <row r="149" spans="1:17" x14ac:dyDescent="0.15">
      <c r="A149" s="1">
        <v>5100</v>
      </c>
      <c r="B149" s="2" t="s">
        <v>196</v>
      </c>
      <c r="C149" s="3">
        <v>5152</v>
      </c>
      <c r="D149" s="4">
        <v>5152.1000000000004</v>
      </c>
      <c r="E149" s="4" t="s">
        <v>201</v>
      </c>
      <c r="F149" s="4" t="s">
        <v>123</v>
      </c>
      <c r="L149" s="4">
        <f t="shared" si="2"/>
        <v>0</v>
      </c>
      <c r="Q149" s="4" t="s">
        <v>27</v>
      </c>
    </row>
    <row r="150" spans="1:17" x14ac:dyDescent="0.15">
      <c r="A150" s="1">
        <v>5100</v>
      </c>
      <c r="B150" s="2" t="s">
        <v>196</v>
      </c>
      <c r="C150" s="3">
        <v>5152</v>
      </c>
      <c r="D150" s="4">
        <v>5152.2</v>
      </c>
      <c r="E150" s="4" t="s">
        <v>201</v>
      </c>
      <c r="F150" s="4" t="s">
        <v>120</v>
      </c>
      <c r="L150" s="4">
        <f t="shared" si="2"/>
        <v>0</v>
      </c>
      <c r="Q150" s="4" t="s">
        <v>27</v>
      </c>
    </row>
    <row r="151" spans="1:17" x14ac:dyDescent="0.15">
      <c r="A151" s="1">
        <v>5100</v>
      </c>
      <c r="B151" s="2" t="s">
        <v>196</v>
      </c>
      <c r="C151" s="3">
        <v>5152</v>
      </c>
      <c r="D151" s="4">
        <v>5152.3</v>
      </c>
      <c r="E151" s="4" t="s">
        <v>201</v>
      </c>
      <c r="F151" s="4" t="s">
        <v>124</v>
      </c>
      <c r="L151" s="4">
        <f t="shared" si="2"/>
        <v>0</v>
      </c>
      <c r="Q151" s="4" t="s">
        <v>27</v>
      </c>
    </row>
    <row r="152" spans="1:17" x14ac:dyDescent="0.15">
      <c r="A152" s="1">
        <v>5100</v>
      </c>
      <c r="B152" s="2" t="s">
        <v>196</v>
      </c>
      <c r="C152" s="3">
        <v>5170</v>
      </c>
      <c r="D152" s="4">
        <v>5170.1000000000004</v>
      </c>
      <c r="E152" s="4" t="s">
        <v>202</v>
      </c>
      <c r="F152" s="4" t="s">
        <v>123</v>
      </c>
      <c r="L152" s="4">
        <f t="shared" si="2"/>
        <v>0</v>
      </c>
      <c r="Q152" s="4" t="s">
        <v>27</v>
      </c>
    </row>
    <row r="153" spans="1:17" x14ac:dyDescent="0.15">
      <c r="A153" s="1">
        <v>5100</v>
      </c>
      <c r="B153" s="2" t="s">
        <v>196</v>
      </c>
      <c r="C153" s="3">
        <v>5170</v>
      </c>
      <c r="D153" s="4">
        <v>5170.2</v>
      </c>
      <c r="E153" s="4" t="s">
        <v>202</v>
      </c>
      <c r="F153" s="4" t="s">
        <v>120</v>
      </c>
      <c r="L153" s="4">
        <f t="shared" si="2"/>
        <v>0</v>
      </c>
      <c r="Q153" s="4" t="s">
        <v>27</v>
      </c>
    </row>
    <row r="154" spans="1:17" x14ac:dyDescent="0.15">
      <c r="A154" s="1">
        <v>5100</v>
      </c>
      <c r="B154" s="2" t="s">
        <v>196</v>
      </c>
      <c r="C154" s="3">
        <v>5170</v>
      </c>
      <c r="D154" s="4">
        <v>5170.3</v>
      </c>
      <c r="E154" s="4" t="s">
        <v>202</v>
      </c>
      <c r="F154" s="4" t="s">
        <v>124</v>
      </c>
      <c r="L154" s="4">
        <f t="shared" si="2"/>
        <v>0</v>
      </c>
      <c r="Q154" s="4" t="s">
        <v>27</v>
      </c>
    </row>
    <row r="155" spans="1:17" x14ac:dyDescent="0.15">
      <c r="A155" s="1">
        <v>5100</v>
      </c>
      <c r="B155" s="2" t="s">
        <v>196</v>
      </c>
      <c r="C155" s="3">
        <v>5161</v>
      </c>
      <c r="D155" s="4">
        <v>5161.1000000000004</v>
      </c>
      <c r="E155" s="4" t="s">
        <v>203</v>
      </c>
      <c r="F155" s="4" t="s">
        <v>123</v>
      </c>
      <c r="L155" s="4">
        <f t="shared" si="2"/>
        <v>0</v>
      </c>
      <c r="Q155" s="4" t="s">
        <v>27</v>
      </c>
    </row>
    <row r="156" spans="1:17" x14ac:dyDescent="0.15">
      <c r="A156" s="1">
        <v>5100</v>
      </c>
      <c r="B156" s="2" t="s">
        <v>196</v>
      </c>
      <c r="C156" s="3">
        <v>5161</v>
      </c>
      <c r="D156" s="4">
        <v>5161.2</v>
      </c>
      <c r="E156" s="4" t="s">
        <v>203</v>
      </c>
      <c r="F156" s="4" t="s">
        <v>120</v>
      </c>
      <c r="L156" s="4">
        <f t="shared" si="2"/>
        <v>0</v>
      </c>
      <c r="Q156" s="4" t="s">
        <v>27</v>
      </c>
    </row>
    <row r="157" spans="1:17" x14ac:dyDescent="0.15">
      <c r="A157" s="1">
        <v>5100</v>
      </c>
      <c r="B157" s="2" t="s">
        <v>196</v>
      </c>
      <c r="C157" s="3">
        <v>5161</v>
      </c>
      <c r="D157" s="4">
        <v>5161.3</v>
      </c>
      <c r="E157" s="4" t="s">
        <v>203</v>
      </c>
      <c r="F157" s="4" t="s">
        <v>124</v>
      </c>
      <c r="L157" s="4">
        <f t="shared" si="2"/>
        <v>0</v>
      </c>
      <c r="Q157" s="4" t="s">
        <v>27</v>
      </c>
    </row>
    <row r="158" spans="1:17" x14ac:dyDescent="0.15">
      <c r="A158" s="1">
        <v>5200</v>
      </c>
      <c r="B158" s="2" t="s">
        <v>204</v>
      </c>
      <c r="C158" s="3">
        <v>5254</v>
      </c>
      <c r="D158" s="4">
        <v>5254.1</v>
      </c>
      <c r="E158" s="4" t="s">
        <v>204</v>
      </c>
      <c r="F158" s="4" t="s">
        <v>123</v>
      </c>
      <c r="L158" s="4">
        <f t="shared" si="2"/>
        <v>0</v>
      </c>
      <c r="Q158" s="4" t="s">
        <v>27</v>
      </c>
    </row>
    <row r="159" spans="1:17" x14ac:dyDescent="0.15">
      <c r="A159" s="1">
        <v>5200</v>
      </c>
      <c r="B159" s="2" t="s">
        <v>204</v>
      </c>
      <c r="C159" s="3">
        <v>5254</v>
      </c>
      <c r="D159" s="4">
        <v>5254.2</v>
      </c>
      <c r="E159" s="4" t="s">
        <v>204</v>
      </c>
      <c r="F159" s="4" t="s">
        <v>120</v>
      </c>
      <c r="L159" s="4">
        <f t="shared" si="2"/>
        <v>0</v>
      </c>
      <c r="Q159" s="4" t="s">
        <v>27</v>
      </c>
    </row>
    <row r="160" spans="1:17" x14ac:dyDescent="0.15">
      <c r="A160" s="1">
        <v>5200</v>
      </c>
      <c r="B160" s="2" t="s">
        <v>204</v>
      </c>
      <c r="C160" s="3">
        <v>5254</v>
      </c>
      <c r="D160" s="4">
        <v>5254.3</v>
      </c>
      <c r="E160" s="4" t="s">
        <v>204</v>
      </c>
      <c r="F160" s="4" t="s">
        <v>124</v>
      </c>
      <c r="L160" s="4">
        <f t="shared" si="2"/>
        <v>0</v>
      </c>
      <c r="Q160" s="4" t="s">
        <v>27</v>
      </c>
    </row>
    <row r="161" spans="1:17" x14ac:dyDescent="0.15">
      <c r="A161" s="1">
        <v>5200</v>
      </c>
      <c r="B161" s="2" t="s">
        <v>204</v>
      </c>
      <c r="C161" s="3">
        <v>5258</v>
      </c>
      <c r="D161" s="4">
        <v>5258.1</v>
      </c>
      <c r="E161" s="4" t="s">
        <v>205</v>
      </c>
      <c r="F161" s="4" t="s">
        <v>123</v>
      </c>
      <c r="L161" s="4">
        <f t="shared" si="2"/>
        <v>0</v>
      </c>
      <c r="Q161" s="4" t="s">
        <v>27</v>
      </c>
    </row>
    <row r="162" spans="1:17" x14ac:dyDescent="0.15">
      <c r="A162" s="1">
        <v>5200</v>
      </c>
      <c r="B162" s="2" t="s">
        <v>204</v>
      </c>
      <c r="C162" s="3">
        <v>5258</v>
      </c>
      <c r="D162" s="4">
        <v>5258.2</v>
      </c>
      <c r="E162" s="4" t="s">
        <v>205</v>
      </c>
      <c r="F162" s="4" t="s">
        <v>120</v>
      </c>
      <c r="L162" s="4">
        <f t="shared" si="2"/>
        <v>0</v>
      </c>
      <c r="Q162" s="4" t="s">
        <v>27</v>
      </c>
    </row>
    <row r="163" spans="1:17" x14ac:dyDescent="0.15">
      <c r="A163" s="1">
        <v>5200</v>
      </c>
      <c r="B163" s="2" t="s">
        <v>204</v>
      </c>
      <c r="C163" s="3">
        <v>5258</v>
      </c>
      <c r="D163" s="4">
        <v>5258.3</v>
      </c>
      <c r="E163" s="4" t="s">
        <v>205</v>
      </c>
      <c r="F163" s="4" t="s">
        <v>124</v>
      </c>
      <c r="L163" s="4">
        <f t="shared" si="2"/>
        <v>0</v>
      </c>
      <c r="Q163" s="4" t="s">
        <v>27</v>
      </c>
    </row>
    <row r="164" spans="1:17" x14ac:dyDescent="0.15">
      <c r="A164" s="1">
        <v>5200</v>
      </c>
      <c r="B164" s="2" t="s">
        <v>204</v>
      </c>
      <c r="C164" s="3">
        <v>5202</v>
      </c>
      <c r="D164" s="4">
        <v>5202.1000000000004</v>
      </c>
      <c r="E164" s="4" t="s">
        <v>206</v>
      </c>
      <c r="F164" s="4" t="s">
        <v>123</v>
      </c>
      <c r="L164" s="4">
        <f t="shared" si="2"/>
        <v>0</v>
      </c>
      <c r="Q164" s="4" t="s">
        <v>27</v>
      </c>
    </row>
    <row r="165" spans="1:17" x14ac:dyDescent="0.15">
      <c r="A165" s="1">
        <v>5200</v>
      </c>
      <c r="B165" s="2" t="s">
        <v>204</v>
      </c>
      <c r="C165" s="3">
        <v>5202</v>
      </c>
      <c r="D165" s="4">
        <v>5202.2</v>
      </c>
      <c r="E165" s="4" t="s">
        <v>206</v>
      </c>
      <c r="F165" s="4" t="s">
        <v>120</v>
      </c>
      <c r="L165" s="4">
        <f t="shared" si="2"/>
        <v>0</v>
      </c>
      <c r="Q165" s="4" t="s">
        <v>27</v>
      </c>
    </row>
    <row r="166" spans="1:17" x14ac:dyDescent="0.15">
      <c r="A166" s="1">
        <v>5200</v>
      </c>
      <c r="B166" s="2" t="s">
        <v>204</v>
      </c>
      <c r="C166" s="3">
        <v>5202</v>
      </c>
      <c r="D166" s="4">
        <v>5202.3</v>
      </c>
      <c r="E166" s="4" t="s">
        <v>206</v>
      </c>
      <c r="F166" s="4" t="s">
        <v>124</v>
      </c>
      <c r="L166" s="4">
        <f t="shared" si="2"/>
        <v>0</v>
      </c>
      <c r="Q166" s="4" t="s">
        <v>27</v>
      </c>
    </row>
    <row r="167" spans="1:17" x14ac:dyDescent="0.15">
      <c r="A167" s="1">
        <v>5200</v>
      </c>
      <c r="B167" s="2" t="s">
        <v>204</v>
      </c>
      <c r="C167" s="3">
        <v>5253</v>
      </c>
      <c r="D167" s="4">
        <v>5253.1</v>
      </c>
      <c r="E167" s="4" t="s">
        <v>207</v>
      </c>
      <c r="F167" s="4" t="s">
        <v>123</v>
      </c>
      <c r="L167" s="4">
        <f t="shared" si="2"/>
        <v>0</v>
      </c>
      <c r="Q167" s="4" t="s">
        <v>27</v>
      </c>
    </row>
    <row r="168" spans="1:17" x14ac:dyDescent="0.15">
      <c r="A168" s="1">
        <v>5200</v>
      </c>
      <c r="B168" s="2" t="s">
        <v>204</v>
      </c>
      <c r="C168" s="3">
        <v>5253</v>
      </c>
      <c r="D168" s="4">
        <v>5253.2</v>
      </c>
      <c r="E168" s="4" t="s">
        <v>207</v>
      </c>
      <c r="F168" s="4" t="s">
        <v>120</v>
      </c>
      <c r="L168" s="4">
        <f t="shared" si="2"/>
        <v>0</v>
      </c>
      <c r="Q168" s="4" t="s">
        <v>27</v>
      </c>
    </row>
    <row r="169" spans="1:17" x14ac:dyDescent="0.15">
      <c r="A169" s="1">
        <v>5200</v>
      </c>
      <c r="B169" s="2" t="s">
        <v>204</v>
      </c>
      <c r="C169" s="3">
        <v>5253</v>
      </c>
      <c r="D169" s="4">
        <v>5253.3</v>
      </c>
      <c r="E169" s="4" t="s">
        <v>207</v>
      </c>
      <c r="F169" s="4" t="s">
        <v>124</v>
      </c>
      <c r="L169" s="4">
        <f t="shared" si="2"/>
        <v>0</v>
      </c>
      <c r="Q169" s="4" t="s">
        <v>27</v>
      </c>
    </row>
    <row r="170" spans="1:17" x14ac:dyDescent="0.15">
      <c r="A170" s="1">
        <v>5300</v>
      </c>
      <c r="B170" s="2" t="s">
        <v>208</v>
      </c>
      <c r="C170" s="3">
        <v>5301</v>
      </c>
      <c r="D170" s="4">
        <v>5301.1</v>
      </c>
      <c r="E170" s="4" t="s">
        <v>209</v>
      </c>
      <c r="F170" s="4" t="s">
        <v>123</v>
      </c>
      <c r="L170" s="4">
        <f t="shared" si="2"/>
        <v>0</v>
      </c>
      <c r="Q170" s="4" t="s">
        <v>27</v>
      </c>
    </row>
    <row r="171" spans="1:17" x14ac:dyDescent="0.15">
      <c r="A171" s="1">
        <v>5300</v>
      </c>
      <c r="B171" s="2" t="s">
        <v>208</v>
      </c>
      <c r="C171" s="3">
        <v>5301</v>
      </c>
      <c r="D171" s="4">
        <v>5301.2</v>
      </c>
      <c r="E171" s="4" t="s">
        <v>209</v>
      </c>
      <c r="F171" s="4" t="s">
        <v>120</v>
      </c>
      <c r="L171" s="4">
        <f t="shared" si="2"/>
        <v>0</v>
      </c>
      <c r="Q171" s="4" t="s">
        <v>27</v>
      </c>
    </row>
    <row r="172" spans="1:17" x14ac:dyDescent="0.15">
      <c r="A172" s="1">
        <v>5300</v>
      </c>
      <c r="B172" s="2" t="s">
        <v>208</v>
      </c>
      <c r="C172" s="3">
        <v>5301</v>
      </c>
      <c r="D172" s="4">
        <v>5301.3</v>
      </c>
      <c r="E172" s="4" t="s">
        <v>209</v>
      </c>
      <c r="F172" s="4" t="s">
        <v>124</v>
      </c>
      <c r="L172" s="4">
        <f t="shared" si="2"/>
        <v>0</v>
      </c>
      <c r="Q172" s="4" t="s">
        <v>27</v>
      </c>
    </row>
    <row r="173" spans="1:17" x14ac:dyDescent="0.15">
      <c r="A173" s="1">
        <v>5300</v>
      </c>
      <c r="B173" s="2" t="s">
        <v>208</v>
      </c>
      <c r="C173" s="3">
        <v>5302</v>
      </c>
      <c r="D173" s="4">
        <v>5302.1</v>
      </c>
      <c r="E173" s="4" t="s">
        <v>210</v>
      </c>
      <c r="F173" s="4" t="s">
        <v>123</v>
      </c>
      <c r="L173" s="4">
        <f t="shared" si="2"/>
        <v>0</v>
      </c>
      <c r="Q173" s="4" t="s">
        <v>27</v>
      </c>
    </row>
    <row r="174" spans="1:17" x14ac:dyDescent="0.15">
      <c r="A174" s="1">
        <v>5300</v>
      </c>
      <c r="B174" s="2" t="s">
        <v>208</v>
      </c>
      <c r="C174" s="3">
        <v>5302</v>
      </c>
      <c r="D174" s="4">
        <v>5302.2</v>
      </c>
      <c r="E174" s="4" t="s">
        <v>210</v>
      </c>
      <c r="F174" s="4" t="s">
        <v>120</v>
      </c>
      <c r="L174" s="4">
        <f t="shared" si="2"/>
        <v>0</v>
      </c>
      <c r="Q174" s="4" t="s">
        <v>27</v>
      </c>
    </row>
    <row r="175" spans="1:17" x14ac:dyDescent="0.15">
      <c r="A175" s="1">
        <v>5300</v>
      </c>
      <c r="B175" s="2" t="s">
        <v>208</v>
      </c>
      <c r="C175" s="3">
        <v>5302</v>
      </c>
      <c r="D175" s="4">
        <v>5302.3</v>
      </c>
      <c r="E175" s="4" t="s">
        <v>210</v>
      </c>
      <c r="F175" s="4" t="s">
        <v>124</v>
      </c>
      <c r="L175" s="4">
        <f t="shared" si="2"/>
        <v>0</v>
      </c>
      <c r="Q175" s="4" t="s">
        <v>27</v>
      </c>
    </row>
    <row r="176" spans="1:17" x14ac:dyDescent="0.15">
      <c r="A176" s="1">
        <v>5300</v>
      </c>
      <c r="B176" s="2" t="s">
        <v>208</v>
      </c>
      <c r="C176" s="3">
        <v>5361</v>
      </c>
      <c r="D176" s="4">
        <v>5361.1</v>
      </c>
      <c r="E176" s="4" t="s">
        <v>211</v>
      </c>
      <c r="F176" s="4" t="s">
        <v>123</v>
      </c>
      <c r="L176" s="4">
        <f t="shared" si="2"/>
        <v>0</v>
      </c>
      <c r="Q176" s="4" t="s">
        <v>27</v>
      </c>
    </row>
    <row r="177" spans="1:17" x14ac:dyDescent="0.15">
      <c r="A177" s="1">
        <v>5300</v>
      </c>
      <c r="B177" s="2" t="s">
        <v>208</v>
      </c>
      <c r="C177" s="3">
        <v>5361</v>
      </c>
      <c r="D177" s="4">
        <v>5361.2</v>
      </c>
      <c r="E177" s="4" t="s">
        <v>211</v>
      </c>
      <c r="F177" s="4" t="s">
        <v>120</v>
      </c>
      <c r="L177" s="4">
        <f t="shared" si="2"/>
        <v>0</v>
      </c>
      <c r="Q177" s="4" t="s">
        <v>27</v>
      </c>
    </row>
    <row r="178" spans="1:17" x14ac:dyDescent="0.15">
      <c r="A178" s="1">
        <v>5300</v>
      </c>
      <c r="B178" s="2" t="s">
        <v>208</v>
      </c>
      <c r="C178" s="3">
        <v>5361</v>
      </c>
      <c r="D178" s="4">
        <v>5361.3</v>
      </c>
      <c r="E178" s="4" t="s">
        <v>211</v>
      </c>
      <c r="F178" s="4" t="s">
        <v>124</v>
      </c>
      <c r="L178" s="4">
        <f t="shared" si="2"/>
        <v>0</v>
      </c>
      <c r="Q178" s="4" t="s">
        <v>27</v>
      </c>
    </row>
    <row r="179" spans="1:17" x14ac:dyDescent="0.15">
      <c r="A179" s="1">
        <v>5300</v>
      </c>
      <c r="B179" s="2" t="s">
        <v>208</v>
      </c>
      <c r="C179" s="3">
        <v>5362</v>
      </c>
      <c r="D179" s="4">
        <v>5362.1</v>
      </c>
      <c r="E179" s="4" t="s">
        <v>212</v>
      </c>
      <c r="F179" s="4" t="s">
        <v>123</v>
      </c>
      <c r="L179" s="4">
        <f t="shared" si="2"/>
        <v>0</v>
      </c>
      <c r="Q179" s="4" t="s">
        <v>27</v>
      </c>
    </row>
    <row r="180" spans="1:17" x14ac:dyDescent="0.15">
      <c r="A180" s="1">
        <v>5300</v>
      </c>
      <c r="B180" s="2" t="s">
        <v>208</v>
      </c>
      <c r="C180" s="3">
        <v>5362</v>
      </c>
      <c r="D180" s="4">
        <v>5362.2</v>
      </c>
      <c r="E180" s="4" t="s">
        <v>212</v>
      </c>
      <c r="F180" s="4" t="s">
        <v>120</v>
      </c>
      <c r="L180" s="4">
        <f t="shared" si="2"/>
        <v>0</v>
      </c>
      <c r="Q180" s="4" t="s">
        <v>27</v>
      </c>
    </row>
    <row r="181" spans="1:17" x14ac:dyDescent="0.15">
      <c r="A181" s="1">
        <v>5300</v>
      </c>
      <c r="B181" s="2" t="s">
        <v>208</v>
      </c>
      <c r="C181" s="3">
        <v>5362</v>
      </c>
      <c r="D181" s="4">
        <v>5362.3</v>
      </c>
      <c r="E181" s="4" t="s">
        <v>212</v>
      </c>
      <c r="F181" s="4" t="s">
        <v>124</v>
      </c>
      <c r="L181" s="4">
        <f t="shared" si="2"/>
        <v>0</v>
      </c>
      <c r="Q181" s="4" t="s">
        <v>27</v>
      </c>
    </row>
    <row r="182" spans="1:17" x14ac:dyDescent="0.15">
      <c r="A182" s="1">
        <v>5300</v>
      </c>
      <c r="B182" s="2" t="s">
        <v>208</v>
      </c>
      <c r="C182" s="3">
        <v>5363</v>
      </c>
      <c r="D182" s="4">
        <v>5363.1</v>
      </c>
      <c r="E182" s="4" t="s">
        <v>213</v>
      </c>
      <c r="F182" s="4" t="s">
        <v>123</v>
      </c>
      <c r="L182" s="4">
        <f t="shared" si="2"/>
        <v>0</v>
      </c>
      <c r="Q182" s="4" t="s">
        <v>27</v>
      </c>
    </row>
    <row r="183" spans="1:17" x14ac:dyDescent="0.15">
      <c r="A183" s="1">
        <v>5300</v>
      </c>
      <c r="B183" s="2" t="s">
        <v>208</v>
      </c>
      <c r="C183" s="3">
        <v>5363</v>
      </c>
      <c r="D183" s="4">
        <v>5363.2</v>
      </c>
      <c r="E183" s="4" t="s">
        <v>213</v>
      </c>
      <c r="F183" s="4" t="s">
        <v>120</v>
      </c>
      <c r="L183" s="4">
        <f t="shared" si="2"/>
        <v>0</v>
      </c>
      <c r="Q183" s="4" t="s">
        <v>27</v>
      </c>
    </row>
    <row r="184" spans="1:17" x14ac:dyDescent="0.15">
      <c r="A184" s="1">
        <v>5300</v>
      </c>
      <c r="B184" s="2" t="s">
        <v>208</v>
      </c>
      <c r="C184" s="3">
        <v>5363</v>
      </c>
      <c r="D184" s="4">
        <v>5363.3</v>
      </c>
      <c r="E184" s="4" t="s">
        <v>213</v>
      </c>
      <c r="F184" s="4" t="s">
        <v>124</v>
      </c>
      <c r="L184" s="4">
        <f t="shared" si="2"/>
        <v>0</v>
      </c>
      <c r="Q184" s="4" t="s">
        <v>27</v>
      </c>
    </row>
    <row r="185" spans="1:17" x14ac:dyDescent="0.15">
      <c r="A185" s="1">
        <v>5300</v>
      </c>
      <c r="B185" s="2" t="s">
        <v>208</v>
      </c>
      <c r="C185" s="3">
        <v>5364</v>
      </c>
      <c r="D185" s="4">
        <v>5364.1</v>
      </c>
      <c r="E185" s="4" t="s">
        <v>214</v>
      </c>
      <c r="F185" s="4" t="s">
        <v>123</v>
      </c>
      <c r="L185" s="4">
        <f t="shared" si="2"/>
        <v>0</v>
      </c>
      <c r="Q185" s="4" t="s">
        <v>27</v>
      </c>
    </row>
    <row r="186" spans="1:17" x14ac:dyDescent="0.15">
      <c r="A186" s="1">
        <v>5300</v>
      </c>
      <c r="B186" s="2" t="s">
        <v>208</v>
      </c>
      <c r="C186" s="3">
        <v>5364</v>
      </c>
      <c r="D186" s="4">
        <v>5364.2</v>
      </c>
      <c r="E186" s="4" t="s">
        <v>214</v>
      </c>
      <c r="F186" s="4" t="s">
        <v>120</v>
      </c>
      <c r="L186" s="4">
        <f t="shared" si="2"/>
        <v>0</v>
      </c>
      <c r="Q186" s="4" t="s">
        <v>27</v>
      </c>
    </row>
    <row r="187" spans="1:17" x14ac:dyDescent="0.15">
      <c r="A187" s="1">
        <v>5300</v>
      </c>
      <c r="B187" s="2" t="s">
        <v>208</v>
      </c>
      <c r="C187" s="3">
        <v>5364</v>
      </c>
      <c r="D187" s="4">
        <v>5364.3</v>
      </c>
      <c r="E187" s="4" t="s">
        <v>214</v>
      </c>
      <c r="F187" s="4" t="s">
        <v>124</v>
      </c>
      <c r="L187" s="4">
        <f t="shared" si="2"/>
        <v>0</v>
      </c>
      <c r="Q187" s="4" t="s">
        <v>27</v>
      </c>
    </row>
    <row r="188" spans="1:17" x14ac:dyDescent="0.15">
      <c r="A188" s="1">
        <v>5300</v>
      </c>
      <c r="B188" s="2" t="s">
        <v>208</v>
      </c>
      <c r="C188" s="3">
        <v>5365</v>
      </c>
      <c r="D188" s="4">
        <v>5365.1</v>
      </c>
      <c r="E188" s="4" t="s">
        <v>215</v>
      </c>
      <c r="F188" s="4" t="s">
        <v>123</v>
      </c>
      <c r="L188" s="4">
        <f t="shared" si="2"/>
        <v>0</v>
      </c>
      <c r="Q188" s="4" t="s">
        <v>27</v>
      </c>
    </row>
    <row r="189" spans="1:17" x14ac:dyDescent="0.15">
      <c r="A189" s="1">
        <v>5300</v>
      </c>
      <c r="B189" s="2" t="s">
        <v>208</v>
      </c>
      <c r="C189" s="3">
        <v>5365</v>
      </c>
      <c r="D189" s="4">
        <v>5365.2</v>
      </c>
      <c r="E189" s="4" t="s">
        <v>215</v>
      </c>
      <c r="F189" s="4" t="s">
        <v>120</v>
      </c>
      <c r="L189" s="4">
        <f t="shared" si="2"/>
        <v>0</v>
      </c>
      <c r="Q189" s="4" t="s">
        <v>27</v>
      </c>
    </row>
    <row r="190" spans="1:17" x14ac:dyDescent="0.15">
      <c r="A190" s="1">
        <v>5300</v>
      </c>
      <c r="B190" s="2" t="s">
        <v>208</v>
      </c>
      <c r="C190" s="3">
        <v>5365</v>
      </c>
      <c r="D190" s="4">
        <v>5365.3</v>
      </c>
      <c r="E190" s="4" t="s">
        <v>215</v>
      </c>
      <c r="F190" s="4" t="s">
        <v>124</v>
      </c>
      <c r="L190" s="4">
        <f t="shared" si="2"/>
        <v>0</v>
      </c>
      <c r="Q190" s="4" t="s">
        <v>27</v>
      </c>
    </row>
    <row r="191" spans="1:17" x14ac:dyDescent="0.15">
      <c r="A191" s="1">
        <v>5300</v>
      </c>
      <c r="B191" s="2" t="s">
        <v>208</v>
      </c>
      <c r="C191" s="3">
        <v>5366</v>
      </c>
      <c r="D191" s="4">
        <v>5366.1</v>
      </c>
      <c r="E191" s="4" t="s">
        <v>216</v>
      </c>
      <c r="F191" s="4" t="s">
        <v>123</v>
      </c>
      <c r="L191" s="4">
        <f t="shared" si="2"/>
        <v>0</v>
      </c>
      <c r="Q191" s="4" t="s">
        <v>27</v>
      </c>
    </row>
    <row r="192" spans="1:17" x14ac:dyDescent="0.15">
      <c r="A192" s="1">
        <v>5300</v>
      </c>
      <c r="B192" s="2" t="s">
        <v>208</v>
      </c>
      <c r="C192" s="3">
        <v>5366</v>
      </c>
      <c r="D192" s="4">
        <v>5366.2</v>
      </c>
      <c r="E192" s="4" t="s">
        <v>216</v>
      </c>
      <c r="F192" s="4" t="s">
        <v>120</v>
      </c>
      <c r="L192" s="4">
        <f t="shared" si="2"/>
        <v>0</v>
      </c>
      <c r="Q192" s="4" t="s">
        <v>27</v>
      </c>
    </row>
    <row r="193" spans="1:17" x14ac:dyDescent="0.15">
      <c r="A193" s="1">
        <v>5300</v>
      </c>
      <c r="B193" s="2" t="s">
        <v>208</v>
      </c>
      <c r="C193" s="3">
        <v>5366</v>
      </c>
      <c r="D193" s="4">
        <v>5366.3</v>
      </c>
      <c r="E193" s="4" t="s">
        <v>216</v>
      </c>
      <c r="F193" s="4" t="s">
        <v>124</v>
      </c>
      <c r="L193" s="4">
        <f t="shared" si="2"/>
        <v>0</v>
      </c>
      <c r="Q193" s="4" t="s">
        <v>27</v>
      </c>
    </row>
    <row r="194" spans="1:17" x14ac:dyDescent="0.15">
      <c r="A194" s="1">
        <v>5300</v>
      </c>
      <c r="B194" s="2" t="s">
        <v>208</v>
      </c>
      <c r="C194" s="3">
        <v>5367</v>
      </c>
      <c r="D194" s="4">
        <v>5367.1</v>
      </c>
      <c r="E194" s="4" t="s">
        <v>217</v>
      </c>
      <c r="F194" s="4" t="s">
        <v>123</v>
      </c>
      <c r="L194" s="4">
        <f t="shared" ref="L194:L257" si="3">G194*I194*K194</f>
        <v>0</v>
      </c>
      <c r="Q194" s="4" t="s">
        <v>27</v>
      </c>
    </row>
    <row r="195" spans="1:17" x14ac:dyDescent="0.15">
      <c r="A195" s="1">
        <v>5300</v>
      </c>
      <c r="B195" s="2" t="s">
        <v>208</v>
      </c>
      <c r="C195" s="3">
        <v>5367</v>
      </c>
      <c r="D195" s="4">
        <v>5367.2</v>
      </c>
      <c r="E195" s="4" t="s">
        <v>217</v>
      </c>
      <c r="F195" s="4" t="s">
        <v>120</v>
      </c>
      <c r="L195" s="4">
        <f t="shared" si="3"/>
        <v>0</v>
      </c>
      <c r="Q195" s="4" t="s">
        <v>27</v>
      </c>
    </row>
    <row r="196" spans="1:17" x14ac:dyDescent="0.15">
      <c r="A196" s="1">
        <v>5300</v>
      </c>
      <c r="B196" s="2" t="s">
        <v>208</v>
      </c>
      <c r="C196" s="3">
        <v>5367</v>
      </c>
      <c r="D196" s="4">
        <v>5367.3</v>
      </c>
      <c r="E196" s="4" t="s">
        <v>217</v>
      </c>
      <c r="F196" s="4" t="s">
        <v>124</v>
      </c>
      <c r="L196" s="4">
        <f t="shared" si="3"/>
        <v>0</v>
      </c>
      <c r="Q196" s="4" t="s">
        <v>27</v>
      </c>
    </row>
    <row r="197" spans="1:17" x14ac:dyDescent="0.15">
      <c r="A197" s="1">
        <v>5300</v>
      </c>
      <c r="B197" s="2" t="s">
        <v>208</v>
      </c>
      <c r="C197" s="3">
        <v>5377</v>
      </c>
      <c r="D197" s="4">
        <v>5377.1</v>
      </c>
      <c r="E197" s="4" t="s">
        <v>218</v>
      </c>
      <c r="F197" s="4" t="s">
        <v>123</v>
      </c>
      <c r="L197" s="4">
        <f t="shared" si="3"/>
        <v>0</v>
      </c>
      <c r="Q197" s="4" t="s">
        <v>27</v>
      </c>
    </row>
    <row r="198" spans="1:17" x14ac:dyDescent="0.15">
      <c r="A198" s="1">
        <v>5300</v>
      </c>
      <c r="B198" s="2" t="s">
        <v>208</v>
      </c>
      <c r="C198" s="3">
        <v>5377</v>
      </c>
      <c r="D198" s="4">
        <v>5377.2</v>
      </c>
      <c r="E198" s="4" t="s">
        <v>218</v>
      </c>
      <c r="F198" s="4" t="s">
        <v>120</v>
      </c>
      <c r="L198" s="4">
        <f t="shared" si="3"/>
        <v>0</v>
      </c>
      <c r="Q198" s="4" t="s">
        <v>27</v>
      </c>
    </row>
    <row r="199" spans="1:17" x14ac:dyDescent="0.15">
      <c r="A199" s="1">
        <v>5300</v>
      </c>
      <c r="B199" s="2" t="s">
        <v>208</v>
      </c>
      <c r="C199" s="3">
        <v>5377</v>
      </c>
      <c r="D199" s="4">
        <v>5377.3</v>
      </c>
      <c r="E199" s="4" t="s">
        <v>218</v>
      </c>
      <c r="F199" s="4" t="s">
        <v>124</v>
      </c>
      <c r="L199" s="4">
        <f t="shared" si="3"/>
        <v>0</v>
      </c>
      <c r="Q199" s="4" t="s">
        <v>27</v>
      </c>
    </row>
    <row r="200" spans="1:17" x14ac:dyDescent="0.15">
      <c r="A200" s="1">
        <v>5300</v>
      </c>
      <c r="B200" s="2" t="s">
        <v>208</v>
      </c>
      <c r="C200" s="3">
        <v>5368</v>
      </c>
      <c r="D200" s="4">
        <v>5368.1</v>
      </c>
      <c r="E200" s="4" t="s">
        <v>219</v>
      </c>
      <c r="F200" s="4" t="s">
        <v>123</v>
      </c>
      <c r="L200" s="4">
        <f t="shared" si="3"/>
        <v>0</v>
      </c>
      <c r="Q200" s="4" t="s">
        <v>27</v>
      </c>
    </row>
    <row r="201" spans="1:17" x14ac:dyDescent="0.15">
      <c r="A201" s="1">
        <v>5300</v>
      </c>
      <c r="B201" s="2" t="s">
        <v>208</v>
      </c>
      <c r="C201" s="3">
        <v>5368</v>
      </c>
      <c r="D201" s="4">
        <v>5368.2</v>
      </c>
      <c r="E201" s="4" t="s">
        <v>219</v>
      </c>
      <c r="F201" s="4" t="s">
        <v>120</v>
      </c>
      <c r="L201" s="4">
        <f t="shared" si="3"/>
        <v>0</v>
      </c>
      <c r="Q201" s="4" t="s">
        <v>27</v>
      </c>
    </row>
    <row r="202" spans="1:17" x14ac:dyDescent="0.15">
      <c r="A202" s="1">
        <v>5300</v>
      </c>
      <c r="B202" s="2" t="s">
        <v>208</v>
      </c>
      <c r="C202" s="3">
        <v>5368</v>
      </c>
      <c r="D202" s="4">
        <v>5368.3</v>
      </c>
      <c r="E202" s="4" t="s">
        <v>219</v>
      </c>
      <c r="F202" s="4" t="s">
        <v>124</v>
      </c>
      <c r="L202" s="4">
        <f t="shared" si="3"/>
        <v>0</v>
      </c>
      <c r="Q202" s="4" t="s">
        <v>27</v>
      </c>
    </row>
    <row r="203" spans="1:17" x14ac:dyDescent="0.15">
      <c r="A203" s="1">
        <v>5300</v>
      </c>
      <c r="B203" s="2" t="s">
        <v>208</v>
      </c>
      <c r="C203" s="3">
        <v>5369</v>
      </c>
      <c r="D203" s="4">
        <v>5369.1</v>
      </c>
      <c r="E203" s="4" t="s">
        <v>220</v>
      </c>
      <c r="F203" s="4" t="s">
        <v>123</v>
      </c>
      <c r="L203" s="4">
        <f t="shared" si="3"/>
        <v>0</v>
      </c>
      <c r="Q203" s="4" t="s">
        <v>27</v>
      </c>
    </row>
    <row r="204" spans="1:17" x14ac:dyDescent="0.15">
      <c r="A204" s="1">
        <v>5300</v>
      </c>
      <c r="B204" s="2" t="s">
        <v>208</v>
      </c>
      <c r="C204" s="3">
        <v>5369</v>
      </c>
      <c r="D204" s="4">
        <v>5369.2</v>
      </c>
      <c r="E204" s="4" t="s">
        <v>220</v>
      </c>
      <c r="F204" s="4" t="s">
        <v>120</v>
      </c>
      <c r="L204" s="4">
        <f t="shared" si="3"/>
        <v>0</v>
      </c>
      <c r="Q204" s="4" t="s">
        <v>27</v>
      </c>
    </row>
    <row r="205" spans="1:17" x14ac:dyDescent="0.15">
      <c r="A205" s="1">
        <v>5300</v>
      </c>
      <c r="B205" s="2" t="s">
        <v>208</v>
      </c>
      <c r="C205" s="3">
        <v>5369</v>
      </c>
      <c r="D205" s="4">
        <v>5369.3</v>
      </c>
      <c r="E205" s="4" t="s">
        <v>220</v>
      </c>
      <c r="F205" s="4" t="s">
        <v>124</v>
      </c>
      <c r="L205" s="4">
        <f t="shared" si="3"/>
        <v>0</v>
      </c>
      <c r="Q205" s="4" t="s">
        <v>27</v>
      </c>
    </row>
    <row r="206" spans="1:17" x14ac:dyDescent="0.15">
      <c r="A206" s="1">
        <v>5300</v>
      </c>
      <c r="B206" s="2" t="s">
        <v>208</v>
      </c>
      <c r="C206" s="3">
        <v>5370</v>
      </c>
      <c r="D206" s="4">
        <v>5370.1</v>
      </c>
      <c r="E206" s="4" t="s">
        <v>221</v>
      </c>
      <c r="F206" s="4" t="s">
        <v>123</v>
      </c>
      <c r="L206" s="4">
        <f t="shared" si="3"/>
        <v>0</v>
      </c>
      <c r="Q206" s="4" t="s">
        <v>27</v>
      </c>
    </row>
    <row r="207" spans="1:17" x14ac:dyDescent="0.15">
      <c r="A207" s="1">
        <v>5300</v>
      </c>
      <c r="B207" s="2" t="s">
        <v>208</v>
      </c>
      <c r="C207" s="3">
        <v>5370</v>
      </c>
      <c r="D207" s="4">
        <v>5370.2</v>
      </c>
      <c r="E207" s="4" t="s">
        <v>221</v>
      </c>
      <c r="F207" s="4" t="s">
        <v>120</v>
      </c>
      <c r="L207" s="4">
        <f t="shared" si="3"/>
        <v>0</v>
      </c>
      <c r="Q207" s="4" t="s">
        <v>27</v>
      </c>
    </row>
    <row r="208" spans="1:17" x14ac:dyDescent="0.15">
      <c r="A208" s="1">
        <v>5300</v>
      </c>
      <c r="B208" s="2" t="s">
        <v>208</v>
      </c>
      <c r="C208" s="3">
        <v>5370</v>
      </c>
      <c r="D208" s="4">
        <v>5370.3</v>
      </c>
      <c r="E208" s="4" t="s">
        <v>221</v>
      </c>
      <c r="F208" s="4" t="s">
        <v>124</v>
      </c>
      <c r="L208" s="4">
        <f t="shared" si="3"/>
        <v>0</v>
      </c>
      <c r="Q208" s="4" t="s">
        <v>27</v>
      </c>
    </row>
    <row r="209" spans="1:17" x14ac:dyDescent="0.15">
      <c r="A209" s="1">
        <v>5300</v>
      </c>
      <c r="B209" s="2" t="s">
        <v>208</v>
      </c>
      <c r="C209" s="3">
        <v>5371</v>
      </c>
      <c r="D209" s="4">
        <v>5371.1</v>
      </c>
      <c r="E209" s="4" t="s">
        <v>222</v>
      </c>
      <c r="F209" s="4" t="s">
        <v>123</v>
      </c>
      <c r="L209" s="4">
        <f t="shared" si="3"/>
        <v>0</v>
      </c>
      <c r="Q209" s="4" t="s">
        <v>27</v>
      </c>
    </row>
    <row r="210" spans="1:17" x14ac:dyDescent="0.15">
      <c r="A210" s="1">
        <v>5300</v>
      </c>
      <c r="B210" s="2" t="s">
        <v>208</v>
      </c>
      <c r="C210" s="3">
        <v>5371</v>
      </c>
      <c r="D210" s="4">
        <v>5371.2</v>
      </c>
      <c r="E210" s="4" t="s">
        <v>222</v>
      </c>
      <c r="F210" s="4" t="s">
        <v>120</v>
      </c>
      <c r="L210" s="4">
        <f t="shared" si="3"/>
        <v>0</v>
      </c>
      <c r="Q210" s="4" t="s">
        <v>27</v>
      </c>
    </row>
    <row r="211" spans="1:17" x14ac:dyDescent="0.15">
      <c r="A211" s="1">
        <v>5300</v>
      </c>
      <c r="B211" s="2" t="s">
        <v>208</v>
      </c>
      <c r="C211" s="3">
        <v>5371</v>
      </c>
      <c r="D211" s="4">
        <v>5371.3</v>
      </c>
      <c r="E211" s="4" t="s">
        <v>222</v>
      </c>
      <c r="F211" s="4" t="s">
        <v>124</v>
      </c>
      <c r="L211" s="4">
        <f t="shared" si="3"/>
        <v>0</v>
      </c>
      <c r="Q211" s="4" t="s">
        <v>27</v>
      </c>
    </row>
    <row r="212" spans="1:17" x14ac:dyDescent="0.15">
      <c r="A212" s="1">
        <v>5300</v>
      </c>
      <c r="B212" s="2" t="s">
        <v>208</v>
      </c>
      <c r="C212" s="3">
        <v>5372</v>
      </c>
      <c r="D212" s="4">
        <v>5372.1</v>
      </c>
      <c r="E212" s="4" t="s">
        <v>223</v>
      </c>
      <c r="F212" s="4" t="s">
        <v>123</v>
      </c>
      <c r="L212" s="4">
        <f t="shared" si="3"/>
        <v>0</v>
      </c>
      <c r="Q212" s="4" t="s">
        <v>27</v>
      </c>
    </row>
    <row r="213" spans="1:17" x14ac:dyDescent="0.15">
      <c r="A213" s="1">
        <v>5300</v>
      </c>
      <c r="B213" s="2" t="s">
        <v>208</v>
      </c>
      <c r="C213" s="3">
        <v>5372</v>
      </c>
      <c r="D213" s="4">
        <v>5372.2</v>
      </c>
      <c r="E213" s="4" t="s">
        <v>223</v>
      </c>
      <c r="F213" s="4" t="s">
        <v>120</v>
      </c>
      <c r="L213" s="4">
        <f t="shared" si="3"/>
        <v>0</v>
      </c>
      <c r="Q213" s="4" t="s">
        <v>27</v>
      </c>
    </row>
    <row r="214" spans="1:17" x14ac:dyDescent="0.15">
      <c r="A214" s="1">
        <v>5300</v>
      </c>
      <c r="B214" s="2" t="s">
        <v>208</v>
      </c>
      <c r="C214" s="3">
        <v>5372</v>
      </c>
      <c r="D214" s="4">
        <v>5372.3</v>
      </c>
      <c r="E214" s="4" t="s">
        <v>223</v>
      </c>
      <c r="F214" s="4" t="s">
        <v>124</v>
      </c>
      <c r="L214" s="4">
        <f t="shared" si="3"/>
        <v>0</v>
      </c>
      <c r="Q214" s="4" t="s">
        <v>27</v>
      </c>
    </row>
    <row r="215" spans="1:17" x14ac:dyDescent="0.15">
      <c r="A215" s="1">
        <v>5300</v>
      </c>
      <c r="B215" s="2" t="s">
        <v>208</v>
      </c>
      <c r="C215" s="3">
        <v>5374</v>
      </c>
      <c r="D215" s="4">
        <v>5374.1</v>
      </c>
      <c r="E215" s="4" t="s">
        <v>224</v>
      </c>
      <c r="F215" s="4" t="s">
        <v>123</v>
      </c>
      <c r="L215" s="4">
        <f t="shared" si="3"/>
        <v>0</v>
      </c>
      <c r="Q215" s="4" t="s">
        <v>27</v>
      </c>
    </row>
    <row r="216" spans="1:17" x14ac:dyDescent="0.15">
      <c r="A216" s="1">
        <v>5300</v>
      </c>
      <c r="B216" s="2" t="s">
        <v>208</v>
      </c>
      <c r="C216" s="3">
        <v>5374</v>
      </c>
      <c r="D216" s="4">
        <v>5374.2</v>
      </c>
      <c r="E216" s="4" t="s">
        <v>224</v>
      </c>
      <c r="F216" s="4" t="s">
        <v>120</v>
      </c>
      <c r="L216" s="4">
        <f t="shared" si="3"/>
        <v>0</v>
      </c>
      <c r="Q216" s="4" t="s">
        <v>27</v>
      </c>
    </row>
    <row r="217" spans="1:17" x14ac:dyDescent="0.15">
      <c r="A217" s="1">
        <v>5300</v>
      </c>
      <c r="B217" s="2" t="s">
        <v>208</v>
      </c>
      <c r="C217" s="3">
        <v>5374</v>
      </c>
      <c r="D217" s="4">
        <v>5374.3</v>
      </c>
      <c r="E217" s="4" t="s">
        <v>224</v>
      </c>
      <c r="F217" s="4" t="s">
        <v>124</v>
      </c>
      <c r="L217" s="4">
        <f t="shared" si="3"/>
        <v>0</v>
      </c>
      <c r="Q217" s="4" t="s">
        <v>27</v>
      </c>
    </row>
    <row r="218" spans="1:17" x14ac:dyDescent="0.15">
      <c r="A218" s="1">
        <v>5300</v>
      </c>
      <c r="B218" s="2" t="s">
        <v>208</v>
      </c>
      <c r="C218" s="3">
        <v>5376</v>
      </c>
      <c r="D218" s="4">
        <v>5376.1</v>
      </c>
      <c r="E218" s="4" t="s">
        <v>225</v>
      </c>
      <c r="F218" s="4" t="s">
        <v>123</v>
      </c>
      <c r="L218" s="4">
        <f t="shared" si="3"/>
        <v>0</v>
      </c>
      <c r="Q218" s="4" t="s">
        <v>27</v>
      </c>
    </row>
    <row r="219" spans="1:17" x14ac:dyDescent="0.15">
      <c r="A219" s="1">
        <v>5300</v>
      </c>
      <c r="B219" s="2" t="s">
        <v>208</v>
      </c>
      <c r="C219" s="3">
        <v>5376</v>
      </c>
      <c r="D219" s="4">
        <v>5376.2</v>
      </c>
      <c r="E219" s="4" t="s">
        <v>225</v>
      </c>
      <c r="F219" s="4" t="s">
        <v>120</v>
      </c>
      <c r="L219" s="4">
        <f t="shared" si="3"/>
        <v>0</v>
      </c>
      <c r="Q219" s="4" t="s">
        <v>27</v>
      </c>
    </row>
    <row r="220" spans="1:17" x14ac:dyDescent="0.15">
      <c r="A220" s="1">
        <v>5300</v>
      </c>
      <c r="B220" s="2" t="s">
        <v>208</v>
      </c>
      <c r="C220" s="3">
        <v>5376</v>
      </c>
      <c r="D220" s="4">
        <v>5376.3</v>
      </c>
      <c r="E220" s="4" t="s">
        <v>225</v>
      </c>
      <c r="F220" s="4" t="s">
        <v>124</v>
      </c>
      <c r="L220" s="4">
        <f t="shared" si="3"/>
        <v>0</v>
      </c>
      <c r="Q220" s="4" t="s">
        <v>27</v>
      </c>
    </row>
    <row r="221" spans="1:17" x14ac:dyDescent="0.15">
      <c r="A221" s="1">
        <v>5400</v>
      </c>
      <c r="B221" s="2" t="s">
        <v>226</v>
      </c>
      <c r="C221" s="3">
        <v>5401</v>
      </c>
      <c r="D221" s="4">
        <v>5401.1</v>
      </c>
      <c r="E221" s="4" t="s">
        <v>227</v>
      </c>
      <c r="F221" s="4" t="s">
        <v>120</v>
      </c>
      <c r="L221" s="4">
        <f t="shared" si="3"/>
        <v>0</v>
      </c>
      <c r="Q221" s="4" t="s">
        <v>27</v>
      </c>
    </row>
    <row r="222" spans="1:17" x14ac:dyDescent="0.15">
      <c r="A222" s="1">
        <v>5400</v>
      </c>
      <c r="B222" s="2" t="s">
        <v>226</v>
      </c>
      <c r="C222" s="3">
        <v>5463</v>
      </c>
      <c r="D222" s="4">
        <v>5463.1</v>
      </c>
      <c r="E222" s="4" t="s">
        <v>228</v>
      </c>
      <c r="F222" s="4" t="s">
        <v>123</v>
      </c>
      <c r="L222" s="4">
        <f t="shared" si="3"/>
        <v>0</v>
      </c>
      <c r="Q222" s="4" t="s">
        <v>27</v>
      </c>
    </row>
    <row r="223" spans="1:17" x14ac:dyDescent="0.15">
      <c r="A223" s="1">
        <v>5400</v>
      </c>
      <c r="B223" s="2" t="s">
        <v>226</v>
      </c>
      <c r="C223" s="3">
        <v>5463</v>
      </c>
      <c r="D223" s="4">
        <v>5463.2</v>
      </c>
      <c r="E223" s="4" t="s">
        <v>228</v>
      </c>
      <c r="F223" s="4" t="s">
        <v>120</v>
      </c>
      <c r="L223" s="4">
        <f t="shared" si="3"/>
        <v>0</v>
      </c>
      <c r="Q223" s="4" t="s">
        <v>27</v>
      </c>
    </row>
    <row r="224" spans="1:17" x14ac:dyDescent="0.15">
      <c r="A224" s="1">
        <v>5400</v>
      </c>
      <c r="B224" s="2" t="s">
        <v>226</v>
      </c>
      <c r="C224" s="3">
        <v>5463</v>
      </c>
      <c r="D224" s="4">
        <v>5463.3</v>
      </c>
      <c r="E224" s="4" t="s">
        <v>228</v>
      </c>
      <c r="F224" s="4" t="s">
        <v>124</v>
      </c>
      <c r="L224" s="4">
        <f t="shared" si="3"/>
        <v>0</v>
      </c>
      <c r="Q224" s="4" t="s">
        <v>27</v>
      </c>
    </row>
    <row r="225" spans="1:17" x14ac:dyDescent="0.15">
      <c r="A225" s="1">
        <v>5400</v>
      </c>
      <c r="B225" s="2" t="s">
        <v>226</v>
      </c>
      <c r="C225" s="3">
        <v>5404</v>
      </c>
      <c r="D225" s="4">
        <v>5404.1</v>
      </c>
      <c r="E225" s="4" t="s">
        <v>229</v>
      </c>
      <c r="F225" s="4" t="s">
        <v>123</v>
      </c>
      <c r="L225" s="4">
        <f t="shared" si="3"/>
        <v>0</v>
      </c>
      <c r="Q225" s="4" t="s">
        <v>27</v>
      </c>
    </row>
    <row r="226" spans="1:17" x14ac:dyDescent="0.15">
      <c r="A226" s="1">
        <v>5400</v>
      </c>
      <c r="B226" s="2" t="s">
        <v>226</v>
      </c>
      <c r="C226" s="3">
        <v>5404</v>
      </c>
      <c r="D226" s="4">
        <v>5404.2</v>
      </c>
      <c r="E226" s="4" t="s">
        <v>229</v>
      </c>
      <c r="F226" s="4" t="s">
        <v>120</v>
      </c>
      <c r="L226" s="4">
        <f t="shared" si="3"/>
        <v>0</v>
      </c>
      <c r="Q226" s="4" t="s">
        <v>27</v>
      </c>
    </row>
    <row r="227" spans="1:17" x14ac:dyDescent="0.15">
      <c r="A227" s="1">
        <v>5400</v>
      </c>
      <c r="B227" s="2" t="s">
        <v>226</v>
      </c>
      <c r="C227" s="3">
        <v>5404</v>
      </c>
      <c r="D227" s="4">
        <v>5404.3</v>
      </c>
      <c r="E227" s="4" t="s">
        <v>229</v>
      </c>
      <c r="F227" s="4" t="s">
        <v>124</v>
      </c>
      <c r="L227" s="4">
        <f t="shared" si="3"/>
        <v>0</v>
      </c>
      <c r="Q227" s="4" t="s">
        <v>27</v>
      </c>
    </row>
    <row r="228" spans="1:17" x14ac:dyDescent="0.15">
      <c r="A228" s="1">
        <v>5400</v>
      </c>
      <c r="B228" s="2" t="s">
        <v>226</v>
      </c>
      <c r="C228" s="3">
        <v>5402</v>
      </c>
      <c r="D228" s="4">
        <v>5402.1</v>
      </c>
      <c r="E228" s="4" t="s">
        <v>230</v>
      </c>
      <c r="F228" s="4" t="s">
        <v>123</v>
      </c>
      <c r="L228" s="4">
        <f t="shared" si="3"/>
        <v>0</v>
      </c>
      <c r="Q228" s="4" t="s">
        <v>27</v>
      </c>
    </row>
    <row r="229" spans="1:17" x14ac:dyDescent="0.15">
      <c r="A229" s="1">
        <v>5400</v>
      </c>
      <c r="B229" s="2" t="s">
        <v>226</v>
      </c>
      <c r="C229" s="3">
        <v>5402</v>
      </c>
      <c r="D229" s="4">
        <v>5402.2</v>
      </c>
      <c r="E229" s="4" t="s">
        <v>230</v>
      </c>
      <c r="F229" s="4" t="s">
        <v>120</v>
      </c>
      <c r="L229" s="4">
        <f t="shared" si="3"/>
        <v>0</v>
      </c>
      <c r="Q229" s="4" t="s">
        <v>27</v>
      </c>
    </row>
    <row r="230" spans="1:17" x14ac:dyDescent="0.15">
      <c r="A230" s="1">
        <v>5400</v>
      </c>
      <c r="B230" s="2" t="s">
        <v>226</v>
      </c>
      <c r="C230" s="3">
        <v>5402</v>
      </c>
      <c r="D230" s="4">
        <v>5402.3</v>
      </c>
      <c r="E230" s="4" t="s">
        <v>230</v>
      </c>
      <c r="F230" s="4" t="s">
        <v>124</v>
      </c>
      <c r="L230" s="4">
        <f t="shared" si="3"/>
        <v>0</v>
      </c>
      <c r="Q230" s="4" t="s">
        <v>27</v>
      </c>
    </row>
    <row r="231" spans="1:17" x14ac:dyDescent="0.15">
      <c r="A231" s="1">
        <v>5400</v>
      </c>
      <c r="B231" s="2" t="s">
        <v>226</v>
      </c>
      <c r="C231" s="3">
        <v>5403</v>
      </c>
      <c r="D231" s="4">
        <v>5403.1</v>
      </c>
      <c r="E231" s="4" t="s">
        <v>231</v>
      </c>
      <c r="F231" s="4" t="s">
        <v>123</v>
      </c>
      <c r="L231" s="4">
        <f t="shared" si="3"/>
        <v>0</v>
      </c>
      <c r="Q231" s="4" t="s">
        <v>27</v>
      </c>
    </row>
    <row r="232" spans="1:17" x14ac:dyDescent="0.15">
      <c r="A232" s="1">
        <v>5400</v>
      </c>
      <c r="B232" s="2" t="s">
        <v>226</v>
      </c>
      <c r="C232" s="3">
        <v>5403</v>
      </c>
      <c r="D232" s="4">
        <v>5403.2</v>
      </c>
      <c r="E232" s="4" t="s">
        <v>231</v>
      </c>
      <c r="F232" s="4" t="s">
        <v>120</v>
      </c>
      <c r="L232" s="4">
        <f t="shared" si="3"/>
        <v>0</v>
      </c>
      <c r="Q232" s="4" t="s">
        <v>27</v>
      </c>
    </row>
    <row r="233" spans="1:17" x14ac:dyDescent="0.15">
      <c r="A233" s="1">
        <v>5400</v>
      </c>
      <c r="B233" s="2" t="s">
        <v>226</v>
      </c>
      <c r="C233" s="3">
        <v>5403</v>
      </c>
      <c r="D233" s="4">
        <v>5403.3</v>
      </c>
      <c r="E233" s="4" t="s">
        <v>231</v>
      </c>
      <c r="F233" s="4" t="s">
        <v>124</v>
      </c>
      <c r="L233" s="4">
        <f t="shared" si="3"/>
        <v>0</v>
      </c>
      <c r="Q233" s="4" t="s">
        <v>27</v>
      </c>
    </row>
    <row r="234" spans="1:17" x14ac:dyDescent="0.15">
      <c r="A234" s="1">
        <v>5400</v>
      </c>
      <c r="B234" s="2" t="s">
        <v>226</v>
      </c>
      <c r="C234" s="3">
        <v>5423</v>
      </c>
      <c r="D234" s="4">
        <v>5423.1</v>
      </c>
      <c r="E234" s="4" t="s">
        <v>232</v>
      </c>
      <c r="F234" s="4" t="s">
        <v>123</v>
      </c>
      <c r="L234" s="4">
        <f t="shared" si="3"/>
        <v>0</v>
      </c>
      <c r="Q234" s="4" t="s">
        <v>27</v>
      </c>
    </row>
    <row r="235" spans="1:17" x14ac:dyDescent="0.15">
      <c r="A235" s="1">
        <v>5400</v>
      </c>
      <c r="B235" s="2" t="s">
        <v>226</v>
      </c>
      <c r="C235" s="3">
        <v>5423</v>
      </c>
      <c r="D235" s="4">
        <v>5423.2</v>
      </c>
      <c r="E235" s="4" t="s">
        <v>232</v>
      </c>
      <c r="F235" s="4" t="s">
        <v>120</v>
      </c>
      <c r="L235" s="4">
        <f t="shared" si="3"/>
        <v>0</v>
      </c>
      <c r="Q235" s="4" t="s">
        <v>27</v>
      </c>
    </row>
    <row r="236" spans="1:17" x14ac:dyDescent="0.15">
      <c r="A236" s="1">
        <v>5400</v>
      </c>
      <c r="B236" s="2" t="s">
        <v>226</v>
      </c>
      <c r="C236" s="3">
        <v>5423</v>
      </c>
      <c r="D236" s="4">
        <v>5423.3</v>
      </c>
      <c r="E236" s="4" t="s">
        <v>232</v>
      </c>
      <c r="F236" s="4" t="s">
        <v>124</v>
      </c>
      <c r="L236" s="4">
        <f t="shared" si="3"/>
        <v>0</v>
      </c>
      <c r="Q236" s="4" t="s">
        <v>27</v>
      </c>
    </row>
    <row r="237" spans="1:17" x14ac:dyDescent="0.15">
      <c r="A237" s="1">
        <v>5400</v>
      </c>
      <c r="B237" s="2" t="s">
        <v>226</v>
      </c>
      <c r="C237" s="3">
        <v>5415</v>
      </c>
      <c r="D237" s="4">
        <v>5415.1</v>
      </c>
      <c r="E237" s="4" t="s">
        <v>233</v>
      </c>
      <c r="F237" s="4" t="s">
        <v>123</v>
      </c>
      <c r="L237" s="4">
        <f t="shared" si="3"/>
        <v>0</v>
      </c>
      <c r="Q237" s="4" t="s">
        <v>27</v>
      </c>
    </row>
    <row r="238" spans="1:17" x14ac:dyDescent="0.15">
      <c r="A238" s="1">
        <v>5400</v>
      </c>
      <c r="B238" s="2" t="s">
        <v>226</v>
      </c>
      <c r="C238" s="3">
        <v>5415</v>
      </c>
      <c r="D238" s="4">
        <v>5415.2</v>
      </c>
      <c r="E238" s="4" t="s">
        <v>233</v>
      </c>
      <c r="F238" s="4" t="s">
        <v>120</v>
      </c>
      <c r="L238" s="4">
        <f t="shared" si="3"/>
        <v>0</v>
      </c>
      <c r="Q238" s="4" t="s">
        <v>27</v>
      </c>
    </row>
    <row r="239" spans="1:17" x14ac:dyDescent="0.15">
      <c r="A239" s="1">
        <v>5400</v>
      </c>
      <c r="B239" s="2" t="s">
        <v>226</v>
      </c>
      <c r="C239" s="3">
        <v>5415</v>
      </c>
      <c r="D239" s="4">
        <v>5415.3</v>
      </c>
      <c r="E239" s="4" t="s">
        <v>233</v>
      </c>
      <c r="F239" s="4" t="s">
        <v>124</v>
      </c>
      <c r="L239" s="4">
        <f t="shared" si="3"/>
        <v>0</v>
      </c>
      <c r="Q239" s="4" t="s">
        <v>27</v>
      </c>
    </row>
    <row r="240" spans="1:17" x14ac:dyDescent="0.15">
      <c r="A240" s="1">
        <v>5400</v>
      </c>
      <c r="B240" s="2" t="s">
        <v>226</v>
      </c>
      <c r="C240" s="3">
        <v>5408</v>
      </c>
      <c r="D240" s="4">
        <v>5408.1</v>
      </c>
      <c r="E240" s="4" t="s">
        <v>234</v>
      </c>
      <c r="F240" s="4" t="s">
        <v>123</v>
      </c>
      <c r="L240" s="4">
        <f t="shared" si="3"/>
        <v>0</v>
      </c>
      <c r="Q240" s="4" t="s">
        <v>27</v>
      </c>
    </row>
    <row r="241" spans="1:17" x14ac:dyDescent="0.15">
      <c r="A241" s="1">
        <v>5400</v>
      </c>
      <c r="B241" s="2" t="s">
        <v>226</v>
      </c>
      <c r="C241" s="3">
        <v>5408</v>
      </c>
      <c r="D241" s="4">
        <v>5408.2</v>
      </c>
      <c r="E241" s="4" t="s">
        <v>234</v>
      </c>
      <c r="F241" s="4" t="s">
        <v>120</v>
      </c>
      <c r="L241" s="4">
        <f t="shared" si="3"/>
        <v>0</v>
      </c>
      <c r="Q241" s="4" t="s">
        <v>27</v>
      </c>
    </row>
    <row r="242" spans="1:17" x14ac:dyDescent="0.15">
      <c r="A242" s="1">
        <v>5400</v>
      </c>
      <c r="B242" s="2" t="s">
        <v>226</v>
      </c>
      <c r="C242" s="3">
        <v>5408</v>
      </c>
      <c r="D242" s="4">
        <v>5408.3</v>
      </c>
      <c r="E242" s="4" t="s">
        <v>234</v>
      </c>
      <c r="F242" s="4" t="s">
        <v>124</v>
      </c>
      <c r="L242" s="4">
        <f t="shared" si="3"/>
        <v>0</v>
      </c>
      <c r="Q242" s="4" t="s">
        <v>27</v>
      </c>
    </row>
    <row r="243" spans="1:17" x14ac:dyDescent="0.15">
      <c r="A243" s="1">
        <v>5400</v>
      </c>
      <c r="B243" s="2" t="s">
        <v>226</v>
      </c>
      <c r="C243" s="3">
        <v>5469</v>
      </c>
      <c r="D243" s="4">
        <v>5469.1</v>
      </c>
      <c r="E243" s="4" t="s">
        <v>235</v>
      </c>
      <c r="F243" s="4" t="s">
        <v>123</v>
      </c>
      <c r="L243" s="4">
        <f t="shared" si="3"/>
        <v>0</v>
      </c>
      <c r="Q243" s="4" t="s">
        <v>27</v>
      </c>
    </row>
    <row r="244" spans="1:17" x14ac:dyDescent="0.15">
      <c r="A244" s="1">
        <v>5400</v>
      </c>
      <c r="B244" s="2" t="s">
        <v>226</v>
      </c>
      <c r="C244" s="3">
        <v>5469</v>
      </c>
      <c r="D244" s="4">
        <v>5469.2</v>
      </c>
      <c r="E244" s="4" t="s">
        <v>235</v>
      </c>
      <c r="F244" s="4" t="s">
        <v>120</v>
      </c>
      <c r="L244" s="4">
        <f t="shared" si="3"/>
        <v>0</v>
      </c>
      <c r="Q244" s="4" t="s">
        <v>27</v>
      </c>
    </row>
    <row r="245" spans="1:17" x14ac:dyDescent="0.15">
      <c r="A245" s="1">
        <v>5400</v>
      </c>
      <c r="B245" s="2" t="s">
        <v>226</v>
      </c>
      <c r="C245" s="3">
        <v>5469</v>
      </c>
      <c r="D245" s="4">
        <v>5469.3</v>
      </c>
      <c r="E245" s="4" t="s">
        <v>235</v>
      </c>
      <c r="F245" s="4" t="s">
        <v>124</v>
      </c>
      <c r="L245" s="4">
        <f t="shared" si="3"/>
        <v>0</v>
      </c>
      <c r="Q245" s="4" t="s">
        <v>27</v>
      </c>
    </row>
    <row r="246" spans="1:17" x14ac:dyDescent="0.15">
      <c r="A246" s="1">
        <v>5400</v>
      </c>
      <c r="B246" s="2" t="s">
        <v>226</v>
      </c>
      <c r="C246" s="3">
        <v>5473</v>
      </c>
      <c r="D246" s="4">
        <v>5473.1</v>
      </c>
      <c r="E246" s="4" t="s">
        <v>236</v>
      </c>
      <c r="F246" s="4" t="s">
        <v>123</v>
      </c>
      <c r="L246" s="4">
        <f t="shared" si="3"/>
        <v>0</v>
      </c>
      <c r="Q246" s="4" t="s">
        <v>27</v>
      </c>
    </row>
    <row r="247" spans="1:17" x14ac:dyDescent="0.15">
      <c r="A247" s="1">
        <v>5400</v>
      </c>
      <c r="B247" s="2" t="s">
        <v>226</v>
      </c>
      <c r="C247" s="3">
        <v>5473</v>
      </c>
      <c r="D247" s="4">
        <v>5473.2</v>
      </c>
      <c r="E247" s="4" t="s">
        <v>236</v>
      </c>
      <c r="F247" s="4" t="s">
        <v>120</v>
      </c>
      <c r="L247" s="4">
        <f t="shared" si="3"/>
        <v>0</v>
      </c>
      <c r="Q247" s="4" t="s">
        <v>27</v>
      </c>
    </row>
    <row r="248" spans="1:17" x14ac:dyDescent="0.15">
      <c r="A248" s="1">
        <v>5400</v>
      </c>
      <c r="B248" s="2" t="s">
        <v>226</v>
      </c>
      <c r="C248" s="3">
        <v>5473</v>
      </c>
      <c r="D248" s="4">
        <v>5473.3</v>
      </c>
      <c r="E248" s="4" t="s">
        <v>236</v>
      </c>
      <c r="F248" s="4" t="s">
        <v>124</v>
      </c>
      <c r="L248" s="4">
        <f t="shared" si="3"/>
        <v>0</v>
      </c>
      <c r="Q248" s="4" t="s">
        <v>27</v>
      </c>
    </row>
    <row r="249" spans="1:17" x14ac:dyDescent="0.15">
      <c r="A249" s="1">
        <v>5400</v>
      </c>
      <c r="B249" s="2" t="s">
        <v>226</v>
      </c>
      <c r="C249" s="3">
        <v>5477</v>
      </c>
      <c r="D249" s="4">
        <v>5477.1</v>
      </c>
      <c r="E249" s="4" t="s">
        <v>237</v>
      </c>
      <c r="F249" s="4" t="s">
        <v>123</v>
      </c>
      <c r="L249" s="4">
        <f t="shared" si="3"/>
        <v>0</v>
      </c>
      <c r="Q249" s="4" t="s">
        <v>27</v>
      </c>
    </row>
    <row r="250" spans="1:17" x14ac:dyDescent="0.15">
      <c r="A250" s="1">
        <v>5400</v>
      </c>
      <c r="B250" s="2" t="s">
        <v>226</v>
      </c>
      <c r="C250" s="3">
        <v>5477</v>
      </c>
      <c r="D250" s="4">
        <v>5477.2</v>
      </c>
      <c r="E250" s="4" t="s">
        <v>237</v>
      </c>
      <c r="F250" s="4" t="s">
        <v>120</v>
      </c>
      <c r="L250" s="4">
        <f t="shared" si="3"/>
        <v>0</v>
      </c>
      <c r="Q250" s="4" t="s">
        <v>27</v>
      </c>
    </row>
    <row r="251" spans="1:17" x14ac:dyDescent="0.15">
      <c r="A251" s="1">
        <v>5400</v>
      </c>
      <c r="B251" s="2" t="s">
        <v>226</v>
      </c>
      <c r="C251" s="3">
        <v>5477</v>
      </c>
      <c r="D251" s="4">
        <v>5477.3</v>
      </c>
      <c r="E251" s="4" t="s">
        <v>237</v>
      </c>
      <c r="F251" s="4" t="s">
        <v>124</v>
      </c>
      <c r="L251" s="4">
        <f t="shared" si="3"/>
        <v>0</v>
      </c>
      <c r="Q251" s="4" t="s">
        <v>27</v>
      </c>
    </row>
    <row r="252" spans="1:17" x14ac:dyDescent="0.15">
      <c r="A252" s="1">
        <v>5400</v>
      </c>
      <c r="B252" s="2" t="s">
        <v>226</v>
      </c>
      <c r="C252" s="3">
        <v>5465</v>
      </c>
      <c r="D252" s="4">
        <v>5465.1</v>
      </c>
      <c r="E252" s="4" t="s">
        <v>238</v>
      </c>
      <c r="F252" s="4" t="s">
        <v>123</v>
      </c>
      <c r="L252" s="4">
        <f t="shared" si="3"/>
        <v>0</v>
      </c>
      <c r="Q252" s="4" t="s">
        <v>27</v>
      </c>
    </row>
    <row r="253" spans="1:17" x14ac:dyDescent="0.15">
      <c r="A253" s="1">
        <v>5400</v>
      </c>
      <c r="B253" s="2" t="s">
        <v>226</v>
      </c>
      <c r="C253" s="3">
        <v>5465</v>
      </c>
      <c r="D253" s="4">
        <v>5465.2</v>
      </c>
      <c r="E253" s="4" t="s">
        <v>238</v>
      </c>
      <c r="F253" s="4" t="s">
        <v>120</v>
      </c>
      <c r="L253" s="4">
        <f t="shared" si="3"/>
        <v>0</v>
      </c>
      <c r="Q253" s="4" t="s">
        <v>27</v>
      </c>
    </row>
    <row r="254" spans="1:17" x14ac:dyDescent="0.15">
      <c r="A254" s="1">
        <v>5400</v>
      </c>
      <c r="B254" s="2" t="s">
        <v>226</v>
      </c>
      <c r="C254" s="3">
        <v>5465</v>
      </c>
      <c r="D254" s="4">
        <v>5465.3</v>
      </c>
      <c r="E254" s="4" t="s">
        <v>238</v>
      </c>
      <c r="F254" s="4" t="s">
        <v>124</v>
      </c>
      <c r="L254" s="4">
        <f t="shared" si="3"/>
        <v>0</v>
      </c>
      <c r="Q254" s="4" t="s">
        <v>27</v>
      </c>
    </row>
    <row r="255" spans="1:17" x14ac:dyDescent="0.15">
      <c r="A255" s="1">
        <v>5400</v>
      </c>
      <c r="B255" s="2" t="s">
        <v>226</v>
      </c>
      <c r="C255" s="3">
        <v>5479</v>
      </c>
      <c r="D255" s="4">
        <v>5479.1</v>
      </c>
      <c r="E255" s="4" t="s">
        <v>239</v>
      </c>
      <c r="F255" s="4" t="s">
        <v>123</v>
      </c>
      <c r="L255" s="4">
        <f t="shared" si="3"/>
        <v>0</v>
      </c>
      <c r="Q255" s="4" t="s">
        <v>27</v>
      </c>
    </row>
    <row r="256" spans="1:17" x14ac:dyDescent="0.15">
      <c r="A256" s="1">
        <v>5400</v>
      </c>
      <c r="B256" s="2" t="s">
        <v>226</v>
      </c>
      <c r="C256" s="3">
        <v>5479</v>
      </c>
      <c r="D256" s="4">
        <v>5479.2</v>
      </c>
      <c r="E256" s="4" t="s">
        <v>239</v>
      </c>
      <c r="F256" s="4" t="s">
        <v>120</v>
      </c>
      <c r="L256" s="4">
        <f t="shared" si="3"/>
        <v>0</v>
      </c>
      <c r="Q256" s="4" t="s">
        <v>27</v>
      </c>
    </row>
    <row r="257" spans="1:17" x14ac:dyDescent="0.15">
      <c r="A257" s="1">
        <v>5400</v>
      </c>
      <c r="B257" s="2" t="s">
        <v>226</v>
      </c>
      <c r="C257" s="3">
        <v>5479</v>
      </c>
      <c r="D257" s="4">
        <v>5479.3</v>
      </c>
      <c r="E257" s="4" t="s">
        <v>239</v>
      </c>
      <c r="F257" s="4" t="s">
        <v>124</v>
      </c>
      <c r="L257" s="4">
        <f t="shared" si="3"/>
        <v>0</v>
      </c>
      <c r="Q257" s="4" t="s">
        <v>27</v>
      </c>
    </row>
    <row r="258" spans="1:17" x14ac:dyDescent="0.15">
      <c r="A258" s="1">
        <v>5400</v>
      </c>
      <c r="B258" s="2" t="s">
        <v>226</v>
      </c>
      <c r="C258" s="3">
        <v>5455</v>
      </c>
      <c r="D258" s="4">
        <v>5455.1</v>
      </c>
      <c r="E258" s="4" t="s">
        <v>240</v>
      </c>
      <c r="F258" s="4" t="s">
        <v>123</v>
      </c>
      <c r="L258" s="4">
        <f t="shared" ref="L258:L321" si="4">G258*I258*K258</f>
        <v>0</v>
      </c>
      <c r="Q258" s="4" t="s">
        <v>27</v>
      </c>
    </row>
    <row r="259" spans="1:17" x14ac:dyDescent="0.15">
      <c r="A259" s="1">
        <v>5400</v>
      </c>
      <c r="B259" s="2" t="s">
        <v>226</v>
      </c>
      <c r="C259" s="3">
        <v>5455</v>
      </c>
      <c r="D259" s="4">
        <v>5455.2</v>
      </c>
      <c r="E259" s="4" t="s">
        <v>240</v>
      </c>
      <c r="F259" s="4" t="s">
        <v>120</v>
      </c>
      <c r="L259" s="4">
        <f t="shared" si="4"/>
        <v>0</v>
      </c>
      <c r="Q259" s="4" t="s">
        <v>27</v>
      </c>
    </row>
    <row r="260" spans="1:17" x14ac:dyDescent="0.15">
      <c r="A260" s="1">
        <v>5400</v>
      </c>
      <c r="B260" s="2" t="s">
        <v>226</v>
      </c>
      <c r="C260" s="3">
        <v>5455</v>
      </c>
      <c r="D260" s="4">
        <v>5455.3</v>
      </c>
      <c r="E260" s="4" t="s">
        <v>240</v>
      </c>
      <c r="F260" s="4" t="s">
        <v>124</v>
      </c>
      <c r="L260" s="4">
        <f t="shared" si="4"/>
        <v>0</v>
      </c>
      <c r="Q260" s="4" t="s">
        <v>27</v>
      </c>
    </row>
    <row r="261" spans="1:17" x14ac:dyDescent="0.15">
      <c r="A261" s="1">
        <v>5400</v>
      </c>
      <c r="B261" s="2" t="s">
        <v>226</v>
      </c>
      <c r="C261" s="3">
        <v>5482</v>
      </c>
      <c r="D261" s="4">
        <v>5482.1</v>
      </c>
      <c r="E261" s="4" t="s">
        <v>241</v>
      </c>
      <c r="F261" s="4" t="s">
        <v>123</v>
      </c>
      <c r="L261" s="4">
        <f t="shared" si="4"/>
        <v>0</v>
      </c>
      <c r="Q261" s="4" t="s">
        <v>27</v>
      </c>
    </row>
    <row r="262" spans="1:17" x14ac:dyDescent="0.15">
      <c r="A262" s="1">
        <v>5400</v>
      </c>
      <c r="B262" s="2" t="s">
        <v>226</v>
      </c>
      <c r="C262" s="3">
        <v>5482</v>
      </c>
      <c r="D262" s="4">
        <v>5482.2</v>
      </c>
      <c r="E262" s="4" t="s">
        <v>241</v>
      </c>
      <c r="F262" s="4" t="s">
        <v>120</v>
      </c>
      <c r="L262" s="4">
        <f t="shared" si="4"/>
        <v>0</v>
      </c>
      <c r="Q262" s="4" t="s">
        <v>27</v>
      </c>
    </row>
    <row r="263" spans="1:17" x14ac:dyDescent="0.15">
      <c r="A263" s="1">
        <v>5400</v>
      </c>
      <c r="B263" s="2" t="s">
        <v>226</v>
      </c>
      <c r="C263" s="3">
        <v>5482</v>
      </c>
      <c r="D263" s="4">
        <v>5482.3</v>
      </c>
      <c r="E263" s="4" t="s">
        <v>241</v>
      </c>
      <c r="F263" s="4" t="s">
        <v>124</v>
      </c>
      <c r="L263" s="4">
        <f t="shared" si="4"/>
        <v>0</v>
      </c>
      <c r="Q263" s="4" t="s">
        <v>27</v>
      </c>
    </row>
    <row r="264" spans="1:17" x14ac:dyDescent="0.15">
      <c r="A264" s="1">
        <v>5400</v>
      </c>
      <c r="B264" s="2" t="s">
        <v>226</v>
      </c>
      <c r="C264" s="3">
        <v>5483</v>
      </c>
      <c r="D264" s="4">
        <v>5483.1</v>
      </c>
      <c r="E264" s="4" t="s">
        <v>242</v>
      </c>
      <c r="F264" s="4" t="s">
        <v>123</v>
      </c>
      <c r="L264" s="4">
        <f t="shared" si="4"/>
        <v>0</v>
      </c>
      <c r="Q264" s="4" t="s">
        <v>27</v>
      </c>
    </row>
    <row r="265" spans="1:17" x14ac:dyDescent="0.15">
      <c r="A265" s="1">
        <v>5400</v>
      </c>
      <c r="B265" s="2" t="s">
        <v>226</v>
      </c>
      <c r="C265" s="3">
        <v>5483</v>
      </c>
      <c r="D265" s="4">
        <v>5483.2</v>
      </c>
      <c r="E265" s="4" t="s">
        <v>242</v>
      </c>
      <c r="F265" s="4" t="s">
        <v>120</v>
      </c>
      <c r="L265" s="4">
        <f t="shared" si="4"/>
        <v>0</v>
      </c>
      <c r="Q265" s="4" t="s">
        <v>27</v>
      </c>
    </row>
    <row r="266" spans="1:17" x14ac:dyDescent="0.15">
      <c r="A266" s="1">
        <v>5400</v>
      </c>
      <c r="B266" s="2" t="s">
        <v>226</v>
      </c>
      <c r="C266" s="3">
        <v>5483</v>
      </c>
      <c r="D266" s="4">
        <v>5483.3</v>
      </c>
      <c r="E266" s="4" t="s">
        <v>242</v>
      </c>
      <c r="F266" s="4" t="s">
        <v>124</v>
      </c>
      <c r="L266" s="4">
        <f t="shared" si="4"/>
        <v>0</v>
      </c>
      <c r="Q266" s="4" t="s">
        <v>27</v>
      </c>
    </row>
    <row r="267" spans="1:17" x14ac:dyDescent="0.15">
      <c r="A267" s="1">
        <v>5400</v>
      </c>
      <c r="B267" s="2" t="s">
        <v>226</v>
      </c>
      <c r="C267" s="3">
        <v>5405</v>
      </c>
      <c r="D267" s="4">
        <v>5405.1</v>
      </c>
      <c r="E267" s="4" t="s">
        <v>243</v>
      </c>
      <c r="F267" s="4" t="s">
        <v>123</v>
      </c>
      <c r="L267" s="4">
        <f t="shared" si="4"/>
        <v>0</v>
      </c>
      <c r="Q267" s="4" t="s">
        <v>27</v>
      </c>
    </row>
    <row r="268" spans="1:17" x14ac:dyDescent="0.15">
      <c r="A268" s="1">
        <v>5400</v>
      </c>
      <c r="B268" s="2" t="s">
        <v>226</v>
      </c>
      <c r="C268" s="3">
        <v>5405</v>
      </c>
      <c r="D268" s="4">
        <v>5405.2</v>
      </c>
      <c r="E268" s="4" t="s">
        <v>243</v>
      </c>
      <c r="F268" s="4" t="s">
        <v>120</v>
      </c>
      <c r="L268" s="4">
        <f t="shared" si="4"/>
        <v>0</v>
      </c>
      <c r="Q268" s="4" t="s">
        <v>27</v>
      </c>
    </row>
    <row r="269" spans="1:17" x14ac:dyDescent="0.15">
      <c r="A269" s="1">
        <v>5400</v>
      </c>
      <c r="B269" s="2" t="s">
        <v>226</v>
      </c>
      <c r="C269" s="3">
        <v>5405</v>
      </c>
      <c r="D269" s="4">
        <v>5405.3</v>
      </c>
      <c r="E269" s="4" t="s">
        <v>243</v>
      </c>
      <c r="F269" s="4" t="s">
        <v>124</v>
      </c>
      <c r="L269" s="4">
        <f t="shared" si="4"/>
        <v>0</v>
      </c>
      <c r="Q269" s="4" t="s">
        <v>27</v>
      </c>
    </row>
    <row r="270" spans="1:17" x14ac:dyDescent="0.15">
      <c r="A270" s="1">
        <v>5400</v>
      </c>
      <c r="B270" s="2" t="s">
        <v>226</v>
      </c>
      <c r="C270" s="3">
        <v>5486</v>
      </c>
      <c r="D270" s="4">
        <v>5486.1</v>
      </c>
      <c r="E270" s="4" t="s">
        <v>244</v>
      </c>
      <c r="F270" s="4" t="s">
        <v>123</v>
      </c>
      <c r="L270" s="4">
        <f t="shared" si="4"/>
        <v>0</v>
      </c>
      <c r="Q270" s="4" t="s">
        <v>27</v>
      </c>
    </row>
    <row r="271" spans="1:17" x14ac:dyDescent="0.15">
      <c r="A271" s="1">
        <v>5400</v>
      </c>
      <c r="B271" s="2" t="s">
        <v>226</v>
      </c>
      <c r="C271" s="3">
        <v>5486</v>
      </c>
      <c r="D271" s="4">
        <v>5486.2</v>
      </c>
      <c r="E271" s="4" t="s">
        <v>244</v>
      </c>
      <c r="F271" s="4" t="s">
        <v>120</v>
      </c>
      <c r="L271" s="4">
        <f t="shared" si="4"/>
        <v>0</v>
      </c>
      <c r="Q271" s="4" t="s">
        <v>27</v>
      </c>
    </row>
    <row r="272" spans="1:17" x14ac:dyDescent="0.15">
      <c r="A272" s="1">
        <v>5400</v>
      </c>
      <c r="B272" s="2" t="s">
        <v>226</v>
      </c>
      <c r="C272" s="3">
        <v>5486</v>
      </c>
      <c r="D272" s="4">
        <v>5486.3</v>
      </c>
      <c r="E272" s="4" t="s">
        <v>244</v>
      </c>
      <c r="F272" s="4" t="s">
        <v>124</v>
      </c>
      <c r="L272" s="4">
        <f t="shared" si="4"/>
        <v>0</v>
      </c>
      <c r="Q272" s="4" t="s">
        <v>27</v>
      </c>
    </row>
    <row r="273" spans="1:17" x14ac:dyDescent="0.15">
      <c r="A273" s="1">
        <v>5400</v>
      </c>
      <c r="B273" s="2" t="s">
        <v>226</v>
      </c>
      <c r="C273" s="3">
        <v>5493</v>
      </c>
      <c r="D273" s="4">
        <v>5493.1</v>
      </c>
      <c r="E273" s="4" t="s">
        <v>245</v>
      </c>
      <c r="F273" s="4" t="s">
        <v>123</v>
      </c>
      <c r="L273" s="4">
        <f t="shared" si="4"/>
        <v>0</v>
      </c>
      <c r="Q273" s="4" t="s">
        <v>27</v>
      </c>
    </row>
    <row r="274" spans="1:17" x14ac:dyDescent="0.15">
      <c r="A274" s="1">
        <v>5400</v>
      </c>
      <c r="B274" s="2" t="s">
        <v>226</v>
      </c>
      <c r="C274" s="3">
        <v>5493</v>
      </c>
      <c r="D274" s="4">
        <v>5493.2</v>
      </c>
      <c r="E274" s="4" t="s">
        <v>245</v>
      </c>
      <c r="F274" s="4" t="s">
        <v>120</v>
      </c>
      <c r="L274" s="4">
        <f t="shared" si="4"/>
        <v>0</v>
      </c>
      <c r="Q274" s="4" t="s">
        <v>27</v>
      </c>
    </row>
    <row r="275" spans="1:17" x14ac:dyDescent="0.15">
      <c r="A275" s="1">
        <v>5400</v>
      </c>
      <c r="B275" s="2" t="s">
        <v>226</v>
      </c>
      <c r="C275" s="3">
        <v>5493</v>
      </c>
      <c r="D275" s="4">
        <v>5493.3</v>
      </c>
      <c r="E275" s="4" t="s">
        <v>245</v>
      </c>
      <c r="F275" s="4" t="s">
        <v>124</v>
      </c>
      <c r="L275" s="4">
        <f t="shared" si="4"/>
        <v>0</v>
      </c>
      <c r="Q275" s="4" t="s">
        <v>27</v>
      </c>
    </row>
    <row r="276" spans="1:17" x14ac:dyDescent="0.15">
      <c r="A276" s="1">
        <v>5500</v>
      </c>
      <c r="B276" s="2" t="s">
        <v>246</v>
      </c>
      <c r="C276" s="3">
        <v>5506</v>
      </c>
      <c r="D276" s="4">
        <v>5506.1</v>
      </c>
      <c r="E276" s="4" t="s">
        <v>247</v>
      </c>
      <c r="F276" s="4" t="s">
        <v>123</v>
      </c>
      <c r="L276" s="4">
        <f t="shared" si="4"/>
        <v>0</v>
      </c>
      <c r="Q276" s="4" t="s">
        <v>27</v>
      </c>
    </row>
    <row r="277" spans="1:17" x14ac:dyDescent="0.15">
      <c r="A277" s="1">
        <v>5500</v>
      </c>
      <c r="B277" s="2" t="s">
        <v>246</v>
      </c>
      <c r="C277" s="3">
        <v>5506</v>
      </c>
      <c r="D277" s="4">
        <v>5506.2</v>
      </c>
      <c r="E277" s="4" t="s">
        <v>247</v>
      </c>
      <c r="F277" s="4" t="s">
        <v>120</v>
      </c>
      <c r="L277" s="4">
        <f t="shared" si="4"/>
        <v>0</v>
      </c>
      <c r="Q277" s="4" t="s">
        <v>27</v>
      </c>
    </row>
    <row r="278" spans="1:17" x14ac:dyDescent="0.15">
      <c r="A278" s="1">
        <v>5500</v>
      </c>
      <c r="B278" s="2" t="s">
        <v>246</v>
      </c>
      <c r="C278" s="3">
        <v>5506</v>
      </c>
      <c r="D278" s="4">
        <v>5506.3</v>
      </c>
      <c r="E278" s="4" t="s">
        <v>247</v>
      </c>
      <c r="F278" s="4" t="s">
        <v>124</v>
      </c>
      <c r="L278" s="4">
        <f t="shared" si="4"/>
        <v>0</v>
      </c>
      <c r="Q278" s="4" t="s">
        <v>27</v>
      </c>
    </row>
    <row r="279" spans="1:17" x14ac:dyDescent="0.15">
      <c r="A279" s="1">
        <v>5500</v>
      </c>
      <c r="B279" s="2" t="s">
        <v>246</v>
      </c>
      <c r="C279" s="3">
        <v>5503</v>
      </c>
      <c r="D279" s="4">
        <v>5503.1</v>
      </c>
      <c r="E279" s="4" t="s">
        <v>248</v>
      </c>
      <c r="F279" s="4" t="s">
        <v>123</v>
      </c>
      <c r="L279" s="4">
        <f t="shared" si="4"/>
        <v>0</v>
      </c>
      <c r="Q279" s="4" t="s">
        <v>27</v>
      </c>
    </row>
    <row r="280" spans="1:17" x14ac:dyDescent="0.15">
      <c r="A280" s="1">
        <v>5500</v>
      </c>
      <c r="B280" s="2" t="s">
        <v>246</v>
      </c>
      <c r="C280" s="3">
        <v>5503</v>
      </c>
      <c r="D280" s="4">
        <v>5503.2</v>
      </c>
      <c r="E280" s="4" t="s">
        <v>248</v>
      </c>
      <c r="F280" s="4" t="s">
        <v>120</v>
      </c>
      <c r="L280" s="4">
        <f t="shared" si="4"/>
        <v>0</v>
      </c>
      <c r="Q280" s="4" t="s">
        <v>27</v>
      </c>
    </row>
    <row r="281" spans="1:17" x14ac:dyDescent="0.15">
      <c r="A281" s="1">
        <v>5500</v>
      </c>
      <c r="B281" s="2" t="s">
        <v>246</v>
      </c>
      <c r="C281" s="3">
        <v>5503</v>
      </c>
      <c r="D281" s="4">
        <v>5503.3</v>
      </c>
      <c r="E281" s="4" t="s">
        <v>248</v>
      </c>
      <c r="F281" s="4" t="s">
        <v>124</v>
      </c>
      <c r="L281" s="4">
        <f t="shared" si="4"/>
        <v>0</v>
      </c>
      <c r="Q281" s="4" t="s">
        <v>27</v>
      </c>
    </row>
    <row r="282" spans="1:17" x14ac:dyDescent="0.15">
      <c r="A282" s="1">
        <v>5500</v>
      </c>
      <c r="B282" s="2" t="s">
        <v>246</v>
      </c>
      <c r="C282" s="3">
        <v>5555</v>
      </c>
      <c r="D282" s="4">
        <v>5555.1</v>
      </c>
      <c r="E282" s="4" t="s">
        <v>249</v>
      </c>
      <c r="F282" s="4" t="s">
        <v>123</v>
      </c>
      <c r="L282" s="4">
        <f t="shared" si="4"/>
        <v>0</v>
      </c>
      <c r="Q282" s="4" t="s">
        <v>27</v>
      </c>
    </row>
    <row r="283" spans="1:17" x14ac:dyDescent="0.15">
      <c r="A283" s="1">
        <v>5500</v>
      </c>
      <c r="B283" s="2" t="s">
        <v>246</v>
      </c>
      <c r="C283" s="3">
        <v>5555</v>
      </c>
      <c r="D283" s="4">
        <v>5555.2</v>
      </c>
      <c r="E283" s="4" t="s">
        <v>249</v>
      </c>
      <c r="F283" s="4" t="s">
        <v>120</v>
      </c>
      <c r="L283" s="4">
        <f t="shared" si="4"/>
        <v>0</v>
      </c>
      <c r="Q283" s="4" t="s">
        <v>27</v>
      </c>
    </row>
    <row r="284" spans="1:17" x14ac:dyDescent="0.15">
      <c r="A284" s="1">
        <v>5500</v>
      </c>
      <c r="B284" s="2" t="s">
        <v>246</v>
      </c>
      <c r="C284" s="3">
        <v>5555</v>
      </c>
      <c r="D284" s="4">
        <v>5555.3</v>
      </c>
      <c r="E284" s="4" t="s">
        <v>249</v>
      </c>
      <c r="F284" s="4" t="s">
        <v>124</v>
      </c>
      <c r="L284" s="4">
        <f t="shared" si="4"/>
        <v>0</v>
      </c>
      <c r="Q284" s="4" t="s">
        <v>27</v>
      </c>
    </row>
    <row r="285" spans="1:17" x14ac:dyDescent="0.15">
      <c r="A285" s="1">
        <v>5500</v>
      </c>
      <c r="B285" s="2" t="s">
        <v>246</v>
      </c>
      <c r="C285" s="3">
        <v>5550</v>
      </c>
      <c r="D285" s="4">
        <v>5550.1</v>
      </c>
      <c r="E285" s="4" t="s">
        <v>250</v>
      </c>
      <c r="F285" s="4" t="s">
        <v>123</v>
      </c>
      <c r="L285" s="4">
        <f t="shared" si="4"/>
        <v>0</v>
      </c>
      <c r="Q285" s="4" t="s">
        <v>27</v>
      </c>
    </row>
    <row r="286" spans="1:17" x14ac:dyDescent="0.15">
      <c r="A286" s="1">
        <v>5500</v>
      </c>
      <c r="B286" s="2" t="s">
        <v>246</v>
      </c>
      <c r="C286" s="3">
        <v>5550</v>
      </c>
      <c r="D286" s="4">
        <v>5550.2</v>
      </c>
      <c r="E286" s="4" t="s">
        <v>250</v>
      </c>
      <c r="F286" s="4" t="s">
        <v>120</v>
      </c>
      <c r="L286" s="4">
        <f t="shared" si="4"/>
        <v>0</v>
      </c>
      <c r="Q286" s="4" t="s">
        <v>27</v>
      </c>
    </row>
    <row r="287" spans="1:17" x14ac:dyDescent="0.15">
      <c r="A287" s="1">
        <v>5500</v>
      </c>
      <c r="B287" s="2" t="s">
        <v>246</v>
      </c>
      <c r="C287" s="3">
        <v>5550</v>
      </c>
      <c r="D287" s="4">
        <v>5550.3</v>
      </c>
      <c r="E287" s="4" t="s">
        <v>250</v>
      </c>
      <c r="F287" s="4" t="s">
        <v>124</v>
      </c>
      <c r="L287" s="4">
        <f t="shared" si="4"/>
        <v>0</v>
      </c>
      <c r="Q287" s="4" t="s">
        <v>27</v>
      </c>
    </row>
    <row r="288" spans="1:17" x14ac:dyDescent="0.15">
      <c r="A288" s="1">
        <v>5500</v>
      </c>
      <c r="B288" s="2" t="s">
        <v>246</v>
      </c>
      <c r="C288" s="3">
        <v>5564</v>
      </c>
      <c r="D288" s="4">
        <v>5564.1</v>
      </c>
      <c r="E288" s="4" t="s">
        <v>251</v>
      </c>
      <c r="F288" s="4" t="s">
        <v>123</v>
      </c>
      <c r="L288" s="4">
        <f t="shared" si="4"/>
        <v>0</v>
      </c>
      <c r="Q288" s="4" t="s">
        <v>27</v>
      </c>
    </row>
    <row r="289" spans="1:17" x14ac:dyDescent="0.15">
      <c r="A289" s="1">
        <v>5500</v>
      </c>
      <c r="B289" s="2" t="s">
        <v>246</v>
      </c>
      <c r="C289" s="3">
        <v>5564</v>
      </c>
      <c r="D289" s="4">
        <v>5564.2</v>
      </c>
      <c r="E289" s="4" t="s">
        <v>251</v>
      </c>
      <c r="F289" s="4" t="s">
        <v>120</v>
      </c>
      <c r="L289" s="4">
        <f t="shared" si="4"/>
        <v>0</v>
      </c>
      <c r="Q289" s="4" t="s">
        <v>27</v>
      </c>
    </row>
    <row r="290" spans="1:17" x14ac:dyDescent="0.15">
      <c r="A290" s="1">
        <v>5500</v>
      </c>
      <c r="B290" s="2" t="s">
        <v>246</v>
      </c>
      <c r="C290" s="3">
        <v>5564</v>
      </c>
      <c r="D290" s="4">
        <v>5564.3</v>
      </c>
      <c r="E290" s="4" t="s">
        <v>251</v>
      </c>
      <c r="F290" s="4" t="s">
        <v>124</v>
      </c>
      <c r="L290" s="4">
        <f t="shared" si="4"/>
        <v>0</v>
      </c>
      <c r="Q290" s="4" t="s">
        <v>27</v>
      </c>
    </row>
    <row r="291" spans="1:17" x14ac:dyDescent="0.15">
      <c r="A291" s="1">
        <v>5500</v>
      </c>
      <c r="B291" s="2" t="s">
        <v>246</v>
      </c>
      <c r="C291" s="3">
        <v>5553</v>
      </c>
      <c r="D291" s="4">
        <v>5553.1</v>
      </c>
      <c r="E291" s="4" t="s">
        <v>252</v>
      </c>
      <c r="F291" s="4" t="s">
        <v>123</v>
      </c>
      <c r="L291" s="4">
        <f t="shared" si="4"/>
        <v>0</v>
      </c>
      <c r="Q291" s="4" t="s">
        <v>27</v>
      </c>
    </row>
    <row r="292" spans="1:17" x14ac:dyDescent="0.15">
      <c r="A292" s="1">
        <v>5500</v>
      </c>
      <c r="B292" s="2" t="s">
        <v>246</v>
      </c>
      <c r="C292" s="3">
        <v>5553</v>
      </c>
      <c r="D292" s="4">
        <v>5553.2</v>
      </c>
      <c r="E292" s="4" t="s">
        <v>252</v>
      </c>
      <c r="F292" s="4" t="s">
        <v>120</v>
      </c>
      <c r="L292" s="4">
        <f t="shared" si="4"/>
        <v>0</v>
      </c>
      <c r="Q292" s="4" t="s">
        <v>27</v>
      </c>
    </row>
    <row r="293" spans="1:17" x14ac:dyDescent="0.15">
      <c r="A293" s="1">
        <v>5500</v>
      </c>
      <c r="B293" s="2" t="s">
        <v>246</v>
      </c>
      <c r="C293" s="3">
        <v>5553</v>
      </c>
      <c r="D293" s="4">
        <v>5553.3</v>
      </c>
      <c r="E293" s="4" t="s">
        <v>252</v>
      </c>
      <c r="F293" s="4" t="s">
        <v>124</v>
      </c>
      <c r="L293" s="4">
        <f t="shared" si="4"/>
        <v>0</v>
      </c>
      <c r="Q293" s="4" t="s">
        <v>27</v>
      </c>
    </row>
    <row r="294" spans="1:17" x14ac:dyDescent="0.15">
      <c r="A294" s="1">
        <v>5500</v>
      </c>
      <c r="B294" s="2" t="s">
        <v>246</v>
      </c>
      <c r="C294" s="3">
        <v>5558</v>
      </c>
      <c r="D294" s="4">
        <v>5558.1</v>
      </c>
      <c r="E294" s="4" t="s">
        <v>253</v>
      </c>
      <c r="F294" s="4" t="s">
        <v>123</v>
      </c>
      <c r="L294" s="4">
        <f t="shared" si="4"/>
        <v>0</v>
      </c>
      <c r="Q294" s="4" t="s">
        <v>27</v>
      </c>
    </row>
    <row r="295" spans="1:17" x14ac:dyDescent="0.15">
      <c r="A295" s="1">
        <v>5500</v>
      </c>
      <c r="B295" s="2" t="s">
        <v>246</v>
      </c>
      <c r="C295" s="3">
        <v>5558</v>
      </c>
      <c r="D295" s="4">
        <v>5558.2</v>
      </c>
      <c r="E295" s="4" t="s">
        <v>253</v>
      </c>
      <c r="F295" s="4" t="s">
        <v>120</v>
      </c>
      <c r="L295" s="4">
        <f t="shared" si="4"/>
        <v>0</v>
      </c>
      <c r="Q295" s="4" t="s">
        <v>27</v>
      </c>
    </row>
    <row r="296" spans="1:17" x14ac:dyDescent="0.15">
      <c r="A296" s="1">
        <v>5500</v>
      </c>
      <c r="B296" s="2" t="s">
        <v>246</v>
      </c>
      <c r="C296" s="3">
        <v>5558</v>
      </c>
      <c r="D296" s="4">
        <v>5558.3</v>
      </c>
      <c r="E296" s="4" t="s">
        <v>253</v>
      </c>
      <c r="F296" s="4" t="s">
        <v>124</v>
      </c>
      <c r="L296" s="4">
        <f t="shared" si="4"/>
        <v>0</v>
      </c>
      <c r="Q296" s="4" t="s">
        <v>27</v>
      </c>
    </row>
    <row r="297" spans="1:17" x14ac:dyDescent="0.15">
      <c r="A297" s="1">
        <v>5500</v>
      </c>
      <c r="B297" s="2" t="s">
        <v>246</v>
      </c>
      <c r="C297" s="3">
        <v>5561</v>
      </c>
      <c r="D297" s="4">
        <v>5561.1</v>
      </c>
      <c r="E297" s="4" t="s">
        <v>254</v>
      </c>
      <c r="F297" s="4" t="s">
        <v>123</v>
      </c>
      <c r="L297" s="4">
        <f t="shared" si="4"/>
        <v>0</v>
      </c>
      <c r="Q297" s="4" t="s">
        <v>27</v>
      </c>
    </row>
    <row r="298" spans="1:17" x14ac:dyDescent="0.15">
      <c r="A298" s="1">
        <v>5500</v>
      </c>
      <c r="B298" s="2" t="s">
        <v>246</v>
      </c>
      <c r="C298" s="3">
        <v>5561</v>
      </c>
      <c r="D298" s="4">
        <v>5561.2</v>
      </c>
      <c r="E298" s="4" t="s">
        <v>254</v>
      </c>
      <c r="F298" s="4" t="s">
        <v>120</v>
      </c>
      <c r="L298" s="4">
        <f t="shared" si="4"/>
        <v>0</v>
      </c>
      <c r="Q298" s="4" t="s">
        <v>27</v>
      </c>
    </row>
    <row r="299" spans="1:17" x14ac:dyDescent="0.15">
      <c r="A299" s="1">
        <v>5500</v>
      </c>
      <c r="B299" s="2" t="s">
        <v>246</v>
      </c>
      <c r="C299" s="3">
        <v>5561</v>
      </c>
      <c r="D299" s="4">
        <v>5561.3</v>
      </c>
      <c r="E299" s="4" t="s">
        <v>254</v>
      </c>
      <c r="F299" s="4" t="s">
        <v>124</v>
      </c>
      <c r="L299" s="4">
        <f t="shared" si="4"/>
        <v>0</v>
      </c>
      <c r="Q299" s="4" t="s">
        <v>27</v>
      </c>
    </row>
    <row r="300" spans="1:17" x14ac:dyDescent="0.15">
      <c r="A300" s="1">
        <v>5500</v>
      </c>
      <c r="B300" s="2" t="s">
        <v>246</v>
      </c>
      <c r="C300" s="3">
        <v>5565</v>
      </c>
      <c r="D300" s="4">
        <v>5565.1</v>
      </c>
      <c r="E300" s="4" t="s">
        <v>255</v>
      </c>
      <c r="F300" s="4" t="s">
        <v>123</v>
      </c>
      <c r="L300" s="4">
        <f t="shared" si="4"/>
        <v>0</v>
      </c>
      <c r="Q300" s="4" t="s">
        <v>27</v>
      </c>
    </row>
    <row r="301" spans="1:17" x14ac:dyDescent="0.15">
      <c r="A301" s="1">
        <v>5500</v>
      </c>
      <c r="B301" s="2" t="s">
        <v>246</v>
      </c>
      <c r="C301" s="3">
        <v>5565</v>
      </c>
      <c r="D301" s="4">
        <v>5565.2</v>
      </c>
      <c r="E301" s="4" t="s">
        <v>255</v>
      </c>
      <c r="F301" s="4" t="s">
        <v>120</v>
      </c>
      <c r="L301" s="4">
        <f t="shared" si="4"/>
        <v>0</v>
      </c>
      <c r="Q301" s="4" t="s">
        <v>27</v>
      </c>
    </row>
    <row r="302" spans="1:17" x14ac:dyDescent="0.15">
      <c r="A302" s="1">
        <v>5500</v>
      </c>
      <c r="B302" s="2" t="s">
        <v>246</v>
      </c>
      <c r="C302" s="3">
        <v>5565</v>
      </c>
      <c r="D302" s="4">
        <v>5565.3</v>
      </c>
      <c r="E302" s="4" t="s">
        <v>255</v>
      </c>
      <c r="F302" s="4" t="s">
        <v>124</v>
      </c>
      <c r="L302" s="4">
        <f t="shared" si="4"/>
        <v>0</v>
      </c>
      <c r="Q302" s="4" t="s">
        <v>27</v>
      </c>
    </row>
    <row r="303" spans="1:17" x14ac:dyDescent="0.15">
      <c r="A303" s="1">
        <v>5600</v>
      </c>
      <c r="B303" s="2" t="s">
        <v>256</v>
      </c>
      <c r="C303" s="3">
        <v>5601</v>
      </c>
      <c r="D303" s="4">
        <v>5601.1</v>
      </c>
      <c r="E303" s="4" t="s">
        <v>257</v>
      </c>
      <c r="F303" s="4" t="s">
        <v>120</v>
      </c>
      <c r="L303" s="4">
        <f t="shared" si="4"/>
        <v>0</v>
      </c>
      <c r="Q303" s="4" t="s">
        <v>27</v>
      </c>
    </row>
    <row r="304" spans="1:17" x14ac:dyDescent="0.15">
      <c r="A304" s="1">
        <v>5600</v>
      </c>
      <c r="B304" s="2" t="s">
        <v>256</v>
      </c>
      <c r="C304" s="3">
        <v>5602</v>
      </c>
      <c r="D304" s="4">
        <v>5602.1</v>
      </c>
      <c r="E304" s="4" t="s">
        <v>258</v>
      </c>
      <c r="F304" s="4" t="s">
        <v>120</v>
      </c>
      <c r="L304" s="4">
        <f t="shared" si="4"/>
        <v>0</v>
      </c>
      <c r="Q304" s="4" t="s">
        <v>27</v>
      </c>
    </row>
    <row r="305" spans="1:17" x14ac:dyDescent="0.15">
      <c r="A305" s="1">
        <v>5600</v>
      </c>
      <c r="B305" s="2" t="s">
        <v>256</v>
      </c>
      <c r="C305" s="3">
        <v>5603</v>
      </c>
      <c r="D305" s="4">
        <v>5603.1</v>
      </c>
      <c r="E305" s="4" t="s">
        <v>259</v>
      </c>
      <c r="F305" s="4" t="s">
        <v>120</v>
      </c>
      <c r="L305" s="4">
        <f t="shared" si="4"/>
        <v>0</v>
      </c>
      <c r="Q305" s="4" t="s">
        <v>27</v>
      </c>
    </row>
    <row r="306" spans="1:17" x14ac:dyDescent="0.15">
      <c r="A306" s="1">
        <v>5600</v>
      </c>
      <c r="B306" s="2" t="s">
        <v>256</v>
      </c>
      <c r="C306" s="3">
        <v>5604</v>
      </c>
      <c r="D306" s="4">
        <v>5604.1</v>
      </c>
      <c r="E306" s="4" t="s">
        <v>260</v>
      </c>
      <c r="F306" s="4" t="s">
        <v>120</v>
      </c>
      <c r="L306" s="4">
        <f t="shared" si="4"/>
        <v>0</v>
      </c>
      <c r="Q306" s="4" t="s">
        <v>27</v>
      </c>
    </row>
    <row r="307" spans="1:17" x14ac:dyDescent="0.15">
      <c r="A307" s="1">
        <v>5600</v>
      </c>
      <c r="B307" s="2" t="s">
        <v>256</v>
      </c>
      <c r="C307" s="3">
        <v>5605</v>
      </c>
      <c r="D307" s="4">
        <v>5605.1</v>
      </c>
      <c r="E307" s="4" t="s">
        <v>261</v>
      </c>
      <c r="F307" s="4" t="s">
        <v>120</v>
      </c>
      <c r="L307" s="4">
        <f t="shared" si="4"/>
        <v>0</v>
      </c>
      <c r="Q307" s="4" t="s">
        <v>27</v>
      </c>
    </row>
    <row r="308" spans="1:17" x14ac:dyDescent="0.15">
      <c r="A308" s="1">
        <v>5600</v>
      </c>
      <c r="B308" s="2" t="s">
        <v>256</v>
      </c>
      <c r="C308" s="3">
        <v>5609</v>
      </c>
      <c r="D308" s="4">
        <v>5609.1</v>
      </c>
      <c r="E308" s="4" t="s">
        <v>262</v>
      </c>
      <c r="F308" s="4" t="s">
        <v>120</v>
      </c>
      <c r="L308" s="4">
        <f t="shared" si="4"/>
        <v>0</v>
      </c>
      <c r="Q308" s="4" t="s">
        <v>27</v>
      </c>
    </row>
    <row r="309" spans="1:17" x14ac:dyDescent="0.15">
      <c r="A309" s="1">
        <v>5600</v>
      </c>
      <c r="B309" s="2" t="s">
        <v>256</v>
      </c>
      <c r="C309" s="3">
        <v>5612</v>
      </c>
      <c r="D309" s="4">
        <v>5612.1</v>
      </c>
      <c r="E309" s="4" t="s">
        <v>263</v>
      </c>
      <c r="F309" s="4" t="s">
        <v>123</v>
      </c>
      <c r="L309" s="4">
        <f t="shared" si="4"/>
        <v>0</v>
      </c>
      <c r="Q309" s="4" t="s">
        <v>27</v>
      </c>
    </row>
    <row r="310" spans="1:17" x14ac:dyDescent="0.15">
      <c r="A310" s="1">
        <v>5600</v>
      </c>
      <c r="B310" s="2" t="s">
        <v>256</v>
      </c>
      <c r="C310" s="3">
        <v>5612</v>
      </c>
      <c r="D310" s="4">
        <v>5612.2</v>
      </c>
      <c r="E310" s="4" t="s">
        <v>263</v>
      </c>
      <c r="F310" s="4" t="s">
        <v>120</v>
      </c>
      <c r="L310" s="4">
        <f t="shared" si="4"/>
        <v>0</v>
      </c>
      <c r="Q310" s="4" t="s">
        <v>27</v>
      </c>
    </row>
    <row r="311" spans="1:17" x14ac:dyDescent="0.15">
      <c r="A311" s="1">
        <v>5600</v>
      </c>
      <c r="B311" s="2" t="s">
        <v>256</v>
      </c>
      <c r="C311" s="3">
        <v>5612</v>
      </c>
      <c r="D311" s="4">
        <v>5612.3</v>
      </c>
      <c r="E311" s="4" t="s">
        <v>263</v>
      </c>
      <c r="F311" s="4" t="s">
        <v>124</v>
      </c>
      <c r="L311" s="4">
        <f t="shared" si="4"/>
        <v>0</v>
      </c>
      <c r="Q311" s="4" t="s">
        <v>27</v>
      </c>
    </row>
    <row r="312" spans="1:17" x14ac:dyDescent="0.15">
      <c r="A312" s="1">
        <v>5600</v>
      </c>
      <c r="B312" s="2" t="s">
        <v>256</v>
      </c>
      <c r="C312" s="3">
        <v>5619</v>
      </c>
      <c r="D312" s="4">
        <v>5619.1</v>
      </c>
      <c r="E312" s="4" t="s">
        <v>264</v>
      </c>
      <c r="F312" s="4" t="s">
        <v>123</v>
      </c>
      <c r="L312" s="4">
        <f t="shared" si="4"/>
        <v>0</v>
      </c>
      <c r="Q312" s="4" t="s">
        <v>27</v>
      </c>
    </row>
    <row r="313" spans="1:17" x14ac:dyDescent="0.15">
      <c r="A313" s="1">
        <v>5600</v>
      </c>
      <c r="B313" s="2" t="s">
        <v>256</v>
      </c>
      <c r="C313" s="3">
        <v>5619</v>
      </c>
      <c r="D313" s="4">
        <v>5619.2</v>
      </c>
      <c r="E313" s="4" t="s">
        <v>264</v>
      </c>
      <c r="F313" s="4" t="s">
        <v>120</v>
      </c>
      <c r="L313" s="4">
        <f t="shared" si="4"/>
        <v>0</v>
      </c>
      <c r="Q313" s="4" t="s">
        <v>27</v>
      </c>
    </row>
    <row r="314" spans="1:17" x14ac:dyDescent="0.15">
      <c r="A314" s="1">
        <v>5600</v>
      </c>
      <c r="B314" s="2" t="s">
        <v>256</v>
      </c>
      <c r="C314" s="3">
        <v>5619</v>
      </c>
      <c r="D314" s="4">
        <v>5619.3</v>
      </c>
      <c r="E314" s="4" t="s">
        <v>264</v>
      </c>
      <c r="F314" s="4" t="s">
        <v>124</v>
      </c>
      <c r="L314" s="4">
        <f t="shared" si="4"/>
        <v>0</v>
      </c>
      <c r="Q314" s="4" t="s">
        <v>27</v>
      </c>
    </row>
    <row r="315" spans="1:17" x14ac:dyDescent="0.15">
      <c r="A315" s="1">
        <v>5600</v>
      </c>
      <c r="B315" s="2" t="s">
        <v>256</v>
      </c>
      <c r="C315" s="3">
        <v>5607</v>
      </c>
      <c r="D315" s="4">
        <v>5607.1</v>
      </c>
      <c r="E315" s="4" t="s">
        <v>265</v>
      </c>
      <c r="F315" s="4" t="s">
        <v>123</v>
      </c>
      <c r="L315" s="4">
        <f t="shared" si="4"/>
        <v>0</v>
      </c>
      <c r="Q315" s="4" t="s">
        <v>27</v>
      </c>
    </row>
    <row r="316" spans="1:17" x14ac:dyDescent="0.15">
      <c r="A316" s="1">
        <v>5600</v>
      </c>
      <c r="B316" s="2" t="s">
        <v>256</v>
      </c>
      <c r="C316" s="3">
        <v>5607</v>
      </c>
      <c r="D316" s="4">
        <v>5607.2</v>
      </c>
      <c r="E316" s="4" t="s">
        <v>265</v>
      </c>
      <c r="F316" s="4" t="s">
        <v>120</v>
      </c>
      <c r="L316" s="4">
        <f t="shared" si="4"/>
        <v>0</v>
      </c>
      <c r="Q316" s="4" t="s">
        <v>27</v>
      </c>
    </row>
    <row r="317" spans="1:17" x14ac:dyDescent="0.15">
      <c r="A317" s="1">
        <v>5600</v>
      </c>
      <c r="B317" s="2" t="s">
        <v>256</v>
      </c>
      <c r="C317" s="3">
        <v>5607</v>
      </c>
      <c r="D317" s="4">
        <v>5607.3</v>
      </c>
      <c r="E317" s="4" t="s">
        <v>265</v>
      </c>
      <c r="F317" s="4" t="s">
        <v>124</v>
      </c>
      <c r="L317" s="4">
        <f t="shared" si="4"/>
        <v>0</v>
      </c>
      <c r="Q317" s="4" t="s">
        <v>27</v>
      </c>
    </row>
    <row r="318" spans="1:17" x14ac:dyDescent="0.15">
      <c r="A318" s="1">
        <v>5600</v>
      </c>
      <c r="B318" s="2" t="s">
        <v>256</v>
      </c>
      <c r="C318" s="3">
        <v>5652</v>
      </c>
      <c r="D318" s="4">
        <v>5652.1</v>
      </c>
      <c r="E318" s="4" t="s">
        <v>266</v>
      </c>
      <c r="F318" s="4" t="s">
        <v>123</v>
      </c>
      <c r="L318" s="4">
        <f t="shared" si="4"/>
        <v>0</v>
      </c>
      <c r="Q318" s="4" t="s">
        <v>27</v>
      </c>
    </row>
    <row r="319" spans="1:17" x14ac:dyDescent="0.15">
      <c r="A319" s="1">
        <v>5600</v>
      </c>
      <c r="B319" s="2" t="s">
        <v>256</v>
      </c>
      <c r="C319" s="3">
        <v>5652</v>
      </c>
      <c r="D319" s="4">
        <v>5652.2</v>
      </c>
      <c r="E319" s="4" t="s">
        <v>266</v>
      </c>
      <c r="F319" s="4" t="s">
        <v>120</v>
      </c>
      <c r="L319" s="4">
        <f t="shared" si="4"/>
        <v>0</v>
      </c>
      <c r="Q319" s="4" t="s">
        <v>27</v>
      </c>
    </row>
    <row r="320" spans="1:17" x14ac:dyDescent="0.15">
      <c r="A320" s="1">
        <v>5600</v>
      </c>
      <c r="B320" s="2" t="s">
        <v>256</v>
      </c>
      <c r="C320" s="3">
        <v>5652</v>
      </c>
      <c r="D320" s="4">
        <v>5652.3</v>
      </c>
      <c r="E320" s="4" t="s">
        <v>266</v>
      </c>
      <c r="F320" s="4" t="s">
        <v>124</v>
      </c>
      <c r="L320" s="4">
        <f t="shared" si="4"/>
        <v>0</v>
      </c>
      <c r="Q320" s="4" t="s">
        <v>27</v>
      </c>
    </row>
    <row r="321" spans="1:17" x14ac:dyDescent="0.15">
      <c r="A321" s="1">
        <v>5600</v>
      </c>
      <c r="B321" s="2" t="s">
        <v>256</v>
      </c>
      <c r="C321" s="3">
        <v>5613</v>
      </c>
      <c r="D321" s="4">
        <v>5613.1</v>
      </c>
      <c r="E321" s="4" t="s">
        <v>267</v>
      </c>
      <c r="F321" s="4" t="s">
        <v>123</v>
      </c>
      <c r="L321" s="4">
        <f t="shared" si="4"/>
        <v>0</v>
      </c>
      <c r="Q321" s="4" t="s">
        <v>27</v>
      </c>
    </row>
    <row r="322" spans="1:17" x14ac:dyDescent="0.15">
      <c r="A322" s="1">
        <v>5600</v>
      </c>
      <c r="B322" s="2" t="s">
        <v>256</v>
      </c>
      <c r="C322" s="3">
        <v>5613</v>
      </c>
      <c r="D322" s="4">
        <v>5613.2</v>
      </c>
      <c r="E322" s="4" t="s">
        <v>267</v>
      </c>
      <c r="F322" s="4" t="s">
        <v>120</v>
      </c>
      <c r="L322" s="4">
        <f t="shared" ref="L322:L385" si="5">G322*I322*K322</f>
        <v>0</v>
      </c>
      <c r="Q322" s="4" t="s">
        <v>27</v>
      </c>
    </row>
    <row r="323" spans="1:17" x14ac:dyDescent="0.15">
      <c r="A323" s="1">
        <v>5600</v>
      </c>
      <c r="B323" s="2" t="s">
        <v>256</v>
      </c>
      <c r="C323" s="3">
        <v>5613</v>
      </c>
      <c r="D323" s="4">
        <v>5613.3</v>
      </c>
      <c r="E323" s="4" t="s">
        <v>267</v>
      </c>
      <c r="F323" s="4" t="s">
        <v>124</v>
      </c>
      <c r="L323" s="4">
        <f t="shared" si="5"/>
        <v>0</v>
      </c>
      <c r="Q323" s="4" t="s">
        <v>27</v>
      </c>
    </row>
    <row r="324" spans="1:17" x14ac:dyDescent="0.15">
      <c r="A324" s="1">
        <v>5600</v>
      </c>
      <c r="B324" s="2" t="s">
        <v>256</v>
      </c>
      <c r="C324" s="3">
        <v>5650</v>
      </c>
      <c r="D324" s="4">
        <v>5650.1</v>
      </c>
      <c r="E324" s="4" t="s">
        <v>268</v>
      </c>
      <c r="F324" s="4" t="s">
        <v>120</v>
      </c>
      <c r="L324" s="4">
        <f t="shared" si="5"/>
        <v>0</v>
      </c>
      <c r="Q324" s="4" t="s">
        <v>27</v>
      </c>
    </row>
    <row r="325" spans="1:17" x14ac:dyDescent="0.15">
      <c r="A325" s="1">
        <v>5600</v>
      </c>
      <c r="B325" s="2" t="s">
        <v>256</v>
      </c>
      <c r="C325" s="3">
        <v>5653</v>
      </c>
      <c r="D325" s="4">
        <v>5653.1</v>
      </c>
      <c r="E325" s="4" t="s">
        <v>269</v>
      </c>
      <c r="F325" s="4" t="s">
        <v>120</v>
      </c>
      <c r="L325" s="4">
        <f t="shared" si="5"/>
        <v>0</v>
      </c>
      <c r="Q325" s="4" t="s">
        <v>27</v>
      </c>
    </row>
    <row r="326" spans="1:17" x14ac:dyDescent="0.15">
      <c r="A326" s="1">
        <v>5600</v>
      </c>
      <c r="B326" s="2" t="s">
        <v>256</v>
      </c>
      <c r="C326" s="3">
        <v>5654</v>
      </c>
      <c r="D326" s="4">
        <v>5654.1</v>
      </c>
      <c r="E326" s="4" t="s">
        <v>270</v>
      </c>
      <c r="F326" s="4" t="s">
        <v>120</v>
      </c>
      <c r="L326" s="4">
        <f t="shared" si="5"/>
        <v>0</v>
      </c>
      <c r="Q326" s="4" t="s">
        <v>27</v>
      </c>
    </row>
    <row r="327" spans="1:17" x14ac:dyDescent="0.15">
      <c r="A327" s="1">
        <v>5600</v>
      </c>
      <c r="B327" s="2" t="s">
        <v>256</v>
      </c>
      <c r="C327" s="3">
        <v>5655</v>
      </c>
      <c r="D327" s="4">
        <v>5655.1</v>
      </c>
      <c r="E327" s="4" t="s">
        <v>271</v>
      </c>
      <c r="F327" s="4" t="s">
        <v>120</v>
      </c>
      <c r="L327" s="4">
        <f t="shared" si="5"/>
        <v>0</v>
      </c>
      <c r="Q327" s="4" t="s">
        <v>27</v>
      </c>
    </row>
    <row r="328" spans="1:17" x14ac:dyDescent="0.15">
      <c r="A328" s="1">
        <v>5600</v>
      </c>
      <c r="B328" s="2" t="s">
        <v>256</v>
      </c>
      <c r="C328" s="3">
        <v>5661</v>
      </c>
      <c r="D328" s="4">
        <v>5661.1</v>
      </c>
      <c r="E328" s="4" t="s">
        <v>272</v>
      </c>
      <c r="F328" s="4" t="s">
        <v>120</v>
      </c>
      <c r="L328" s="4">
        <f t="shared" si="5"/>
        <v>0</v>
      </c>
      <c r="Q328" s="4" t="s">
        <v>27</v>
      </c>
    </row>
    <row r="329" spans="1:17" x14ac:dyDescent="0.15">
      <c r="A329" s="1">
        <v>5600</v>
      </c>
      <c r="B329" s="2" t="s">
        <v>256</v>
      </c>
      <c r="C329" s="3">
        <v>5690</v>
      </c>
      <c r="D329" s="4">
        <v>5690.1</v>
      </c>
      <c r="E329" s="4" t="s">
        <v>273</v>
      </c>
      <c r="F329" s="4" t="s">
        <v>123</v>
      </c>
      <c r="L329" s="4">
        <f t="shared" si="5"/>
        <v>0</v>
      </c>
      <c r="Q329" s="4" t="s">
        <v>27</v>
      </c>
    </row>
    <row r="330" spans="1:17" x14ac:dyDescent="0.15">
      <c r="A330" s="1">
        <v>5600</v>
      </c>
      <c r="B330" s="2" t="s">
        <v>256</v>
      </c>
      <c r="C330" s="3">
        <v>5690</v>
      </c>
      <c r="D330" s="4">
        <v>5690.2</v>
      </c>
      <c r="E330" s="4" t="s">
        <v>273</v>
      </c>
      <c r="F330" s="4" t="s">
        <v>120</v>
      </c>
      <c r="L330" s="4">
        <f t="shared" si="5"/>
        <v>0</v>
      </c>
      <c r="Q330" s="4" t="s">
        <v>27</v>
      </c>
    </row>
    <row r="331" spans="1:17" x14ac:dyDescent="0.15">
      <c r="A331" s="1">
        <v>5600</v>
      </c>
      <c r="B331" s="2" t="s">
        <v>256</v>
      </c>
      <c r="C331" s="3">
        <v>5690</v>
      </c>
      <c r="D331" s="4">
        <v>5690.3</v>
      </c>
      <c r="E331" s="4" t="s">
        <v>273</v>
      </c>
      <c r="F331" s="4" t="s">
        <v>124</v>
      </c>
      <c r="L331" s="4">
        <f t="shared" si="5"/>
        <v>0</v>
      </c>
      <c r="Q331" s="4" t="s">
        <v>27</v>
      </c>
    </row>
    <row r="332" spans="1:17" x14ac:dyDescent="0.15">
      <c r="A332" s="1">
        <v>5700</v>
      </c>
      <c r="B332" s="2" t="s">
        <v>274</v>
      </c>
      <c r="C332" s="3">
        <v>5701</v>
      </c>
      <c r="D332" s="4">
        <v>5701.1</v>
      </c>
      <c r="E332" s="4" t="s">
        <v>275</v>
      </c>
      <c r="F332" s="4" t="s">
        <v>120</v>
      </c>
      <c r="L332" s="4">
        <f t="shared" si="5"/>
        <v>0</v>
      </c>
      <c r="Q332" s="4" t="s">
        <v>27</v>
      </c>
    </row>
    <row r="333" spans="1:17" x14ac:dyDescent="0.15">
      <c r="A333" s="1">
        <v>5700</v>
      </c>
      <c r="B333" s="2" t="s">
        <v>274</v>
      </c>
      <c r="C333" s="3">
        <v>5706</v>
      </c>
      <c r="D333" s="4">
        <v>5706.1</v>
      </c>
      <c r="E333" s="4" t="s">
        <v>276</v>
      </c>
      <c r="F333" s="4" t="s">
        <v>123</v>
      </c>
      <c r="L333" s="4">
        <f t="shared" si="5"/>
        <v>0</v>
      </c>
      <c r="Q333" s="4" t="s">
        <v>27</v>
      </c>
    </row>
    <row r="334" spans="1:17" x14ac:dyDescent="0.15">
      <c r="A334" s="1">
        <v>5700</v>
      </c>
      <c r="B334" s="2" t="s">
        <v>274</v>
      </c>
      <c r="C334" s="3">
        <v>5706</v>
      </c>
      <c r="D334" s="4">
        <v>5706.2</v>
      </c>
      <c r="E334" s="4" t="s">
        <v>276</v>
      </c>
      <c r="F334" s="4" t="s">
        <v>120</v>
      </c>
      <c r="L334" s="4">
        <f t="shared" si="5"/>
        <v>0</v>
      </c>
      <c r="Q334" s="4" t="s">
        <v>27</v>
      </c>
    </row>
    <row r="335" spans="1:17" x14ac:dyDescent="0.15">
      <c r="A335" s="1">
        <v>5700</v>
      </c>
      <c r="B335" s="2" t="s">
        <v>274</v>
      </c>
      <c r="C335" s="3">
        <v>5706</v>
      </c>
      <c r="D335" s="4">
        <v>5706.3</v>
      </c>
      <c r="E335" s="4" t="s">
        <v>276</v>
      </c>
      <c r="F335" s="4" t="s">
        <v>124</v>
      </c>
      <c r="L335" s="4">
        <f t="shared" si="5"/>
        <v>0</v>
      </c>
      <c r="Q335" s="4" t="s">
        <v>27</v>
      </c>
    </row>
    <row r="336" spans="1:17" x14ac:dyDescent="0.15">
      <c r="A336" s="1">
        <v>5700</v>
      </c>
      <c r="B336" s="2" t="s">
        <v>274</v>
      </c>
      <c r="C336" s="3">
        <v>5702</v>
      </c>
      <c r="D336" s="4">
        <v>5702.1</v>
      </c>
      <c r="E336" s="4" t="s">
        <v>277</v>
      </c>
      <c r="F336" s="4" t="s">
        <v>123</v>
      </c>
      <c r="L336" s="4">
        <f t="shared" si="5"/>
        <v>0</v>
      </c>
      <c r="Q336" s="4" t="s">
        <v>27</v>
      </c>
    </row>
    <row r="337" spans="1:17" x14ac:dyDescent="0.15">
      <c r="A337" s="1">
        <v>5700</v>
      </c>
      <c r="B337" s="2" t="s">
        <v>274</v>
      </c>
      <c r="C337" s="3">
        <v>5702</v>
      </c>
      <c r="D337" s="4">
        <v>5702.2</v>
      </c>
      <c r="E337" s="4" t="s">
        <v>277</v>
      </c>
      <c r="F337" s="4" t="s">
        <v>120</v>
      </c>
      <c r="L337" s="4">
        <f t="shared" si="5"/>
        <v>0</v>
      </c>
      <c r="Q337" s="4" t="s">
        <v>27</v>
      </c>
    </row>
    <row r="338" spans="1:17" x14ac:dyDescent="0.15">
      <c r="A338" s="1">
        <v>5700</v>
      </c>
      <c r="B338" s="2" t="s">
        <v>274</v>
      </c>
      <c r="C338" s="3">
        <v>5702</v>
      </c>
      <c r="D338" s="4">
        <v>5702.3</v>
      </c>
      <c r="E338" s="4" t="s">
        <v>277</v>
      </c>
      <c r="F338" s="4" t="s">
        <v>124</v>
      </c>
      <c r="L338" s="4">
        <f t="shared" si="5"/>
        <v>0</v>
      </c>
      <c r="Q338" s="4" t="s">
        <v>27</v>
      </c>
    </row>
    <row r="339" spans="1:17" x14ac:dyDescent="0.15">
      <c r="A339" s="1">
        <v>5700</v>
      </c>
      <c r="B339" s="2" t="s">
        <v>274</v>
      </c>
      <c r="C339" s="3">
        <v>5708</v>
      </c>
      <c r="D339" s="4">
        <v>5708.1</v>
      </c>
      <c r="E339" s="4" t="s">
        <v>278</v>
      </c>
      <c r="F339" s="4" t="s">
        <v>123</v>
      </c>
      <c r="L339" s="4">
        <f t="shared" si="5"/>
        <v>0</v>
      </c>
      <c r="Q339" s="4" t="s">
        <v>27</v>
      </c>
    </row>
    <row r="340" spans="1:17" x14ac:dyDescent="0.15">
      <c r="A340" s="1">
        <v>5700</v>
      </c>
      <c r="B340" s="2" t="s">
        <v>274</v>
      </c>
      <c r="C340" s="3">
        <v>5708</v>
      </c>
      <c r="D340" s="4">
        <v>5708.2</v>
      </c>
      <c r="E340" s="4" t="s">
        <v>278</v>
      </c>
      <c r="F340" s="4" t="s">
        <v>120</v>
      </c>
      <c r="L340" s="4">
        <f t="shared" si="5"/>
        <v>0</v>
      </c>
      <c r="Q340" s="4" t="s">
        <v>27</v>
      </c>
    </row>
    <row r="341" spans="1:17" x14ac:dyDescent="0.15">
      <c r="A341" s="1">
        <v>5700</v>
      </c>
      <c r="B341" s="2" t="s">
        <v>274</v>
      </c>
      <c r="C341" s="3">
        <v>5708</v>
      </c>
      <c r="D341" s="4">
        <v>5708.3</v>
      </c>
      <c r="E341" s="4" t="s">
        <v>278</v>
      </c>
      <c r="F341" s="4" t="s">
        <v>124</v>
      </c>
      <c r="L341" s="4">
        <f t="shared" si="5"/>
        <v>0</v>
      </c>
      <c r="Q341" s="4" t="s">
        <v>27</v>
      </c>
    </row>
    <row r="342" spans="1:17" x14ac:dyDescent="0.15">
      <c r="A342" s="1">
        <v>5700</v>
      </c>
      <c r="B342" s="2" t="s">
        <v>274</v>
      </c>
      <c r="C342" s="3">
        <v>5703</v>
      </c>
      <c r="D342" s="4">
        <v>5703.1</v>
      </c>
      <c r="E342" s="4" t="s">
        <v>279</v>
      </c>
      <c r="F342" s="4" t="s">
        <v>123</v>
      </c>
      <c r="L342" s="4">
        <f t="shared" si="5"/>
        <v>0</v>
      </c>
      <c r="Q342" s="4" t="s">
        <v>27</v>
      </c>
    </row>
    <row r="343" spans="1:17" x14ac:dyDescent="0.15">
      <c r="A343" s="1">
        <v>5700</v>
      </c>
      <c r="B343" s="2" t="s">
        <v>274</v>
      </c>
      <c r="C343" s="3">
        <v>5703</v>
      </c>
      <c r="D343" s="4">
        <v>5703.2</v>
      </c>
      <c r="E343" s="4" t="s">
        <v>279</v>
      </c>
      <c r="F343" s="4" t="s">
        <v>120</v>
      </c>
      <c r="L343" s="4">
        <f t="shared" si="5"/>
        <v>0</v>
      </c>
      <c r="Q343" s="4" t="s">
        <v>27</v>
      </c>
    </row>
    <row r="344" spans="1:17" x14ac:dyDescent="0.15">
      <c r="A344" s="1">
        <v>5700</v>
      </c>
      <c r="B344" s="2" t="s">
        <v>274</v>
      </c>
      <c r="C344" s="3">
        <v>5703</v>
      </c>
      <c r="D344" s="4">
        <v>5703.3</v>
      </c>
      <c r="E344" s="4" t="s">
        <v>279</v>
      </c>
      <c r="F344" s="4" t="s">
        <v>124</v>
      </c>
      <c r="L344" s="4">
        <f t="shared" si="5"/>
        <v>0</v>
      </c>
      <c r="Q344" s="4" t="s">
        <v>27</v>
      </c>
    </row>
    <row r="345" spans="1:17" x14ac:dyDescent="0.15">
      <c r="A345" s="1">
        <v>5700</v>
      </c>
      <c r="B345" s="2" t="s">
        <v>274</v>
      </c>
      <c r="C345" s="3">
        <v>5709</v>
      </c>
      <c r="D345" s="4">
        <v>5709.1</v>
      </c>
      <c r="E345" s="4" t="s">
        <v>280</v>
      </c>
      <c r="F345" s="4" t="s">
        <v>123</v>
      </c>
      <c r="L345" s="4">
        <f t="shared" si="5"/>
        <v>0</v>
      </c>
      <c r="Q345" s="4" t="s">
        <v>27</v>
      </c>
    </row>
    <row r="346" spans="1:17" x14ac:dyDescent="0.15">
      <c r="A346" s="1">
        <v>5700</v>
      </c>
      <c r="B346" s="2" t="s">
        <v>274</v>
      </c>
      <c r="C346" s="3">
        <v>5709</v>
      </c>
      <c r="D346" s="4">
        <v>5709.2</v>
      </c>
      <c r="E346" s="4" t="s">
        <v>280</v>
      </c>
      <c r="F346" s="4" t="s">
        <v>120</v>
      </c>
      <c r="L346" s="4">
        <f t="shared" si="5"/>
        <v>0</v>
      </c>
      <c r="Q346" s="4" t="s">
        <v>27</v>
      </c>
    </row>
    <row r="347" spans="1:17" x14ac:dyDescent="0.15">
      <c r="A347" s="1">
        <v>5700</v>
      </c>
      <c r="B347" s="2" t="s">
        <v>274</v>
      </c>
      <c r="C347" s="3">
        <v>5709</v>
      </c>
      <c r="D347" s="4">
        <v>5709.3</v>
      </c>
      <c r="E347" s="4" t="s">
        <v>280</v>
      </c>
      <c r="F347" s="4" t="s">
        <v>124</v>
      </c>
      <c r="L347" s="4">
        <f t="shared" si="5"/>
        <v>0</v>
      </c>
      <c r="Q347" s="4" t="s">
        <v>27</v>
      </c>
    </row>
    <row r="348" spans="1:17" x14ac:dyDescent="0.15">
      <c r="A348" s="1">
        <v>5700</v>
      </c>
      <c r="B348" s="2" t="s">
        <v>274</v>
      </c>
      <c r="C348" s="3">
        <v>5710</v>
      </c>
      <c r="D348" s="4">
        <v>5710.1</v>
      </c>
      <c r="E348" s="4" t="s">
        <v>281</v>
      </c>
      <c r="F348" s="4" t="s">
        <v>123</v>
      </c>
      <c r="L348" s="4">
        <f t="shared" si="5"/>
        <v>0</v>
      </c>
      <c r="Q348" s="4" t="s">
        <v>27</v>
      </c>
    </row>
    <row r="349" spans="1:17" x14ac:dyDescent="0.15">
      <c r="A349" s="1">
        <v>5700</v>
      </c>
      <c r="B349" s="2" t="s">
        <v>274</v>
      </c>
      <c r="C349" s="3">
        <v>5710</v>
      </c>
      <c r="D349" s="4">
        <v>5710.2</v>
      </c>
      <c r="E349" s="4" t="s">
        <v>281</v>
      </c>
      <c r="F349" s="4" t="s">
        <v>120</v>
      </c>
      <c r="L349" s="4">
        <f t="shared" si="5"/>
        <v>0</v>
      </c>
      <c r="Q349" s="4" t="s">
        <v>27</v>
      </c>
    </row>
    <row r="350" spans="1:17" x14ac:dyDescent="0.15">
      <c r="A350" s="1">
        <v>5700</v>
      </c>
      <c r="B350" s="2" t="s">
        <v>274</v>
      </c>
      <c r="C350" s="3">
        <v>5710</v>
      </c>
      <c r="D350" s="4">
        <v>5710.3</v>
      </c>
      <c r="E350" s="4" t="s">
        <v>281</v>
      </c>
      <c r="F350" s="4" t="s">
        <v>124</v>
      </c>
      <c r="L350" s="4">
        <f t="shared" si="5"/>
        <v>0</v>
      </c>
      <c r="Q350" s="4" t="s">
        <v>27</v>
      </c>
    </row>
    <row r="351" spans="1:17" x14ac:dyDescent="0.15">
      <c r="A351" s="1">
        <v>5700</v>
      </c>
      <c r="B351" s="2" t="s">
        <v>274</v>
      </c>
      <c r="C351" s="3">
        <v>5752</v>
      </c>
      <c r="D351" s="4">
        <v>5752.1</v>
      </c>
      <c r="E351" s="4" t="s">
        <v>282</v>
      </c>
      <c r="F351" s="4" t="s">
        <v>123</v>
      </c>
      <c r="L351" s="4">
        <f t="shared" si="5"/>
        <v>0</v>
      </c>
      <c r="Q351" s="4" t="s">
        <v>27</v>
      </c>
    </row>
    <row r="352" spans="1:17" x14ac:dyDescent="0.15">
      <c r="A352" s="1">
        <v>5700</v>
      </c>
      <c r="B352" s="2" t="s">
        <v>274</v>
      </c>
      <c r="C352" s="3">
        <v>5752</v>
      </c>
      <c r="D352" s="4">
        <v>5752.2</v>
      </c>
      <c r="E352" s="4" t="s">
        <v>282</v>
      </c>
      <c r="F352" s="4" t="s">
        <v>120</v>
      </c>
      <c r="L352" s="4">
        <f t="shared" si="5"/>
        <v>0</v>
      </c>
      <c r="Q352" s="4" t="s">
        <v>27</v>
      </c>
    </row>
    <row r="353" spans="1:17" x14ac:dyDescent="0.15">
      <c r="A353" s="1">
        <v>5700</v>
      </c>
      <c r="B353" s="2" t="s">
        <v>274</v>
      </c>
      <c r="C353" s="3">
        <v>5752</v>
      </c>
      <c r="D353" s="4">
        <v>5752.3</v>
      </c>
      <c r="E353" s="4" t="s">
        <v>282</v>
      </c>
      <c r="F353" s="4" t="s">
        <v>124</v>
      </c>
      <c r="L353" s="4">
        <f t="shared" si="5"/>
        <v>0</v>
      </c>
      <c r="Q353" s="4" t="s">
        <v>27</v>
      </c>
    </row>
    <row r="354" spans="1:17" x14ac:dyDescent="0.15">
      <c r="A354" s="1">
        <v>5700</v>
      </c>
      <c r="B354" s="2" t="s">
        <v>274</v>
      </c>
      <c r="C354" s="3">
        <v>5751</v>
      </c>
      <c r="D354" s="4">
        <v>5751.1</v>
      </c>
      <c r="E354" s="4" t="s">
        <v>283</v>
      </c>
      <c r="F354" s="4" t="s">
        <v>123</v>
      </c>
      <c r="L354" s="4">
        <f t="shared" si="5"/>
        <v>0</v>
      </c>
      <c r="Q354" s="4" t="s">
        <v>27</v>
      </c>
    </row>
    <row r="355" spans="1:17" x14ac:dyDescent="0.15">
      <c r="A355" s="1">
        <v>5700</v>
      </c>
      <c r="B355" s="2" t="s">
        <v>274</v>
      </c>
      <c r="C355" s="3">
        <v>5751</v>
      </c>
      <c r="D355" s="4">
        <v>5751.2</v>
      </c>
      <c r="E355" s="4" t="s">
        <v>283</v>
      </c>
      <c r="F355" s="4" t="s">
        <v>120</v>
      </c>
      <c r="L355" s="4">
        <f t="shared" si="5"/>
        <v>0</v>
      </c>
      <c r="Q355" s="4" t="s">
        <v>27</v>
      </c>
    </row>
    <row r="356" spans="1:17" x14ac:dyDescent="0.15">
      <c r="A356" s="1">
        <v>5700</v>
      </c>
      <c r="B356" s="2" t="s">
        <v>274</v>
      </c>
      <c r="C356" s="3">
        <v>5751</v>
      </c>
      <c r="D356" s="4">
        <v>5751.3</v>
      </c>
      <c r="E356" s="4" t="s">
        <v>283</v>
      </c>
      <c r="F356" s="4" t="s">
        <v>124</v>
      </c>
      <c r="L356" s="4">
        <f t="shared" si="5"/>
        <v>0</v>
      </c>
      <c r="Q356" s="4" t="s">
        <v>27</v>
      </c>
    </row>
    <row r="357" spans="1:17" x14ac:dyDescent="0.15">
      <c r="A357" s="1">
        <v>5700</v>
      </c>
      <c r="B357" s="2" t="s">
        <v>274</v>
      </c>
      <c r="C357" s="3">
        <v>5754</v>
      </c>
      <c r="D357" s="4">
        <v>5754.1</v>
      </c>
      <c r="E357" s="4" t="s">
        <v>284</v>
      </c>
      <c r="F357" s="4" t="s">
        <v>123</v>
      </c>
      <c r="L357" s="4">
        <f t="shared" si="5"/>
        <v>0</v>
      </c>
      <c r="Q357" s="4" t="s">
        <v>27</v>
      </c>
    </row>
    <row r="358" spans="1:17" x14ac:dyDescent="0.15">
      <c r="A358" s="1">
        <v>5700</v>
      </c>
      <c r="B358" s="2" t="s">
        <v>274</v>
      </c>
      <c r="C358" s="3">
        <v>5754</v>
      </c>
      <c r="D358" s="4">
        <v>5754.2</v>
      </c>
      <c r="E358" s="4" t="s">
        <v>284</v>
      </c>
      <c r="F358" s="4" t="s">
        <v>120</v>
      </c>
      <c r="L358" s="4">
        <f t="shared" si="5"/>
        <v>0</v>
      </c>
      <c r="Q358" s="4" t="s">
        <v>27</v>
      </c>
    </row>
    <row r="359" spans="1:17" x14ac:dyDescent="0.15">
      <c r="A359" s="1">
        <v>5700</v>
      </c>
      <c r="B359" s="2" t="s">
        <v>274</v>
      </c>
      <c r="C359" s="3">
        <v>5754</v>
      </c>
      <c r="D359" s="4">
        <v>5754.3</v>
      </c>
      <c r="E359" s="4" t="s">
        <v>284</v>
      </c>
      <c r="F359" s="4" t="s">
        <v>124</v>
      </c>
      <c r="L359" s="4">
        <f t="shared" si="5"/>
        <v>0</v>
      </c>
      <c r="Q359" s="4" t="s">
        <v>27</v>
      </c>
    </row>
    <row r="360" spans="1:17" x14ac:dyDescent="0.15">
      <c r="A360" s="1">
        <v>5700</v>
      </c>
      <c r="B360" s="2" t="s">
        <v>274</v>
      </c>
      <c r="C360" s="3">
        <v>5761</v>
      </c>
      <c r="D360" s="4">
        <v>5761.1</v>
      </c>
      <c r="E360" s="4" t="s">
        <v>285</v>
      </c>
      <c r="F360" s="4" t="s">
        <v>123</v>
      </c>
      <c r="L360" s="4">
        <f t="shared" si="5"/>
        <v>0</v>
      </c>
      <c r="Q360" s="4" t="s">
        <v>27</v>
      </c>
    </row>
    <row r="361" spans="1:17" x14ac:dyDescent="0.15">
      <c r="A361" s="1">
        <v>5700</v>
      </c>
      <c r="B361" s="2" t="s">
        <v>274</v>
      </c>
      <c r="C361" s="3">
        <v>5761</v>
      </c>
      <c r="D361" s="4">
        <v>5761.2</v>
      </c>
      <c r="E361" s="4" t="s">
        <v>285</v>
      </c>
      <c r="F361" s="4" t="s">
        <v>120</v>
      </c>
      <c r="L361" s="4">
        <f t="shared" si="5"/>
        <v>0</v>
      </c>
      <c r="Q361" s="4" t="s">
        <v>27</v>
      </c>
    </row>
    <row r="362" spans="1:17" x14ac:dyDescent="0.15">
      <c r="A362" s="1">
        <v>5700</v>
      </c>
      <c r="B362" s="2" t="s">
        <v>274</v>
      </c>
      <c r="C362" s="3">
        <v>5761</v>
      </c>
      <c r="D362" s="4">
        <v>5761.3</v>
      </c>
      <c r="E362" s="4" t="s">
        <v>285</v>
      </c>
      <c r="F362" s="4" t="s">
        <v>124</v>
      </c>
      <c r="L362" s="4">
        <f t="shared" si="5"/>
        <v>0</v>
      </c>
      <c r="Q362" s="4" t="s">
        <v>27</v>
      </c>
    </row>
    <row r="363" spans="1:17" x14ac:dyDescent="0.15">
      <c r="A363" s="1">
        <v>5700</v>
      </c>
      <c r="B363" s="2" t="s">
        <v>274</v>
      </c>
      <c r="C363" s="3">
        <v>5753</v>
      </c>
      <c r="D363" s="4">
        <v>5753.1</v>
      </c>
      <c r="E363" s="4" t="s">
        <v>286</v>
      </c>
      <c r="F363" s="4" t="s">
        <v>123</v>
      </c>
      <c r="L363" s="4">
        <f t="shared" si="5"/>
        <v>0</v>
      </c>
      <c r="Q363" s="4" t="s">
        <v>27</v>
      </c>
    </row>
    <row r="364" spans="1:17" x14ac:dyDescent="0.15">
      <c r="A364" s="1">
        <v>5700</v>
      </c>
      <c r="B364" s="2" t="s">
        <v>274</v>
      </c>
      <c r="C364" s="3">
        <v>5753</v>
      </c>
      <c r="D364" s="4">
        <v>5753.2</v>
      </c>
      <c r="E364" s="4" t="s">
        <v>286</v>
      </c>
      <c r="F364" s="4" t="s">
        <v>120</v>
      </c>
      <c r="L364" s="4">
        <f t="shared" si="5"/>
        <v>0</v>
      </c>
      <c r="Q364" s="4" t="s">
        <v>27</v>
      </c>
    </row>
    <row r="365" spans="1:17" x14ac:dyDescent="0.15">
      <c r="A365" s="1">
        <v>5700</v>
      </c>
      <c r="B365" s="2" t="s">
        <v>274</v>
      </c>
      <c r="C365" s="3">
        <v>5753</v>
      </c>
      <c r="D365" s="4">
        <v>5753.3</v>
      </c>
      <c r="E365" s="4" t="s">
        <v>286</v>
      </c>
      <c r="F365" s="4" t="s">
        <v>124</v>
      </c>
      <c r="L365" s="4">
        <f t="shared" si="5"/>
        <v>0</v>
      </c>
      <c r="Q365" s="4" t="s">
        <v>27</v>
      </c>
    </row>
    <row r="366" spans="1:17" x14ac:dyDescent="0.15">
      <c r="A366" s="1">
        <v>6000</v>
      </c>
      <c r="B366" s="2" t="s">
        <v>287</v>
      </c>
      <c r="C366" s="3">
        <v>6072</v>
      </c>
      <c r="D366" s="4">
        <v>6072.1</v>
      </c>
      <c r="E366" s="4" t="s">
        <v>288</v>
      </c>
      <c r="F366" s="4" t="s">
        <v>123</v>
      </c>
      <c r="L366" s="4">
        <f t="shared" si="5"/>
        <v>0</v>
      </c>
      <c r="Q366" s="4" t="s">
        <v>27</v>
      </c>
    </row>
    <row r="367" spans="1:17" x14ac:dyDescent="0.15">
      <c r="A367" s="1">
        <v>6000</v>
      </c>
      <c r="B367" s="2" t="s">
        <v>287</v>
      </c>
      <c r="C367" s="3">
        <v>6072</v>
      </c>
      <c r="D367" s="4">
        <v>6072.2</v>
      </c>
      <c r="E367" s="4" t="s">
        <v>288</v>
      </c>
      <c r="F367" s="4" t="s">
        <v>120</v>
      </c>
      <c r="L367" s="4">
        <f t="shared" si="5"/>
        <v>0</v>
      </c>
      <c r="Q367" s="4" t="s">
        <v>27</v>
      </c>
    </row>
    <row r="368" spans="1:17" x14ac:dyDescent="0.15">
      <c r="A368" s="1">
        <v>6000</v>
      </c>
      <c r="B368" s="2" t="s">
        <v>287</v>
      </c>
      <c r="C368" s="3">
        <v>6072</v>
      </c>
      <c r="D368" s="4">
        <v>6072.3</v>
      </c>
      <c r="E368" s="4" t="s">
        <v>288</v>
      </c>
      <c r="F368" s="4" t="s">
        <v>124</v>
      </c>
      <c r="L368" s="4">
        <f t="shared" si="5"/>
        <v>0</v>
      </c>
      <c r="Q368" s="4" t="s">
        <v>27</v>
      </c>
    </row>
    <row r="369" spans="1:17" x14ac:dyDescent="0.15">
      <c r="A369" s="1">
        <v>6000</v>
      </c>
      <c r="B369" s="2" t="s">
        <v>287</v>
      </c>
      <c r="C369" s="3">
        <v>6061</v>
      </c>
      <c r="D369" s="4">
        <v>6061.1</v>
      </c>
      <c r="E369" s="4" t="s">
        <v>289</v>
      </c>
      <c r="F369" s="4" t="s">
        <v>123</v>
      </c>
      <c r="L369" s="4">
        <f t="shared" si="5"/>
        <v>0</v>
      </c>
      <c r="Q369" s="4" t="s">
        <v>27</v>
      </c>
    </row>
    <row r="370" spans="1:17" x14ac:dyDescent="0.15">
      <c r="A370" s="1">
        <v>6000</v>
      </c>
      <c r="B370" s="2" t="s">
        <v>287</v>
      </c>
      <c r="C370" s="3">
        <v>6061</v>
      </c>
      <c r="D370" s="4">
        <v>6061.2</v>
      </c>
      <c r="E370" s="4" t="s">
        <v>289</v>
      </c>
      <c r="F370" s="4" t="s">
        <v>120</v>
      </c>
      <c r="L370" s="4">
        <f t="shared" si="5"/>
        <v>0</v>
      </c>
      <c r="Q370" s="4" t="s">
        <v>27</v>
      </c>
    </row>
    <row r="371" spans="1:17" x14ac:dyDescent="0.15">
      <c r="A371" s="1">
        <v>6000</v>
      </c>
      <c r="B371" s="2" t="s">
        <v>287</v>
      </c>
      <c r="C371" s="3">
        <v>6061</v>
      </c>
      <c r="D371" s="4">
        <v>6061.3</v>
      </c>
      <c r="E371" s="4" t="s">
        <v>289</v>
      </c>
      <c r="F371" s="4" t="s">
        <v>124</v>
      </c>
      <c r="L371" s="4">
        <f t="shared" si="5"/>
        <v>0</v>
      </c>
      <c r="Q371" s="4" t="s">
        <v>27</v>
      </c>
    </row>
    <row r="372" spans="1:17" x14ac:dyDescent="0.15">
      <c r="A372" s="1">
        <v>5900</v>
      </c>
      <c r="B372" s="2" t="s">
        <v>290</v>
      </c>
      <c r="C372" s="3">
        <v>5911</v>
      </c>
      <c r="D372" s="4">
        <v>5911.1</v>
      </c>
      <c r="E372" s="4" t="s">
        <v>291</v>
      </c>
      <c r="F372" s="4" t="s">
        <v>123</v>
      </c>
      <c r="L372" s="4">
        <f t="shared" si="5"/>
        <v>0</v>
      </c>
      <c r="Q372" s="4" t="s">
        <v>27</v>
      </c>
    </row>
    <row r="373" spans="1:17" x14ac:dyDescent="0.15">
      <c r="A373" s="1">
        <v>5900</v>
      </c>
      <c r="B373" s="2" t="s">
        <v>290</v>
      </c>
      <c r="C373" s="3">
        <v>5911</v>
      </c>
      <c r="D373" s="4">
        <v>5911.2</v>
      </c>
      <c r="E373" s="4" t="s">
        <v>291</v>
      </c>
      <c r="F373" s="4" t="s">
        <v>120</v>
      </c>
      <c r="L373" s="4">
        <f t="shared" si="5"/>
        <v>0</v>
      </c>
      <c r="Q373" s="4" t="s">
        <v>27</v>
      </c>
    </row>
    <row r="374" spans="1:17" x14ac:dyDescent="0.15">
      <c r="A374" s="1">
        <v>5900</v>
      </c>
      <c r="B374" s="2" t="s">
        <v>290</v>
      </c>
      <c r="C374" s="3">
        <v>5911</v>
      </c>
      <c r="D374" s="4">
        <v>5911.3</v>
      </c>
      <c r="E374" s="4" t="s">
        <v>291</v>
      </c>
      <c r="F374" s="4" t="s">
        <v>124</v>
      </c>
      <c r="L374" s="4">
        <f t="shared" si="5"/>
        <v>0</v>
      </c>
      <c r="Q374" s="4" t="s">
        <v>27</v>
      </c>
    </row>
    <row r="375" spans="1:17" x14ac:dyDescent="0.15">
      <c r="A375" s="1">
        <v>5900</v>
      </c>
      <c r="B375" s="2" t="s">
        <v>290</v>
      </c>
      <c r="C375" s="3">
        <v>5953</v>
      </c>
      <c r="D375" s="4">
        <v>5953.1</v>
      </c>
      <c r="E375" s="4" t="s">
        <v>205</v>
      </c>
      <c r="F375" s="4" t="s">
        <v>123</v>
      </c>
      <c r="L375" s="4">
        <f t="shared" si="5"/>
        <v>0</v>
      </c>
      <c r="Q375" s="4" t="s">
        <v>27</v>
      </c>
    </row>
    <row r="376" spans="1:17" x14ac:dyDescent="0.15">
      <c r="A376" s="1">
        <v>5900</v>
      </c>
      <c r="B376" s="2" t="s">
        <v>290</v>
      </c>
      <c r="C376" s="3">
        <v>5953</v>
      </c>
      <c r="D376" s="4">
        <v>5953.2</v>
      </c>
      <c r="E376" s="4" t="s">
        <v>205</v>
      </c>
      <c r="F376" s="4" t="s">
        <v>120</v>
      </c>
      <c r="L376" s="4">
        <f t="shared" si="5"/>
        <v>0</v>
      </c>
      <c r="Q376" s="4" t="s">
        <v>27</v>
      </c>
    </row>
    <row r="377" spans="1:17" x14ac:dyDescent="0.15">
      <c r="A377" s="1">
        <v>5900</v>
      </c>
      <c r="B377" s="2" t="s">
        <v>290</v>
      </c>
      <c r="C377" s="3">
        <v>5953</v>
      </c>
      <c r="D377" s="4">
        <v>5953.3</v>
      </c>
      <c r="E377" s="4" t="s">
        <v>205</v>
      </c>
      <c r="F377" s="4" t="s">
        <v>124</v>
      </c>
      <c r="L377" s="4">
        <f t="shared" si="5"/>
        <v>0</v>
      </c>
      <c r="Q377" s="4" t="s">
        <v>27</v>
      </c>
    </row>
    <row r="378" spans="1:17" x14ac:dyDescent="0.15">
      <c r="A378" s="1">
        <v>5900</v>
      </c>
      <c r="B378" s="2" t="s">
        <v>290</v>
      </c>
      <c r="C378" s="3">
        <v>5973</v>
      </c>
      <c r="D378" s="4">
        <v>5973.1</v>
      </c>
      <c r="E378" s="4" t="s">
        <v>292</v>
      </c>
      <c r="F378" s="4" t="s">
        <v>123</v>
      </c>
      <c r="L378" s="4">
        <f t="shared" si="5"/>
        <v>0</v>
      </c>
      <c r="Q378" s="4" t="s">
        <v>27</v>
      </c>
    </row>
    <row r="379" spans="1:17" x14ac:dyDescent="0.15">
      <c r="A379" s="1">
        <v>5900</v>
      </c>
      <c r="B379" s="2" t="s">
        <v>290</v>
      </c>
      <c r="C379" s="3">
        <v>5973</v>
      </c>
      <c r="D379" s="4">
        <v>5973.2</v>
      </c>
      <c r="E379" s="4" t="s">
        <v>292</v>
      </c>
      <c r="F379" s="4" t="s">
        <v>120</v>
      </c>
      <c r="L379" s="4">
        <f t="shared" si="5"/>
        <v>0</v>
      </c>
      <c r="Q379" s="4" t="s">
        <v>27</v>
      </c>
    </row>
    <row r="380" spans="1:17" x14ac:dyDescent="0.15">
      <c r="A380" s="1">
        <v>5900</v>
      </c>
      <c r="B380" s="2" t="s">
        <v>290</v>
      </c>
      <c r="C380" s="3">
        <v>5973</v>
      </c>
      <c r="D380" s="4">
        <v>5973.3</v>
      </c>
      <c r="E380" s="4" t="s">
        <v>292</v>
      </c>
      <c r="F380" s="4" t="s">
        <v>124</v>
      </c>
      <c r="L380" s="4">
        <f t="shared" si="5"/>
        <v>0</v>
      </c>
      <c r="Q380" s="4" t="s">
        <v>27</v>
      </c>
    </row>
    <row r="381" spans="1:17" x14ac:dyDescent="0.15">
      <c r="A381" s="1">
        <v>5900</v>
      </c>
      <c r="B381" s="2" t="s">
        <v>290</v>
      </c>
      <c r="C381" s="3">
        <v>5903</v>
      </c>
      <c r="D381" s="4">
        <v>5903.1</v>
      </c>
      <c r="E381" s="4" t="s">
        <v>293</v>
      </c>
      <c r="F381" s="4" t="s">
        <v>123</v>
      </c>
      <c r="L381" s="4">
        <f t="shared" si="5"/>
        <v>0</v>
      </c>
      <c r="Q381" s="4" t="s">
        <v>27</v>
      </c>
    </row>
    <row r="382" spans="1:17" x14ac:dyDescent="0.15">
      <c r="A382" s="1">
        <v>5900</v>
      </c>
      <c r="B382" s="2" t="s">
        <v>290</v>
      </c>
      <c r="C382" s="3">
        <v>5903</v>
      </c>
      <c r="D382" s="4">
        <v>5903.2</v>
      </c>
      <c r="E382" s="4" t="s">
        <v>293</v>
      </c>
      <c r="F382" s="4" t="s">
        <v>120</v>
      </c>
      <c r="L382" s="4">
        <f t="shared" si="5"/>
        <v>0</v>
      </c>
      <c r="Q382" s="4" t="s">
        <v>27</v>
      </c>
    </row>
    <row r="383" spans="1:17" x14ac:dyDescent="0.15">
      <c r="A383" s="1">
        <v>5900</v>
      </c>
      <c r="B383" s="2" t="s">
        <v>290</v>
      </c>
      <c r="C383" s="3">
        <v>5903</v>
      </c>
      <c r="D383" s="4">
        <v>5903.3</v>
      </c>
      <c r="E383" s="4" t="s">
        <v>293</v>
      </c>
      <c r="F383" s="4" t="s">
        <v>124</v>
      </c>
      <c r="L383" s="4">
        <f t="shared" si="5"/>
        <v>0</v>
      </c>
      <c r="Q383" s="4" t="s">
        <v>27</v>
      </c>
    </row>
    <row r="384" spans="1:17" x14ac:dyDescent="0.15">
      <c r="A384" s="1">
        <v>5900</v>
      </c>
      <c r="B384" s="2" t="s">
        <v>290</v>
      </c>
      <c r="C384" s="3">
        <v>5955</v>
      </c>
      <c r="D384" s="4">
        <v>5955.1</v>
      </c>
      <c r="E384" s="4" t="s">
        <v>294</v>
      </c>
      <c r="F384" s="4" t="s">
        <v>123</v>
      </c>
      <c r="L384" s="4">
        <f t="shared" si="5"/>
        <v>0</v>
      </c>
      <c r="Q384" s="4" t="s">
        <v>27</v>
      </c>
    </row>
    <row r="385" spans="1:17" x14ac:dyDescent="0.15">
      <c r="A385" s="1">
        <v>5900</v>
      </c>
      <c r="B385" s="2" t="s">
        <v>290</v>
      </c>
      <c r="C385" s="3">
        <v>5955</v>
      </c>
      <c r="D385" s="4">
        <v>5955.2</v>
      </c>
      <c r="E385" s="4" t="s">
        <v>294</v>
      </c>
      <c r="F385" s="4" t="s">
        <v>120</v>
      </c>
      <c r="L385" s="4">
        <f t="shared" si="5"/>
        <v>0</v>
      </c>
      <c r="Q385" s="4" t="s">
        <v>27</v>
      </c>
    </row>
    <row r="386" spans="1:17" x14ac:dyDescent="0.15">
      <c r="A386" s="1">
        <v>5900</v>
      </c>
      <c r="B386" s="2" t="s">
        <v>290</v>
      </c>
      <c r="C386" s="3">
        <v>5955</v>
      </c>
      <c r="D386" s="4">
        <v>5955.3</v>
      </c>
      <c r="E386" s="4" t="s">
        <v>294</v>
      </c>
      <c r="F386" s="4" t="s">
        <v>124</v>
      </c>
      <c r="L386" s="4">
        <f t="shared" ref="L386:L449" si="6">G386*I386*K386</f>
        <v>0</v>
      </c>
      <c r="Q386" s="4" t="s">
        <v>27</v>
      </c>
    </row>
    <row r="387" spans="1:17" x14ac:dyDescent="0.15">
      <c r="A387" s="1">
        <v>5900</v>
      </c>
      <c r="B387" s="2" t="s">
        <v>290</v>
      </c>
      <c r="C387" s="3">
        <v>5904</v>
      </c>
      <c r="D387" s="4">
        <v>5904.1</v>
      </c>
      <c r="E387" s="4" t="s">
        <v>295</v>
      </c>
      <c r="F387" s="4" t="s">
        <v>123</v>
      </c>
      <c r="L387" s="4">
        <f t="shared" si="6"/>
        <v>0</v>
      </c>
      <c r="Q387" s="4" t="s">
        <v>27</v>
      </c>
    </row>
    <row r="388" spans="1:17" x14ac:dyDescent="0.15">
      <c r="A388" s="1">
        <v>5900</v>
      </c>
      <c r="B388" s="2" t="s">
        <v>290</v>
      </c>
      <c r="C388" s="3">
        <v>5904</v>
      </c>
      <c r="D388" s="4">
        <v>5904.2</v>
      </c>
      <c r="E388" s="4" t="s">
        <v>295</v>
      </c>
      <c r="F388" s="4" t="s">
        <v>120</v>
      </c>
      <c r="L388" s="4">
        <f t="shared" si="6"/>
        <v>0</v>
      </c>
      <c r="Q388" s="4" t="s">
        <v>27</v>
      </c>
    </row>
    <row r="389" spans="1:17" x14ac:dyDescent="0.15">
      <c r="A389" s="1">
        <v>5900</v>
      </c>
      <c r="B389" s="2" t="s">
        <v>290</v>
      </c>
      <c r="C389" s="3">
        <v>5904</v>
      </c>
      <c r="D389" s="4">
        <v>5904.3</v>
      </c>
      <c r="E389" s="4" t="s">
        <v>295</v>
      </c>
      <c r="F389" s="4" t="s">
        <v>124</v>
      </c>
      <c r="L389" s="4">
        <f t="shared" si="6"/>
        <v>0</v>
      </c>
      <c r="Q389" s="4" t="s">
        <v>27</v>
      </c>
    </row>
    <row r="390" spans="1:17" x14ac:dyDescent="0.15">
      <c r="A390" s="1">
        <v>5900</v>
      </c>
      <c r="B390" s="2" t="s">
        <v>290</v>
      </c>
      <c r="C390" s="3">
        <v>5912</v>
      </c>
      <c r="D390" s="4">
        <v>5912.1</v>
      </c>
      <c r="E390" s="4" t="s">
        <v>296</v>
      </c>
      <c r="F390" s="4" t="s">
        <v>123</v>
      </c>
      <c r="L390" s="4">
        <f t="shared" si="6"/>
        <v>0</v>
      </c>
      <c r="Q390" s="4" t="s">
        <v>27</v>
      </c>
    </row>
    <row r="391" spans="1:17" x14ac:dyDescent="0.15">
      <c r="A391" s="1">
        <v>5900</v>
      </c>
      <c r="B391" s="2" t="s">
        <v>290</v>
      </c>
      <c r="C391" s="3">
        <v>5912</v>
      </c>
      <c r="D391" s="4">
        <v>5912.2</v>
      </c>
      <c r="E391" s="4" t="s">
        <v>296</v>
      </c>
      <c r="F391" s="4" t="s">
        <v>120</v>
      </c>
      <c r="L391" s="4">
        <f t="shared" si="6"/>
        <v>0</v>
      </c>
      <c r="Q391" s="4" t="s">
        <v>27</v>
      </c>
    </row>
    <row r="392" spans="1:17" x14ac:dyDescent="0.15">
      <c r="A392" s="1">
        <v>5900</v>
      </c>
      <c r="B392" s="2" t="s">
        <v>290</v>
      </c>
      <c r="C392" s="3">
        <v>5912</v>
      </c>
      <c r="D392" s="4">
        <v>5912.3</v>
      </c>
      <c r="E392" s="4" t="s">
        <v>296</v>
      </c>
      <c r="F392" s="4" t="s">
        <v>124</v>
      </c>
      <c r="L392" s="4">
        <f t="shared" si="6"/>
        <v>0</v>
      </c>
      <c r="Q392" s="4" t="s">
        <v>27</v>
      </c>
    </row>
    <row r="393" spans="1:17" x14ac:dyDescent="0.15">
      <c r="A393" s="1">
        <v>5900</v>
      </c>
      <c r="B393" s="2" t="s">
        <v>290</v>
      </c>
      <c r="C393" s="3">
        <v>5959</v>
      </c>
      <c r="D393" s="4">
        <v>5959.1</v>
      </c>
      <c r="E393" s="4" t="s">
        <v>297</v>
      </c>
      <c r="F393" s="4" t="s">
        <v>123</v>
      </c>
      <c r="L393" s="4">
        <f t="shared" si="6"/>
        <v>0</v>
      </c>
      <c r="Q393" s="4" t="s">
        <v>27</v>
      </c>
    </row>
    <row r="394" spans="1:17" x14ac:dyDescent="0.15">
      <c r="A394" s="1">
        <v>5900</v>
      </c>
      <c r="B394" s="2" t="s">
        <v>290</v>
      </c>
      <c r="C394" s="3">
        <v>5959</v>
      </c>
      <c r="D394" s="4">
        <v>5959.2</v>
      </c>
      <c r="E394" s="4" t="s">
        <v>297</v>
      </c>
      <c r="F394" s="4" t="s">
        <v>120</v>
      </c>
      <c r="L394" s="4">
        <f t="shared" si="6"/>
        <v>0</v>
      </c>
      <c r="Q394" s="4" t="s">
        <v>27</v>
      </c>
    </row>
    <row r="395" spans="1:17" x14ac:dyDescent="0.15">
      <c r="A395" s="1">
        <v>5900</v>
      </c>
      <c r="B395" s="2" t="s">
        <v>290</v>
      </c>
      <c r="C395" s="3">
        <v>5959</v>
      </c>
      <c r="D395" s="4">
        <v>5959.3</v>
      </c>
      <c r="E395" s="4" t="s">
        <v>297</v>
      </c>
      <c r="F395" s="4" t="s">
        <v>124</v>
      </c>
      <c r="L395" s="4">
        <f t="shared" si="6"/>
        <v>0</v>
      </c>
      <c r="Q395" s="4" t="s">
        <v>27</v>
      </c>
    </row>
    <row r="396" spans="1:17" x14ac:dyDescent="0.15">
      <c r="A396" s="1">
        <v>5900</v>
      </c>
      <c r="B396" s="2" t="s">
        <v>290</v>
      </c>
      <c r="C396" s="3">
        <v>5997</v>
      </c>
      <c r="D396" s="4">
        <v>5997.1</v>
      </c>
      <c r="E396" s="4" t="s">
        <v>298</v>
      </c>
      <c r="F396" s="4" t="s">
        <v>123</v>
      </c>
      <c r="L396" s="4">
        <f t="shared" si="6"/>
        <v>0</v>
      </c>
      <c r="Q396" s="4" t="s">
        <v>27</v>
      </c>
    </row>
    <row r="397" spans="1:17" x14ac:dyDescent="0.15">
      <c r="A397" s="1">
        <v>5900</v>
      </c>
      <c r="B397" s="2" t="s">
        <v>290</v>
      </c>
      <c r="C397" s="3">
        <v>5997</v>
      </c>
      <c r="D397" s="4">
        <v>5997.2</v>
      </c>
      <c r="E397" s="4" t="s">
        <v>298</v>
      </c>
      <c r="F397" s="4" t="s">
        <v>120</v>
      </c>
      <c r="L397" s="4">
        <f t="shared" si="6"/>
        <v>0</v>
      </c>
      <c r="Q397" s="4" t="s">
        <v>27</v>
      </c>
    </row>
    <row r="398" spans="1:17" x14ac:dyDescent="0.15">
      <c r="A398" s="1">
        <v>5900</v>
      </c>
      <c r="B398" s="2" t="s">
        <v>290</v>
      </c>
      <c r="C398" s="3">
        <v>5997</v>
      </c>
      <c r="D398" s="4">
        <v>5997.3</v>
      </c>
      <c r="E398" s="4" t="s">
        <v>298</v>
      </c>
      <c r="F398" s="4" t="s">
        <v>124</v>
      </c>
      <c r="L398" s="4">
        <f t="shared" si="6"/>
        <v>0</v>
      </c>
      <c r="Q398" s="4" t="s">
        <v>27</v>
      </c>
    </row>
    <row r="399" spans="1:17" x14ac:dyDescent="0.15">
      <c r="A399" s="1">
        <v>5900</v>
      </c>
      <c r="B399" s="2" t="s">
        <v>290</v>
      </c>
      <c r="C399" s="3">
        <v>5986</v>
      </c>
      <c r="D399" s="4">
        <v>5986.1</v>
      </c>
      <c r="E399" s="4" t="s">
        <v>299</v>
      </c>
      <c r="F399" s="4" t="s">
        <v>123</v>
      </c>
      <c r="L399" s="4">
        <f t="shared" si="6"/>
        <v>0</v>
      </c>
      <c r="Q399" s="4" t="s">
        <v>27</v>
      </c>
    </row>
    <row r="400" spans="1:17" x14ac:dyDescent="0.15">
      <c r="A400" s="1">
        <v>5900</v>
      </c>
      <c r="B400" s="2" t="s">
        <v>290</v>
      </c>
      <c r="C400" s="3">
        <v>5986</v>
      </c>
      <c r="D400" s="4">
        <v>5986.2</v>
      </c>
      <c r="E400" s="4" t="s">
        <v>299</v>
      </c>
      <c r="F400" s="4" t="s">
        <v>120</v>
      </c>
      <c r="L400" s="4">
        <f t="shared" si="6"/>
        <v>0</v>
      </c>
      <c r="Q400" s="4" t="s">
        <v>27</v>
      </c>
    </row>
    <row r="401" spans="1:17" x14ac:dyDescent="0.15">
      <c r="A401" s="1">
        <v>5900</v>
      </c>
      <c r="B401" s="2" t="s">
        <v>290</v>
      </c>
      <c r="C401" s="3">
        <v>5986</v>
      </c>
      <c r="D401" s="4">
        <v>5986.3</v>
      </c>
      <c r="E401" s="4" t="s">
        <v>299</v>
      </c>
      <c r="F401" s="4" t="s">
        <v>124</v>
      </c>
      <c r="L401" s="4">
        <f t="shared" si="6"/>
        <v>0</v>
      </c>
      <c r="Q401" s="4" t="s">
        <v>27</v>
      </c>
    </row>
    <row r="402" spans="1:17" x14ac:dyDescent="0.15">
      <c r="A402" s="1">
        <v>5900</v>
      </c>
      <c r="B402" s="2" t="s">
        <v>290</v>
      </c>
      <c r="C402" s="3">
        <v>5994</v>
      </c>
      <c r="D402" s="4">
        <v>5994.1</v>
      </c>
      <c r="E402" s="4" t="s">
        <v>300</v>
      </c>
      <c r="F402" s="4" t="s">
        <v>123</v>
      </c>
      <c r="L402" s="4">
        <f t="shared" si="6"/>
        <v>0</v>
      </c>
      <c r="Q402" s="4" t="s">
        <v>27</v>
      </c>
    </row>
    <row r="403" spans="1:17" x14ac:dyDescent="0.15">
      <c r="A403" s="1">
        <v>5900</v>
      </c>
      <c r="B403" s="2" t="s">
        <v>290</v>
      </c>
      <c r="C403" s="3">
        <v>5994</v>
      </c>
      <c r="D403" s="4">
        <v>5994.2</v>
      </c>
      <c r="E403" s="4" t="s">
        <v>300</v>
      </c>
      <c r="F403" s="4" t="s">
        <v>120</v>
      </c>
      <c r="L403" s="4">
        <f t="shared" si="6"/>
        <v>0</v>
      </c>
      <c r="Q403" s="4" t="s">
        <v>27</v>
      </c>
    </row>
    <row r="404" spans="1:17" x14ac:dyDescent="0.15">
      <c r="A404" s="1">
        <v>5900</v>
      </c>
      <c r="B404" s="2" t="s">
        <v>290</v>
      </c>
      <c r="C404" s="3">
        <v>5994</v>
      </c>
      <c r="D404" s="4">
        <v>5994.3</v>
      </c>
      <c r="E404" s="4" t="s">
        <v>300</v>
      </c>
      <c r="F404" s="4" t="s">
        <v>124</v>
      </c>
      <c r="L404" s="4">
        <f t="shared" si="6"/>
        <v>0</v>
      </c>
      <c r="Q404" s="4" t="s">
        <v>27</v>
      </c>
    </row>
    <row r="405" spans="1:17" x14ac:dyDescent="0.15">
      <c r="A405" s="1">
        <v>5900</v>
      </c>
      <c r="B405" s="2" t="s">
        <v>290</v>
      </c>
      <c r="C405" s="3">
        <v>5906</v>
      </c>
      <c r="D405" s="4">
        <v>5906.1</v>
      </c>
      <c r="E405" s="4" t="s">
        <v>301</v>
      </c>
      <c r="F405" s="4" t="s">
        <v>123</v>
      </c>
      <c r="L405" s="4">
        <f t="shared" si="6"/>
        <v>0</v>
      </c>
      <c r="Q405" s="4" t="s">
        <v>27</v>
      </c>
    </row>
    <row r="406" spans="1:17" x14ac:dyDescent="0.15">
      <c r="A406" s="1">
        <v>5900</v>
      </c>
      <c r="B406" s="2" t="s">
        <v>290</v>
      </c>
      <c r="C406" s="3">
        <v>5906</v>
      </c>
      <c r="D406" s="4">
        <v>5906.2</v>
      </c>
      <c r="E406" s="4" t="s">
        <v>301</v>
      </c>
      <c r="F406" s="4" t="s">
        <v>120</v>
      </c>
      <c r="L406" s="4">
        <f t="shared" si="6"/>
        <v>0</v>
      </c>
      <c r="Q406" s="4" t="s">
        <v>27</v>
      </c>
    </row>
    <row r="407" spans="1:17" x14ac:dyDescent="0.15">
      <c r="A407" s="1">
        <v>5900</v>
      </c>
      <c r="B407" s="2" t="s">
        <v>290</v>
      </c>
      <c r="C407" s="3">
        <v>5906</v>
      </c>
      <c r="D407" s="4">
        <v>5906.3</v>
      </c>
      <c r="E407" s="4" t="s">
        <v>301</v>
      </c>
      <c r="F407" s="4" t="s">
        <v>124</v>
      </c>
      <c r="L407" s="4">
        <f t="shared" si="6"/>
        <v>0</v>
      </c>
      <c r="Q407" s="4" t="s">
        <v>27</v>
      </c>
    </row>
    <row r="408" spans="1:17" x14ac:dyDescent="0.15">
      <c r="A408" s="1">
        <v>6000</v>
      </c>
      <c r="B408" s="2" t="s">
        <v>287</v>
      </c>
      <c r="C408" s="3">
        <v>6060</v>
      </c>
      <c r="D408" s="4">
        <v>6060.1</v>
      </c>
      <c r="E408" s="4" t="s">
        <v>302</v>
      </c>
      <c r="F408" s="4" t="s">
        <v>123</v>
      </c>
      <c r="L408" s="4">
        <f t="shared" si="6"/>
        <v>0</v>
      </c>
      <c r="Q408" s="4" t="s">
        <v>27</v>
      </c>
    </row>
    <row r="409" spans="1:17" x14ac:dyDescent="0.15">
      <c r="A409" s="1">
        <v>6000</v>
      </c>
      <c r="B409" s="2" t="s">
        <v>287</v>
      </c>
      <c r="C409" s="3">
        <v>6060</v>
      </c>
      <c r="D409" s="4">
        <v>6060.2</v>
      </c>
      <c r="E409" s="4" t="s">
        <v>302</v>
      </c>
      <c r="F409" s="4" t="s">
        <v>120</v>
      </c>
      <c r="L409" s="4">
        <f t="shared" si="6"/>
        <v>0</v>
      </c>
      <c r="Q409" s="4" t="s">
        <v>27</v>
      </c>
    </row>
    <row r="410" spans="1:17" x14ac:dyDescent="0.15">
      <c r="A410" s="1">
        <v>6000</v>
      </c>
      <c r="B410" s="2" t="s">
        <v>287</v>
      </c>
      <c r="C410" s="3">
        <v>6060</v>
      </c>
      <c r="D410" s="4">
        <v>6060.3</v>
      </c>
      <c r="E410" s="4" t="s">
        <v>302</v>
      </c>
      <c r="F410" s="4" t="s">
        <v>124</v>
      </c>
      <c r="L410" s="4">
        <f t="shared" si="6"/>
        <v>0</v>
      </c>
      <c r="Q410" s="4" t="s">
        <v>27</v>
      </c>
    </row>
    <row r="411" spans="1:17" x14ac:dyDescent="0.15">
      <c r="A411" s="1">
        <v>5900</v>
      </c>
      <c r="B411" s="2" t="s">
        <v>290</v>
      </c>
      <c r="C411" s="3">
        <v>5909</v>
      </c>
      <c r="D411" s="4">
        <v>5909.1</v>
      </c>
      <c r="E411" s="4" t="s">
        <v>303</v>
      </c>
      <c r="F411" s="4" t="s">
        <v>123</v>
      </c>
      <c r="L411" s="4">
        <f t="shared" si="6"/>
        <v>0</v>
      </c>
      <c r="Q411" s="4" t="s">
        <v>27</v>
      </c>
    </row>
    <row r="412" spans="1:17" x14ac:dyDescent="0.15">
      <c r="A412" s="1">
        <v>5900</v>
      </c>
      <c r="B412" s="2" t="s">
        <v>290</v>
      </c>
      <c r="C412" s="3">
        <v>5909</v>
      </c>
      <c r="D412" s="4">
        <v>5909.2</v>
      </c>
      <c r="E412" s="4" t="s">
        <v>303</v>
      </c>
      <c r="F412" s="4" t="s">
        <v>120</v>
      </c>
      <c r="L412" s="4">
        <f t="shared" si="6"/>
        <v>0</v>
      </c>
      <c r="Q412" s="4" t="s">
        <v>27</v>
      </c>
    </row>
    <row r="413" spans="1:17" x14ac:dyDescent="0.15">
      <c r="A413" s="1">
        <v>5900</v>
      </c>
      <c r="B413" s="2" t="s">
        <v>290</v>
      </c>
      <c r="C413" s="3">
        <v>5909</v>
      </c>
      <c r="D413" s="4">
        <v>5909.3</v>
      </c>
      <c r="E413" s="4" t="s">
        <v>303</v>
      </c>
      <c r="F413" s="4" t="s">
        <v>124</v>
      </c>
      <c r="L413" s="4">
        <f t="shared" si="6"/>
        <v>0</v>
      </c>
      <c r="Q413" s="4" t="s">
        <v>27</v>
      </c>
    </row>
    <row r="414" spans="1:17" x14ac:dyDescent="0.15">
      <c r="A414" s="1">
        <v>5900</v>
      </c>
      <c r="B414" s="2" t="s">
        <v>290</v>
      </c>
      <c r="C414" s="3">
        <v>5910</v>
      </c>
      <c r="D414" s="4">
        <v>5910.1</v>
      </c>
      <c r="E414" s="4" t="s">
        <v>304</v>
      </c>
      <c r="F414" s="4" t="s">
        <v>123</v>
      </c>
      <c r="L414" s="4">
        <f t="shared" si="6"/>
        <v>0</v>
      </c>
      <c r="Q414" s="4" t="s">
        <v>27</v>
      </c>
    </row>
    <row r="415" spans="1:17" x14ac:dyDescent="0.15">
      <c r="A415" s="1">
        <v>5900</v>
      </c>
      <c r="B415" s="2" t="s">
        <v>290</v>
      </c>
      <c r="C415" s="3">
        <v>5910</v>
      </c>
      <c r="D415" s="4">
        <v>5910.2</v>
      </c>
      <c r="E415" s="4" t="s">
        <v>304</v>
      </c>
      <c r="F415" s="4" t="s">
        <v>120</v>
      </c>
      <c r="L415" s="4">
        <f t="shared" si="6"/>
        <v>0</v>
      </c>
      <c r="Q415" s="4" t="s">
        <v>27</v>
      </c>
    </row>
    <row r="416" spans="1:17" x14ac:dyDescent="0.15">
      <c r="A416" s="1">
        <v>5900</v>
      </c>
      <c r="B416" s="2" t="s">
        <v>290</v>
      </c>
      <c r="C416" s="3">
        <v>5910</v>
      </c>
      <c r="D416" s="4">
        <v>5910.3</v>
      </c>
      <c r="E416" s="4" t="s">
        <v>304</v>
      </c>
      <c r="F416" s="4" t="s">
        <v>124</v>
      </c>
      <c r="L416" s="4">
        <f t="shared" si="6"/>
        <v>0</v>
      </c>
      <c r="Q416" s="4" t="s">
        <v>27</v>
      </c>
    </row>
    <row r="417" spans="1:17" x14ac:dyDescent="0.15">
      <c r="A417" s="1">
        <v>5900</v>
      </c>
      <c r="B417" s="2" t="s">
        <v>290</v>
      </c>
      <c r="C417" s="3">
        <v>5984</v>
      </c>
      <c r="D417" s="4">
        <v>5984.1</v>
      </c>
      <c r="E417" s="4" t="s">
        <v>305</v>
      </c>
      <c r="F417" s="4" t="s">
        <v>123</v>
      </c>
      <c r="L417" s="4">
        <f t="shared" si="6"/>
        <v>0</v>
      </c>
      <c r="Q417" s="4" t="s">
        <v>27</v>
      </c>
    </row>
    <row r="418" spans="1:17" x14ac:dyDescent="0.15">
      <c r="A418" s="1">
        <v>5900</v>
      </c>
      <c r="B418" s="2" t="s">
        <v>290</v>
      </c>
      <c r="C418" s="3">
        <v>5984</v>
      </c>
      <c r="D418" s="4">
        <v>5984.2</v>
      </c>
      <c r="E418" s="4" t="s">
        <v>305</v>
      </c>
      <c r="F418" s="4" t="s">
        <v>120</v>
      </c>
      <c r="L418" s="4">
        <f t="shared" si="6"/>
        <v>0</v>
      </c>
      <c r="Q418" s="4" t="s">
        <v>27</v>
      </c>
    </row>
    <row r="419" spans="1:17" x14ac:dyDescent="0.15">
      <c r="A419" s="1">
        <v>5900</v>
      </c>
      <c r="B419" s="2" t="s">
        <v>290</v>
      </c>
      <c r="C419" s="3">
        <v>5984</v>
      </c>
      <c r="D419" s="4">
        <v>5984.3</v>
      </c>
      <c r="E419" s="4" t="s">
        <v>305</v>
      </c>
      <c r="F419" s="4" t="s">
        <v>124</v>
      </c>
      <c r="L419" s="4">
        <f t="shared" si="6"/>
        <v>0</v>
      </c>
      <c r="Q419" s="4" t="s">
        <v>27</v>
      </c>
    </row>
    <row r="420" spans="1:17" x14ac:dyDescent="0.15">
      <c r="A420" s="1">
        <v>5900</v>
      </c>
      <c r="B420" s="2" t="s">
        <v>290</v>
      </c>
      <c r="C420" s="3">
        <v>5969</v>
      </c>
      <c r="D420" s="4">
        <v>5969.1</v>
      </c>
      <c r="E420" s="4" t="s">
        <v>306</v>
      </c>
      <c r="F420" s="4" t="s">
        <v>123</v>
      </c>
      <c r="L420" s="4">
        <f t="shared" si="6"/>
        <v>0</v>
      </c>
      <c r="Q420" s="4" t="s">
        <v>27</v>
      </c>
    </row>
    <row r="421" spans="1:17" x14ac:dyDescent="0.15">
      <c r="A421" s="1">
        <v>5900</v>
      </c>
      <c r="B421" s="2" t="s">
        <v>290</v>
      </c>
      <c r="C421" s="3">
        <v>5969</v>
      </c>
      <c r="D421" s="4">
        <v>5969.2</v>
      </c>
      <c r="E421" s="4" t="s">
        <v>306</v>
      </c>
      <c r="F421" s="4" t="s">
        <v>120</v>
      </c>
      <c r="L421" s="4">
        <f t="shared" si="6"/>
        <v>0</v>
      </c>
      <c r="Q421" s="4" t="s">
        <v>27</v>
      </c>
    </row>
    <row r="422" spans="1:17" x14ac:dyDescent="0.15">
      <c r="A422" s="1">
        <v>5900</v>
      </c>
      <c r="B422" s="2" t="s">
        <v>290</v>
      </c>
      <c r="C422" s="3">
        <v>5969</v>
      </c>
      <c r="D422" s="4">
        <v>5969.3</v>
      </c>
      <c r="E422" s="4" t="s">
        <v>306</v>
      </c>
      <c r="F422" s="4" t="s">
        <v>124</v>
      </c>
      <c r="L422" s="4">
        <f t="shared" si="6"/>
        <v>0</v>
      </c>
      <c r="Q422" s="4" t="s">
        <v>27</v>
      </c>
    </row>
    <row r="423" spans="1:17" x14ac:dyDescent="0.15">
      <c r="A423" s="1">
        <v>5900</v>
      </c>
      <c r="B423" s="2" t="s">
        <v>290</v>
      </c>
      <c r="C423" s="3">
        <v>5978</v>
      </c>
      <c r="D423" s="4">
        <v>5978.1</v>
      </c>
      <c r="E423" s="4" t="s">
        <v>307</v>
      </c>
      <c r="F423" s="4" t="s">
        <v>123</v>
      </c>
      <c r="L423" s="4">
        <f t="shared" si="6"/>
        <v>0</v>
      </c>
      <c r="Q423" s="4" t="s">
        <v>27</v>
      </c>
    </row>
    <row r="424" spans="1:17" x14ac:dyDescent="0.15">
      <c r="A424" s="1">
        <v>5900</v>
      </c>
      <c r="B424" s="2" t="s">
        <v>290</v>
      </c>
      <c r="C424" s="3">
        <v>5978</v>
      </c>
      <c r="D424" s="4">
        <v>5978.2</v>
      </c>
      <c r="E424" s="4" t="s">
        <v>307</v>
      </c>
      <c r="F424" s="4" t="s">
        <v>120</v>
      </c>
      <c r="L424" s="4">
        <f t="shared" si="6"/>
        <v>0</v>
      </c>
      <c r="Q424" s="4" t="s">
        <v>27</v>
      </c>
    </row>
    <row r="425" spans="1:17" x14ac:dyDescent="0.15">
      <c r="A425" s="1">
        <v>5900</v>
      </c>
      <c r="B425" s="2" t="s">
        <v>290</v>
      </c>
      <c r="C425" s="3">
        <v>5978</v>
      </c>
      <c r="D425" s="4">
        <v>5978.3</v>
      </c>
      <c r="E425" s="4" t="s">
        <v>307</v>
      </c>
      <c r="F425" s="4" t="s">
        <v>124</v>
      </c>
      <c r="L425" s="4">
        <f t="shared" si="6"/>
        <v>0</v>
      </c>
      <c r="Q425" s="4" t="s">
        <v>27</v>
      </c>
    </row>
    <row r="426" spans="1:17" x14ac:dyDescent="0.15">
      <c r="A426" s="1">
        <v>5900</v>
      </c>
      <c r="B426" s="2" t="s">
        <v>290</v>
      </c>
      <c r="C426" s="3">
        <v>5979</v>
      </c>
      <c r="D426" s="4">
        <v>5979.1</v>
      </c>
      <c r="E426" s="4" t="s">
        <v>308</v>
      </c>
      <c r="F426" s="4" t="s">
        <v>123</v>
      </c>
      <c r="L426" s="4">
        <f t="shared" si="6"/>
        <v>0</v>
      </c>
      <c r="Q426" s="4" t="s">
        <v>27</v>
      </c>
    </row>
    <row r="427" spans="1:17" x14ac:dyDescent="0.15">
      <c r="A427" s="1">
        <v>5900</v>
      </c>
      <c r="B427" s="2" t="s">
        <v>290</v>
      </c>
      <c r="C427" s="3">
        <v>5979</v>
      </c>
      <c r="D427" s="4">
        <v>5979.2</v>
      </c>
      <c r="E427" s="4" t="s">
        <v>308</v>
      </c>
      <c r="F427" s="4" t="s">
        <v>120</v>
      </c>
      <c r="L427" s="4">
        <f t="shared" si="6"/>
        <v>0</v>
      </c>
      <c r="Q427" s="4" t="s">
        <v>27</v>
      </c>
    </row>
    <row r="428" spans="1:17" x14ac:dyDescent="0.15">
      <c r="A428" s="1">
        <v>5900</v>
      </c>
      <c r="B428" s="2" t="s">
        <v>290</v>
      </c>
      <c r="C428" s="3">
        <v>5979</v>
      </c>
      <c r="D428" s="4">
        <v>5979.3</v>
      </c>
      <c r="E428" s="4" t="s">
        <v>308</v>
      </c>
      <c r="F428" s="4" t="s">
        <v>124</v>
      </c>
      <c r="L428" s="4">
        <f t="shared" si="6"/>
        <v>0</v>
      </c>
      <c r="Q428" s="4" t="s">
        <v>27</v>
      </c>
    </row>
    <row r="429" spans="1:17" x14ac:dyDescent="0.15">
      <c r="A429" s="1">
        <v>5900</v>
      </c>
      <c r="B429" s="2" t="s">
        <v>290</v>
      </c>
      <c r="C429" s="3">
        <v>5901</v>
      </c>
      <c r="D429" s="4">
        <v>5901.1</v>
      </c>
      <c r="E429" s="4" t="s">
        <v>309</v>
      </c>
      <c r="F429" s="4" t="s">
        <v>123</v>
      </c>
      <c r="L429" s="4">
        <f t="shared" si="6"/>
        <v>0</v>
      </c>
      <c r="Q429" s="4" t="s">
        <v>27</v>
      </c>
    </row>
    <row r="430" spans="1:17" x14ac:dyDescent="0.15">
      <c r="A430" s="1">
        <v>5900</v>
      </c>
      <c r="B430" s="2" t="s">
        <v>290</v>
      </c>
      <c r="C430" s="3">
        <v>5901</v>
      </c>
      <c r="D430" s="4">
        <v>5901.2</v>
      </c>
      <c r="E430" s="4" t="s">
        <v>309</v>
      </c>
      <c r="F430" s="4" t="s">
        <v>120</v>
      </c>
      <c r="L430" s="4">
        <f t="shared" si="6"/>
        <v>0</v>
      </c>
      <c r="Q430" s="4" t="s">
        <v>27</v>
      </c>
    </row>
    <row r="431" spans="1:17" x14ac:dyDescent="0.15">
      <c r="A431" s="1">
        <v>5900</v>
      </c>
      <c r="B431" s="2" t="s">
        <v>290</v>
      </c>
      <c r="C431" s="3">
        <v>5901</v>
      </c>
      <c r="D431" s="4">
        <v>5901.3</v>
      </c>
      <c r="E431" s="4" t="s">
        <v>309</v>
      </c>
      <c r="F431" s="4" t="s">
        <v>124</v>
      </c>
      <c r="L431" s="4">
        <f t="shared" si="6"/>
        <v>0</v>
      </c>
      <c r="Q431" s="4" t="s">
        <v>27</v>
      </c>
    </row>
    <row r="432" spans="1:17" x14ac:dyDescent="0.15">
      <c r="A432" s="1">
        <v>5900</v>
      </c>
      <c r="B432" s="2" t="s">
        <v>290</v>
      </c>
      <c r="C432" s="3">
        <v>5993</v>
      </c>
      <c r="D432" s="4">
        <v>5993.1</v>
      </c>
      <c r="E432" s="4" t="s">
        <v>310</v>
      </c>
      <c r="F432" s="4" t="s">
        <v>123</v>
      </c>
      <c r="L432" s="4">
        <f t="shared" si="6"/>
        <v>0</v>
      </c>
      <c r="Q432" s="4" t="s">
        <v>27</v>
      </c>
    </row>
    <row r="433" spans="1:17" x14ac:dyDescent="0.15">
      <c r="A433" s="1">
        <v>5900</v>
      </c>
      <c r="B433" s="2" t="s">
        <v>290</v>
      </c>
      <c r="C433" s="3">
        <v>5993</v>
      </c>
      <c r="D433" s="4">
        <v>5993.2</v>
      </c>
      <c r="E433" s="4" t="s">
        <v>310</v>
      </c>
      <c r="F433" s="4" t="s">
        <v>120</v>
      </c>
      <c r="L433" s="4">
        <f t="shared" si="6"/>
        <v>0</v>
      </c>
      <c r="Q433" s="4" t="s">
        <v>27</v>
      </c>
    </row>
    <row r="434" spans="1:17" x14ac:dyDescent="0.15">
      <c r="A434" s="1">
        <v>5900</v>
      </c>
      <c r="B434" s="2" t="s">
        <v>290</v>
      </c>
      <c r="C434" s="3">
        <v>5993</v>
      </c>
      <c r="D434" s="4">
        <v>5993.3</v>
      </c>
      <c r="E434" s="4" t="s">
        <v>310</v>
      </c>
      <c r="F434" s="4" t="s">
        <v>124</v>
      </c>
      <c r="L434" s="4">
        <f t="shared" si="6"/>
        <v>0</v>
      </c>
      <c r="Q434" s="4" t="s">
        <v>27</v>
      </c>
    </row>
    <row r="435" spans="1:17" x14ac:dyDescent="0.15">
      <c r="A435" s="1">
        <v>6100</v>
      </c>
      <c r="B435" s="2" t="s">
        <v>311</v>
      </c>
      <c r="C435" s="3">
        <v>6161</v>
      </c>
      <c r="D435" s="4">
        <v>6161.1</v>
      </c>
      <c r="E435" s="4" t="s">
        <v>312</v>
      </c>
      <c r="F435" s="4" t="s">
        <v>123</v>
      </c>
      <c r="L435" s="4">
        <f t="shared" si="6"/>
        <v>0</v>
      </c>
      <c r="Q435" s="4" t="s">
        <v>27</v>
      </c>
    </row>
    <row r="436" spans="1:17" x14ac:dyDescent="0.15">
      <c r="A436" s="1">
        <v>6100</v>
      </c>
      <c r="B436" s="2" t="s">
        <v>311</v>
      </c>
      <c r="C436" s="3">
        <v>6161</v>
      </c>
      <c r="D436" s="4">
        <v>6161.2</v>
      </c>
      <c r="E436" s="4" t="s">
        <v>312</v>
      </c>
      <c r="F436" s="4" t="s">
        <v>120</v>
      </c>
      <c r="L436" s="4">
        <f t="shared" si="6"/>
        <v>0</v>
      </c>
      <c r="Q436" s="4" t="s">
        <v>27</v>
      </c>
    </row>
    <row r="437" spans="1:17" x14ac:dyDescent="0.15">
      <c r="A437" s="1">
        <v>6100</v>
      </c>
      <c r="B437" s="2" t="s">
        <v>311</v>
      </c>
      <c r="C437" s="3">
        <v>6161</v>
      </c>
      <c r="D437" s="4">
        <v>6161.3</v>
      </c>
      <c r="E437" s="4" t="s">
        <v>312</v>
      </c>
      <c r="F437" s="4" t="s">
        <v>124</v>
      </c>
      <c r="L437" s="4">
        <f t="shared" si="6"/>
        <v>0</v>
      </c>
      <c r="Q437" s="4" t="s">
        <v>27</v>
      </c>
    </row>
    <row r="438" spans="1:17" x14ac:dyDescent="0.15">
      <c r="A438" s="1">
        <v>6100</v>
      </c>
      <c r="B438" s="2" t="s">
        <v>311</v>
      </c>
      <c r="C438" s="3">
        <v>6150</v>
      </c>
      <c r="D438" s="4">
        <v>6150.1</v>
      </c>
      <c r="E438" s="4" t="s">
        <v>313</v>
      </c>
      <c r="F438" s="4" t="s">
        <v>123</v>
      </c>
      <c r="L438" s="4">
        <f t="shared" si="6"/>
        <v>0</v>
      </c>
      <c r="Q438" s="4" t="s">
        <v>27</v>
      </c>
    </row>
    <row r="439" spans="1:17" x14ac:dyDescent="0.15">
      <c r="A439" s="1">
        <v>6100</v>
      </c>
      <c r="B439" s="2" t="s">
        <v>311</v>
      </c>
      <c r="C439" s="3">
        <v>6150</v>
      </c>
      <c r="D439" s="4">
        <v>6150.2</v>
      </c>
      <c r="E439" s="4" t="s">
        <v>313</v>
      </c>
      <c r="F439" s="4" t="s">
        <v>120</v>
      </c>
      <c r="L439" s="4">
        <f t="shared" si="6"/>
        <v>0</v>
      </c>
      <c r="Q439" s="4" t="s">
        <v>27</v>
      </c>
    </row>
    <row r="440" spans="1:17" x14ac:dyDescent="0.15">
      <c r="A440" s="1">
        <v>6100</v>
      </c>
      <c r="B440" s="2" t="s">
        <v>311</v>
      </c>
      <c r="C440" s="3">
        <v>6150</v>
      </c>
      <c r="D440" s="4">
        <v>6150.3</v>
      </c>
      <c r="E440" s="4" t="s">
        <v>313</v>
      </c>
      <c r="F440" s="4" t="s">
        <v>124</v>
      </c>
      <c r="L440" s="4">
        <f t="shared" si="6"/>
        <v>0</v>
      </c>
      <c r="Q440" s="4" t="s">
        <v>27</v>
      </c>
    </row>
    <row r="441" spans="1:17" x14ac:dyDescent="0.15">
      <c r="A441" s="1">
        <v>6100</v>
      </c>
      <c r="B441" s="2" t="s">
        <v>311</v>
      </c>
      <c r="C441" s="3">
        <v>6162</v>
      </c>
      <c r="D441" s="4">
        <v>6162.1</v>
      </c>
      <c r="E441" s="4" t="s">
        <v>314</v>
      </c>
      <c r="F441" s="4" t="s">
        <v>123</v>
      </c>
      <c r="L441" s="4">
        <f t="shared" si="6"/>
        <v>0</v>
      </c>
      <c r="Q441" s="4" t="s">
        <v>27</v>
      </c>
    </row>
    <row r="442" spans="1:17" x14ac:dyDescent="0.15">
      <c r="A442" s="1">
        <v>6100</v>
      </c>
      <c r="B442" s="2" t="s">
        <v>311</v>
      </c>
      <c r="C442" s="3">
        <v>6162</v>
      </c>
      <c r="D442" s="4">
        <v>6162.2</v>
      </c>
      <c r="E442" s="4" t="s">
        <v>314</v>
      </c>
      <c r="F442" s="4" t="s">
        <v>120</v>
      </c>
      <c r="L442" s="4">
        <f t="shared" si="6"/>
        <v>0</v>
      </c>
      <c r="Q442" s="4" t="s">
        <v>27</v>
      </c>
    </row>
    <row r="443" spans="1:17" x14ac:dyDescent="0.15">
      <c r="A443" s="1">
        <v>6100</v>
      </c>
      <c r="B443" s="2" t="s">
        <v>311</v>
      </c>
      <c r="C443" s="3">
        <v>6162</v>
      </c>
      <c r="D443" s="4">
        <v>6162.3</v>
      </c>
      <c r="E443" s="4" t="s">
        <v>314</v>
      </c>
      <c r="F443" s="4" t="s">
        <v>124</v>
      </c>
      <c r="L443" s="4">
        <f t="shared" si="6"/>
        <v>0</v>
      </c>
      <c r="Q443" s="4" t="s">
        <v>27</v>
      </c>
    </row>
    <row r="444" spans="1:17" x14ac:dyDescent="0.15">
      <c r="A444" s="1">
        <v>6100</v>
      </c>
      <c r="B444" s="2" t="s">
        <v>311</v>
      </c>
      <c r="C444" s="3">
        <v>6163</v>
      </c>
      <c r="D444" s="4">
        <v>6163.1</v>
      </c>
      <c r="E444" s="4" t="s">
        <v>315</v>
      </c>
      <c r="F444" s="4" t="s">
        <v>123</v>
      </c>
      <c r="L444" s="4">
        <f t="shared" si="6"/>
        <v>0</v>
      </c>
      <c r="Q444" s="4" t="s">
        <v>27</v>
      </c>
    </row>
    <row r="445" spans="1:17" x14ac:dyDescent="0.15">
      <c r="A445" s="1">
        <v>6100</v>
      </c>
      <c r="B445" s="2" t="s">
        <v>311</v>
      </c>
      <c r="C445" s="3">
        <v>6163</v>
      </c>
      <c r="D445" s="4">
        <v>6163.2</v>
      </c>
      <c r="E445" s="4" t="s">
        <v>315</v>
      </c>
      <c r="F445" s="4" t="s">
        <v>120</v>
      </c>
      <c r="L445" s="4">
        <f t="shared" si="6"/>
        <v>0</v>
      </c>
      <c r="Q445" s="4" t="s">
        <v>27</v>
      </c>
    </row>
    <row r="446" spans="1:17" x14ac:dyDescent="0.15">
      <c r="A446" s="1">
        <v>6100</v>
      </c>
      <c r="B446" s="2" t="s">
        <v>311</v>
      </c>
      <c r="C446" s="3">
        <v>6163</v>
      </c>
      <c r="D446" s="4">
        <v>6163.3</v>
      </c>
      <c r="E446" s="4" t="s">
        <v>315</v>
      </c>
      <c r="F446" s="4" t="s">
        <v>124</v>
      </c>
      <c r="L446" s="4">
        <f t="shared" si="6"/>
        <v>0</v>
      </c>
      <c r="Q446" s="4" t="s">
        <v>27</v>
      </c>
    </row>
    <row r="447" spans="1:17" x14ac:dyDescent="0.15">
      <c r="A447" s="1">
        <v>6200</v>
      </c>
      <c r="B447" s="2" t="s">
        <v>316</v>
      </c>
      <c r="C447" s="3">
        <v>6201</v>
      </c>
      <c r="D447" s="4">
        <v>6201.1</v>
      </c>
      <c r="E447" s="4" t="s">
        <v>317</v>
      </c>
      <c r="F447" s="4" t="s">
        <v>120</v>
      </c>
      <c r="L447" s="4">
        <f t="shared" si="6"/>
        <v>0</v>
      </c>
      <c r="Q447" s="4" t="s">
        <v>27</v>
      </c>
    </row>
    <row r="448" spans="1:17" x14ac:dyDescent="0.15">
      <c r="A448" s="1">
        <v>6200</v>
      </c>
      <c r="B448" s="2" t="s">
        <v>316</v>
      </c>
      <c r="C448" s="3">
        <v>6202</v>
      </c>
      <c r="D448" s="4">
        <v>6202.1</v>
      </c>
      <c r="E448" s="4" t="s">
        <v>318</v>
      </c>
      <c r="F448" s="4" t="s">
        <v>123</v>
      </c>
      <c r="L448" s="4">
        <f t="shared" si="6"/>
        <v>0</v>
      </c>
      <c r="Q448" s="4" t="s">
        <v>27</v>
      </c>
    </row>
    <row r="449" spans="1:17" x14ac:dyDescent="0.15">
      <c r="A449" s="1">
        <v>6200</v>
      </c>
      <c r="B449" s="2" t="s">
        <v>316</v>
      </c>
      <c r="C449" s="3">
        <v>6202</v>
      </c>
      <c r="D449" s="4">
        <v>6202.2</v>
      </c>
      <c r="E449" s="4" t="s">
        <v>318</v>
      </c>
      <c r="F449" s="4" t="s">
        <v>120</v>
      </c>
      <c r="L449" s="4">
        <f t="shared" si="6"/>
        <v>0</v>
      </c>
      <c r="Q449" s="4" t="s">
        <v>27</v>
      </c>
    </row>
    <row r="450" spans="1:17" x14ac:dyDescent="0.15">
      <c r="A450" s="1">
        <v>6200</v>
      </c>
      <c r="B450" s="2" t="s">
        <v>316</v>
      </c>
      <c r="C450" s="3">
        <v>6202</v>
      </c>
      <c r="D450" s="4">
        <v>6202.3</v>
      </c>
      <c r="E450" s="4" t="s">
        <v>318</v>
      </c>
      <c r="F450" s="4" t="s">
        <v>124</v>
      </c>
      <c r="L450" s="4">
        <f t="shared" ref="L450:L513" si="7">G450*I450*K450</f>
        <v>0</v>
      </c>
      <c r="Q450" s="4" t="s">
        <v>27</v>
      </c>
    </row>
    <row r="451" spans="1:17" x14ac:dyDescent="0.15">
      <c r="A451" s="1">
        <v>6200</v>
      </c>
      <c r="B451" s="2" t="s">
        <v>316</v>
      </c>
      <c r="C451" s="3">
        <v>6203</v>
      </c>
      <c r="D451" s="4">
        <v>6203.1</v>
      </c>
      <c r="E451" s="4" t="s">
        <v>319</v>
      </c>
      <c r="F451" s="4" t="s">
        <v>123</v>
      </c>
      <c r="L451" s="4">
        <f t="shared" si="7"/>
        <v>0</v>
      </c>
      <c r="Q451" s="4" t="s">
        <v>27</v>
      </c>
    </row>
    <row r="452" spans="1:17" x14ac:dyDescent="0.15">
      <c r="A452" s="1">
        <v>6200</v>
      </c>
      <c r="B452" s="2" t="s">
        <v>316</v>
      </c>
      <c r="C452" s="3">
        <v>6203</v>
      </c>
      <c r="D452" s="4">
        <v>6203.2</v>
      </c>
      <c r="E452" s="4" t="s">
        <v>319</v>
      </c>
      <c r="F452" s="4" t="s">
        <v>120</v>
      </c>
      <c r="L452" s="4">
        <f t="shared" si="7"/>
        <v>0</v>
      </c>
      <c r="Q452" s="4" t="s">
        <v>27</v>
      </c>
    </row>
    <row r="453" spans="1:17" x14ac:dyDescent="0.15">
      <c r="A453" s="1">
        <v>6200</v>
      </c>
      <c r="B453" s="2" t="s">
        <v>316</v>
      </c>
      <c r="C453" s="3">
        <v>6203</v>
      </c>
      <c r="D453" s="4">
        <v>6203.3</v>
      </c>
      <c r="E453" s="4" t="s">
        <v>319</v>
      </c>
      <c r="F453" s="4" t="s">
        <v>124</v>
      </c>
      <c r="L453" s="4">
        <f t="shared" si="7"/>
        <v>0</v>
      </c>
      <c r="Q453" s="4" t="s">
        <v>27</v>
      </c>
    </row>
    <row r="454" spans="1:17" x14ac:dyDescent="0.15">
      <c r="A454" s="1">
        <v>6200</v>
      </c>
      <c r="B454" s="2" t="s">
        <v>316</v>
      </c>
      <c r="C454" s="3">
        <v>6252</v>
      </c>
      <c r="D454" s="4">
        <v>6252.1</v>
      </c>
      <c r="E454" s="4" t="s">
        <v>320</v>
      </c>
      <c r="F454" s="4" t="s">
        <v>123</v>
      </c>
      <c r="L454" s="4">
        <f t="shared" si="7"/>
        <v>0</v>
      </c>
      <c r="Q454" s="4" t="s">
        <v>27</v>
      </c>
    </row>
    <row r="455" spans="1:17" x14ac:dyDescent="0.15">
      <c r="A455" s="1">
        <v>6200</v>
      </c>
      <c r="B455" s="2" t="s">
        <v>316</v>
      </c>
      <c r="C455" s="3">
        <v>6252</v>
      </c>
      <c r="D455" s="4">
        <v>6252.2</v>
      </c>
      <c r="E455" s="4" t="s">
        <v>320</v>
      </c>
      <c r="F455" s="4" t="s">
        <v>120</v>
      </c>
      <c r="L455" s="4">
        <f t="shared" si="7"/>
        <v>0</v>
      </c>
      <c r="Q455" s="4" t="s">
        <v>27</v>
      </c>
    </row>
    <row r="456" spans="1:17" x14ac:dyDescent="0.15">
      <c r="A456" s="1">
        <v>6200</v>
      </c>
      <c r="B456" s="2" t="s">
        <v>316</v>
      </c>
      <c r="C456" s="3">
        <v>6252</v>
      </c>
      <c r="D456" s="4">
        <v>6252.3</v>
      </c>
      <c r="E456" s="4" t="s">
        <v>320</v>
      </c>
      <c r="F456" s="4" t="s">
        <v>124</v>
      </c>
      <c r="L456" s="4">
        <f t="shared" si="7"/>
        <v>0</v>
      </c>
      <c r="Q456" s="4" t="s">
        <v>27</v>
      </c>
    </row>
    <row r="457" spans="1:17" x14ac:dyDescent="0.15">
      <c r="A457" s="1">
        <v>6200</v>
      </c>
      <c r="B457" s="2" t="s">
        <v>316</v>
      </c>
      <c r="C457" s="3">
        <v>6204</v>
      </c>
      <c r="D457" s="4">
        <v>6204.1</v>
      </c>
      <c r="E457" s="4" t="s">
        <v>321</v>
      </c>
      <c r="F457" s="4" t="s">
        <v>123</v>
      </c>
      <c r="L457" s="4">
        <f t="shared" si="7"/>
        <v>0</v>
      </c>
      <c r="Q457" s="4" t="s">
        <v>27</v>
      </c>
    </row>
    <row r="458" spans="1:17" x14ac:dyDescent="0.15">
      <c r="A458" s="1">
        <v>6200</v>
      </c>
      <c r="B458" s="2" t="s">
        <v>316</v>
      </c>
      <c r="C458" s="3">
        <v>6204</v>
      </c>
      <c r="D458" s="4">
        <v>6204.2</v>
      </c>
      <c r="E458" s="4" t="s">
        <v>321</v>
      </c>
      <c r="F458" s="4" t="s">
        <v>120</v>
      </c>
      <c r="L458" s="4">
        <f t="shared" si="7"/>
        <v>0</v>
      </c>
      <c r="Q458" s="4" t="s">
        <v>27</v>
      </c>
    </row>
    <row r="459" spans="1:17" x14ac:dyDescent="0.15">
      <c r="A459" s="1">
        <v>6200</v>
      </c>
      <c r="B459" s="2" t="s">
        <v>316</v>
      </c>
      <c r="C459" s="3">
        <v>6204</v>
      </c>
      <c r="D459" s="4">
        <v>6204.3</v>
      </c>
      <c r="E459" s="4" t="s">
        <v>321</v>
      </c>
      <c r="F459" s="4" t="s">
        <v>124</v>
      </c>
      <c r="L459" s="4">
        <f t="shared" si="7"/>
        <v>0</v>
      </c>
      <c r="Q459" s="4" t="s">
        <v>27</v>
      </c>
    </row>
    <row r="460" spans="1:17" x14ac:dyDescent="0.15">
      <c r="A460" s="1">
        <v>6200</v>
      </c>
      <c r="B460" s="2" t="s">
        <v>316</v>
      </c>
      <c r="C460" s="3">
        <v>6205</v>
      </c>
      <c r="D460" s="4">
        <v>6205.1</v>
      </c>
      <c r="E460" s="4" t="s">
        <v>322</v>
      </c>
      <c r="F460" s="4" t="s">
        <v>123</v>
      </c>
      <c r="L460" s="4">
        <f t="shared" si="7"/>
        <v>0</v>
      </c>
      <c r="Q460" s="4" t="s">
        <v>27</v>
      </c>
    </row>
    <row r="461" spans="1:17" x14ac:dyDescent="0.15">
      <c r="A461" s="1">
        <v>6200</v>
      </c>
      <c r="B461" s="2" t="s">
        <v>316</v>
      </c>
      <c r="C461" s="3">
        <v>6205</v>
      </c>
      <c r="D461" s="4">
        <v>6205.2</v>
      </c>
      <c r="E461" s="4" t="s">
        <v>322</v>
      </c>
      <c r="F461" s="4" t="s">
        <v>120</v>
      </c>
      <c r="L461" s="4">
        <f t="shared" si="7"/>
        <v>0</v>
      </c>
      <c r="Q461" s="4" t="s">
        <v>27</v>
      </c>
    </row>
    <row r="462" spans="1:17" x14ac:dyDescent="0.15">
      <c r="A462" s="1">
        <v>6200</v>
      </c>
      <c r="B462" s="2" t="s">
        <v>316</v>
      </c>
      <c r="C462" s="3">
        <v>6205</v>
      </c>
      <c r="D462" s="4">
        <v>6205.3</v>
      </c>
      <c r="E462" s="4" t="s">
        <v>322</v>
      </c>
      <c r="F462" s="4" t="s">
        <v>124</v>
      </c>
      <c r="L462" s="4">
        <f t="shared" si="7"/>
        <v>0</v>
      </c>
      <c r="Q462" s="4" t="s">
        <v>27</v>
      </c>
    </row>
    <row r="463" spans="1:17" x14ac:dyDescent="0.15">
      <c r="A463" s="1">
        <v>6200</v>
      </c>
      <c r="B463" s="2" t="s">
        <v>316</v>
      </c>
      <c r="C463" s="3">
        <v>6253</v>
      </c>
      <c r="D463" s="4">
        <v>6253.1</v>
      </c>
      <c r="E463" s="4" t="s">
        <v>323</v>
      </c>
      <c r="F463" s="4" t="s">
        <v>123</v>
      </c>
      <c r="L463" s="4">
        <f t="shared" si="7"/>
        <v>0</v>
      </c>
      <c r="Q463" s="4" t="s">
        <v>27</v>
      </c>
    </row>
    <row r="464" spans="1:17" x14ac:dyDescent="0.15">
      <c r="A464" s="1">
        <v>6200</v>
      </c>
      <c r="B464" s="2" t="s">
        <v>316</v>
      </c>
      <c r="C464" s="3">
        <v>6253</v>
      </c>
      <c r="D464" s="4">
        <v>6253.2</v>
      </c>
      <c r="E464" s="4" t="s">
        <v>323</v>
      </c>
      <c r="F464" s="4" t="s">
        <v>120</v>
      </c>
      <c r="L464" s="4">
        <f t="shared" si="7"/>
        <v>0</v>
      </c>
      <c r="Q464" s="4" t="s">
        <v>27</v>
      </c>
    </row>
    <row r="465" spans="1:17" x14ac:dyDescent="0.15">
      <c r="A465" s="1">
        <v>6200</v>
      </c>
      <c r="B465" s="2" t="s">
        <v>316</v>
      </c>
      <c r="C465" s="3">
        <v>6253</v>
      </c>
      <c r="D465" s="4">
        <v>6253.3</v>
      </c>
      <c r="E465" s="4" t="s">
        <v>323</v>
      </c>
      <c r="F465" s="4" t="s">
        <v>124</v>
      </c>
      <c r="L465" s="4">
        <f t="shared" si="7"/>
        <v>0</v>
      </c>
      <c r="Q465" s="4" t="s">
        <v>27</v>
      </c>
    </row>
    <row r="466" spans="1:17" x14ac:dyDescent="0.15">
      <c r="A466" s="1">
        <v>6200</v>
      </c>
      <c r="B466" s="2" t="s">
        <v>316</v>
      </c>
      <c r="C466" s="3">
        <v>6254</v>
      </c>
      <c r="D466" s="4">
        <v>6254.1</v>
      </c>
      <c r="E466" s="4" t="s">
        <v>324</v>
      </c>
      <c r="F466" s="4" t="s">
        <v>123</v>
      </c>
      <c r="L466" s="4">
        <f t="shared" si="7"/>
        <v>0</v>
      </c>
      <c r="Q466" s="4" t="s">
        <v>27</v>
      </c>
    </row>
    <row r="467" spans="1:17" x14ac:dyDescent="0.15">
      <c r="A467" s="1">
        <v>6200</v>
      </c>
      <c r="B467" s="2" t="s">
        <v>316</v>
      </c>
      <c r="C467" s="3">
        <v>6254</v>
      </c>
      <c r="D467" s="4">
        <v>6254.2</v>
      </c>
      <c r="E467" s="4" t="s">
        <v>324</v>
      </c>
      <c r="F467" s="4" t="s">
        <v>120</v>
      </c>
      <c r="L467" s="4">
        <f t="shared" si="7"/>
        <v>0</v>
      </c>
      <c r="Q467" s="4" t="s">
        <v>27</v>
      </c>
    </row>
    <row r="468" spans="1:17" x14ac:dyDescent="0.15">
      <c r="A468" s="1">
        <v>6200</v>
      </c>
      <c r="B468" s="2" t="s">
        <v>316</v>
      </c>
      <c r="C468" s="3">
        <v>6254</v>
      </c>
      <c r="D468" s="4">
        <v>6254.3</v>
      </c>
      <c r="E468" s="4" t="s">
        <v>324</v>
      </c>
      <c r="F468" s="4" t="s">
        <v>124</v>
      </c>
      <c r="L468" s="4">
        <f t="shared" si="7"/>
        <v>0</v>
      </c>
      <c r="Q468" s="4" t="s">
        <v>27</v>
      </c>
    </row>
    <row r="469" spans="1:17" x14ac:dyDescent="0.15">
      <c r="A469" s="1">
        <v>6200</v>
      </c>
      <c r="B469" s="2" t="s">
        <v>316</v>
      </c>
      <c r="C469" s="3">
        <v>6206</v>
      </c>
      <c r="D469" s="4">
        <v>6206.1</v>
      </c>
      <c r="E469" s="4" t="s">
        <v>325</v>
      </c>
      <c r="F469" s="4" t="s">
        <v>120</v>
      </c>
      <c r="L469" s="4">
        <f t="shared" si="7"/>
        <v>0</v>
      </c>
      <c r="Q469" s="4" t="s">
        <v>27</v>
      </c>
    </row>
    <row r="470" spans="1:17" x14ac:dyDescent="0.15">
      <c r="A470" s="1">
        <v>6200</v>
      </c>
      <c r="B470" s="2" t="s">
        <v>316</v>
      </c>
      <c r="C470" s="3">
        <v>6207</v>
      </c>
      <c r="D470" s="4">
        <v>6207.1</v>
      </c>
      <c r="E470" s="4" t="s">
        <v>326</v>
      </c>
      <c r="F470" s="4" t="s">
        <v>123</v>
      </c>
      <c r="L470" s="4">
        <f t="shared" si="7"/>
        <v>0</v>
      </c>
      <c r="Q470" s="4" t="s">
        <v>27</v>
      </c>
    </row>
    <row r="471" spans="1:17" x14ac:dyDescent="0.15">
      <c r="A471" s="1">
        <v>6200</v>
      </c>
      <c r="B471" s="2" t="s">
        <v>316</v>
      </c>
      <c r="C471" s="3">
        <v>6207</v>
      </c>
      <c r="D471" s="4">
        <v>6207.2</v>
      </c>
      <c r="E471" s="4" t="s">
        <v>326</v>
      </c>
      <c r="F471" s="4" t="s">
        <v>120</v>
      </c>
      <c r="L471" s="4">
        <f t="shared" si="7"/>
        <v>0</v>
      </c>
      <c r="Q471" s="4" t="s">
        <v>27</v>
      </c>
    </row>
    <row r="472" spans="1:17" x14ac:dyDescent="0.15">
      <c r="A472" s="1">
        <v>6200</v>
      </c>
      <c r="B472" s="2" t="s">
        <v>316</v>
      </c>
      <c r="C472" s="3">
        <v>6207</v>
      </c>
      <c r="D472" s="4">
        <v>6207.3</v>
      </c>
      <c r="E472" s="4" t="s">
        <v>326</v>
      </c>
      <c r="F472" s="4" t="s">
        <v>124</v>
      </c>
      <c r="L472" s="4">
        <f t="shared" si="7"/>
        <v>0</v>
      </c>
      <c r="Q472" s="4" t="s">
        <v>27</v>
      </c>
    </row>
    <row r="473" spans="1:17" x14ac:dyDescent="0.15">
      <c r="A473" s="1">
        <v>6200</v>
      </c>
      <c r="B473" s="2" t="s">
        <v>316</v>
      </c>
      <c r="C473" s="3">
        <v>6208</v>
      </c>
      <c r="D473" s="4">
        <v>6208.1</v>
      </c>
      <c r="E473" s="4" t="s">
        <v>327</v>
      </c>
      <c r="F473" s="4" t="s">
        <v>123</v>
      </c>
      <c r="L473" s="4">
        <f t="shared" si="7"/>
        <v>0</v>
      </c>
      <c r="Q473" s="4" t="s">
        <v>27</v>
      </c>
    </row>
    <row r="474" spans="1:17" x14ac:dyDescent="0.15">
      <c r="A474" s="1">
        <v>6200</v>
      </c>
      <c r="B474" s="2" t="s">
        <v>316</v>
      </c>
      <c r="C474" s="3">
        <v>6208</v>
      </c>
      <c r="D474" s="4">
        <v>6208.2</v>
      </c>
      <c r="E474" s="4" t="s">
        <v>327</v>
      </c>
      <c r="F474" s="4" t="s">
        <v>120</v>
      </c>
      <c r="L474" s="4">
        <f t="shared" si="7"/>
        <v>0</v>
      </c>
      <c r="Q474" s="4" t="s">
        <v>27</v>
      </c>
    </row>
    <row r="475" spans="1:17" x14ac:dyDescent="0.15">
      <c r="A475" s="1">
        <v>6200</v>
      </c>
      <c r="B475" s="2" t="s">
        <v>316</v>
      </c>
      <c r="C475" s="3">
        <v>6208</v>
      </c>
      <c r="D475" s="4">
        <v>6208.3</v>
      </c>
      <c r="E475" s="4" t="s">
        <v>327</v>
      </c>
      <c r="F475" s="4" t="s">
        <v>124</v>
      </c>
      <c r="L475" s="4">
        <f t="shared" si="7"/>
        <v>0</v>
      </c>
      <c r="Q475" s="4" t="s">
        <v>27</v>
      </c>
    </row>
    <row r="476" spans="1:17" x14ac:dyDescent="0.15">
      <c r="A476" s="1">
        <v>6200</v>
      </c>
      <c r="B476" s="2" t="s">
        <v>316</v>
      </c>
      <c r="C476" s="3">
        <v>6261</v>
      </c>
      <c r="D476" s="4">
        <v>6261.1</v>
      </c>
      <c r="E476" s="4" t="s">
        <v>328</v>
      </c>
      <c r="F476" s="4" t="s">
        <v>123</v>
      </c>
      <c r="L476" s="4">
        <f t="shared" si="7"/>
        <v>0</v>
      </c>
      <c r="Q476" s="4" t="s">
        <v>27</v>
      </c>
    </row>
    <row r="477" spans="1:17" x14ac:dyDescent="0.15">
      <c r="A477" s="1">
        <v>6200</v>
      </c>
      <c r="B477" s="2" t="s">
        <v>316</v>
      </c>
      <c r="C477" s="3">
        <v>6261</v>
      </c>
      <c r="D477" s="4">
        <v>6261.2</v>
      </c>
      <c r="E477" s="4" t="s">
        <v>328</v>
      </c>
      <c r="F477" s="4" t="s">
        <v>120</v>
      </c>
      <c r="L477" s="4">
        <f t="shared" si="7"/>
        <v>0</v>
      </c>
      <c r="Q477" s="4" t="s">
        <v>27</v>
      </c>
    </row>
    <row r="478" spans="1:17" x14ac:dyDescent="0.15">
      <c r="A478" s="1">
        <v>6200</v>
      </c>
      <c r="B478" s="2" t="s">
        <v>316</v>
      </c>
      <c r="C478" s="3">
        <v>6261</v>
      </c>
      <c r="D478" s="4">
        <v>6261.3</v>
      </c>
      <c r="E478" s="4" t="s">
        <v>328</v>
      </c>
      <c r="F478" s="4" t="s">
        <v>124</v>
      </c>
      <c r="L478" s="4">
        <f t="shared" si="7"/>
        <v>0</v>
      </c>
      <c r="Q478" s="4" t="s">
        <v>27</v>
      </c>
    </row>
    <row r="479" spans="1:17" x14ac:dyDescent="0.15">
      <c r="A479" s="1">
        <v>6200</v>
      </c>
      <c r="B479" s="2" t="s">
        <v>316</v>
      </c>
      <c r="C479" s="3">
        <v>6262</v>
      </c>
      <c r="D479" s="4">
        <v>6262.1</v>
      </c>
      <c r="E479" s="4" t="s">
        <v>329</v>
      </c>
      <c r="F479" s="4" t="s">
        <v>123</v>
      </c>
      <c r="L479" s="4">
        <f t="shared" si="7"/>
        <v>0</v>
      </c>
      <c r="Q479" s="4" t="s">
        <v>27</v>
      </c>
    </row>
    <row r="480" spans="1:17" x14ac:dyDescent="0.15">
      <c r="A480" s="1">
        <v>6200</v>
      </c>
      <c r="B480" s="2" t="s">
        <v>316</v>
      </c>
      <c r="C480" s="3">
        <v>6262</v>
      </c>
      <c r="D480" s="4">
        <v>6262.2</v>
      </c>
      <c r="E480" s="4" t="s">
        <v>329</v>
      </c>
      <c r="F480" s="4" t="s">
        <v>120</v>
      </c>
      <c r="L480" s="4">
        <f t="shared" si="7"/>
        <v>0</v>
      </c>
      <c r="Q480" s="4" t="s">
        <v>27</v>
      </c>
    </row>
    <row r="481" spans="1:17" x14ac:dyDescent="0.15">
      <c r="A481" s="1">
        <v>6200</v>
      </c>
      <c r="B481" s="2" t="s">
        <v>316</v>
      </c>
      <c r="C481" s="3">
        <v>6262</v>
      </c>
      <c r="D481" s="4">
        <v>6262.3</v>
      </c>
      <c r="E481" s="4" t="s">
        <v>329</v>
      </c>
      <c r="F481" s="4" t="s">
        <v>124</v>
      </c>
      <c r="L481" s="4">
        <f t="shared" si="7"/>
        <v>0</v>
      </c>
      <c r="Q481" s="4" t="s">
        <v>27</v>
      </c>
    </row>
    <row r="482" spans="1:17" x14ac:dyDescent="0.15">
      <c r="A482" s="1">
        <v>4600</v>
      </c>
      <c r="B482" s="2" t="s">
        <v>330</v>
      </c>
      <c r="C482" s="3">
        <v>4552</v>
      </c>
      <c r="D482" s="4">
        <v>4552.1000000000004</v>
      </c>
      <c r="E482" s="4" t="s">
        <v>331</v>
      </c>
      <c r="F482" s="4" t="s">
        <v>120</v>
      </c>
      <c r="L482" s="4">
        <f t="shared" si="7"/>
        <v>0</v>
      </c>
      <c r="Q482" s="4" t="s">
        <v>27</v>
      </c>
    </row>
    <row r="483" spans="1:17" x14ac:dyDescent="0.15">
      <c r="A483" s="1">
        <v>4500</v>
      </c>
      <c r="B483" s="2" t="s">
        <v>332</v>
      </c>
      <c r="C483" s="3">
        <v>4553</v>
      </c>
      <c r="D483" s="4">
        <v>4553.1000000000004</v>
      </c>
      <c r="E483" s="4" t="s">
        <v>333</v>
      </c>
      <c r="F483" s="4" t="s">
        <v>120</v>
      </c>
      <c r="L483" s="4">
        <f t="shared" si="7"/>
        <v>0</v>
      </c>
      <c r="Q483" s="4" t="s">
        <v>27</v>
      </c>
    </row>
    <row r="484" spans="1:17" x14ac:dyDescent="0.15">
      <c r="A484" s="1">
        <v>6600</v>
      </c>
      <c r="B484" s="2" t="s">
        <v>334</v>
      </c>
      <c r="C484" s="3">
        <v>6661</v>
      </c>
      <c r="D484" s="4">
        <v>6661.1</v>
      </c>
      <c r="E484" s="4" t="s">
        <v>335</v>
      </c>
      <c r="F484" s="4" t="s">
        <v>120</v>
      </c>
      <c r="L484" s="4">
        <f t="shared" si="7"/>
        <v>0</v>
      </c>
      <c r="Q484" s="4" t="s">
        <v>27</v>
      </c>
    </row>
    <row r="485" spans="1:17" x14ac:dyDescent="0.15">
      <c r="A485" s="1">
        <v>6600</v>
      </c>
      <c r="B485" s="2" t="s">
        <v>334</v>
      </c>
      <c r="C485" s="3">
        <v>6662</v>
      </c>
      <c r="D485" s="4">
        <v>6662.1</v>
      </c>
      <c r="E485" s="4" t="s">
        <v>336</v>
      </c>
      <c r="F485" s="4" t="s">
        <v>120</v>
      </c>
      <c r="L485" s="4">
        <f t="shared" si="7"/>
        <v>0</v>
      </c>
      <c r="Q485" s="4" t="s">
        <v>27</v>
      </c>
    </row>
    <row r="486" spans="1:17" x14ac:dyDescent="0.15">
      <c r="A486" s="1">
        <v>6600</v>
      </c>
      <c r="B486" s="2" t="s">
        <v>334</v>
      </c>
      <c r="C486" s="3">
        <v>6663</v>
      </c>
      <c r="D486" s="4">
        <v>6663.1</v>
      </c>
      <c r="E486" s="4" t="s">
        <v>337</v>
      </c>
      <c r="F486" s="4" t="s">
        <v>120</v>
      </c>
      <c r="L486" s="4">
        <f t="shared" si="7"/>
        <v>0</v>
      </c>
      <c r="Q486" s="4" t="s">
        <v>27</v>
      </c>
    </row>
    <row r="487" spans="1:17" x14ac:dyDescent="0.15">
      <c r="A487" s="1">
        <v>6600</v>
      </c>
      <c r="B487" s="2" t="s">
        <v>334</v>
      </c>
      <c r="C487" s="3">
        <v>6664</v>
      </c>
      <c r="D487" s="4">
        <v>6664.1</v>
      </c>
      <c r="E487" s="4" t="s">
        <v>338</v>
      </c>
      <c r="F487" s="4" t="s">
        <v>120</v>
      </c>
      <c r="L487" s="4">
        <f t="shared" si="7"/>
        <v>0</v>
      </c>
      <c r="Q487" s="4" t="s">
        <v>27</v>
      </c>
    </row>
    <row r="488" spans="1:17" x14ac:dyDescent="0.15">
      <c r="A488" s="1">
        <v>6600</v>
      </c>
      <c r="B488" s="2" t="s">
        <v>334</v>
      </c>
      <c r="C488" s="3">
        <v>6665</v>
      </c>
      <c r="D488" s="4">
        <v>6665.1</v>
      </c>
      <c r="E488" s="4" t="s">
        <v>339</v>
      </c>
      <c r="F488" s="4" t="s">
        <v>120</v>
      </c>
      <c r="L488" s="4">
        <f t="shared" si="7"/>
        <v>0</v>
      </c>
      <c r="Q488" s="4" t="s">
        <v>27</v>
      </c>
    </row>
    <row r="489" spans="1:17" x14ac:dyDescent="0.15">
      <c r="A489" s="1">
        <v>6600</v>
      </c>
      <c r="B489" s="2" t="s">
        <v>334</v>
      </c>
      <c r="C489" s="3">
        <v>6666</v>
      </c>
      <c r="D489" s="4">
        <v>6666.1</v>
      </c>
      <c r="E489" s="4" t="s">
        <v>340</v>
      </c>
      <c r="F489" s="4" t="s">
        <v>120</v>
      </c>
      <c r="L489" s="4">
        <f t="shared" si="7"/>
        <v>0</v>
      </c>
      <c r="Q489" s="4" t="s">
        <v>27</v>
      </c>
    </row>
    <row r="490" spans="1:17" x14ac:dyDescent="0.15">
      <c r="A490" s="1">
        <v>6900</v>
      </c>
      <c r="B490" s="2" t="s">
        <v>341</v>
      </c>
      <c r="C490" s="3">
        <v>6961</v>
      </c>
      <c r="D490" s="4">
        <v>6961.1</v>
      </c>
      <c r="E490" s="4" t="s">
        <v>342</v>
      </c>
      <c r="F490" s="4" t="s">
        <v>120</v>
      </c>
      <c r="L490" s="4">
        <f t="shared" si="7"/>
        <v>0</v>
      </c>
      <c r="Q490" s="4" t="s">
        <v>27</v>
      </c>
    </row>
    <row r="491" spans="1:17" x14ac:dyDescent="0.15">
      <c r="A491" s="1">
        <v>6900</v>
      </c>
      <c r="B491" s="2" t="s">
        <v>341</v>
      </c>
      <c r="C491" s="3">
        <v>6952</v>
      </c>
      <c r="D491" s="4">
        <v>6952.1</v>
      </c>
      <c r="E491" s="4" t="s">
        <v>343</v>
      </c>
      <c r="F491" s="4" t="s">
        <v>120</v>
      </c>
      <c r="L491" s="4">
        <f t="shared" si="7"/>
        <v>0</v>
      </c>
      <c r="Q491" s="4" t="s">
        <v>27</v>
      </c>
    </row>
    <row r="492" spans="1:17" x14ac:dyDescent="0.15">
      <c r="A492" s="1">
        <v>6900</v>
      </c>
      <c r="B492" s="2" t="s">
        <v>341</v>
      </c>
      <c r="C492" s="3">
        <v>6953</v>
      </c>
      <c r="D492" s="4">
        <v>6953.1</v>
      </c>
      <c r="E492" s="4" t="s">
        <v>344</v>
      </c>
      <c r="F492" s="4" t="s">
        <v>120</v>
      </c>
      <c r="L492" s="4">
        <f t="shared" si="7"/>
        <v>0</v>
      </c>
      <c r="Q492" s="4" t="s">
        <v>27</v>
      </c>
    </row>
    <row r="493" spans="1:17" x14ac:dyDescent="0.15">
      <c r="A493" s="1">
        <v>6900</v>
      </c>
      <c r="B493" s="2" t="s">
        <v>341</v>
      </c>
      <c r="C493" s="3">
        <v>6954</v>
      </c>
      <c r="D493" s="4">
        <v>6954.1</v>
      </c>
      <c r="E493" s="4" t="s">
        <v>345</v>
      </c>
      <c r="F493" s="4" t="s">
        <v>120</v>
      </c>
      <c r="L493" s="4">
        <f t="shared" si="7"/>
        <v>0</v>
      </c>
      <c r="Q493" s="4" t="s">
        <v>27</v>
      </c>
    </row>
    <row r="494" spans="1:17" x14ac:dyDescent="0.15">
      <c r="A494" s="1">
        <v>7000</v>
      </c>
      <c r="B494" s="2" t="s">
        <v>346</v>
      </c>
      <c r="C494" s="3">
        <v>7052</v>
      </c>
      <c r="D494" s="4">
        <v>7052.1</v>
      </c>
      <c r="E494" s="4" t="s">
        <v>346</v>
      </c>
      <c r="F494" s="4" t="s">
        <v>123</v>
      </c>
      <c r="L494" s="4">
        <f t="shared" si="7"/>
        <v>0</v>
      </c>
      <c r="Q494" s="4" t="s">
        <v>27</v>
      </c>
    </row>
    <row r="495" spans="1:17" x14ac:dyDescent="0.15">
      <c r="A495" s="1">
        <v>7000</v>
      </c>
      <c r="B495" s="2" t="s">
        <v>346</v>
      </c>
      <c r="C495" s="3">
        <v>7052</v>
      </c>
      <c r="D495" s="4">
        <v>7052.2</v>
      </c>
      <c r="E495" s="4" t="s">
        <v>346</v>
      </c>
      <c r="F495" s="4" t="s">
        <v>120</v>
      </c>
      <c r="L495" s="4">
        <f t="shared" si="7"/>
        <v>0</v>
      </c>
      <c r="Q495" s="4" t="s">
        <v>27</v>
      </c>
    </row>
    <row r="496" spans="1:17" x14ac:dyDescent="0.15">
      <c r="A496" s="1">
        <v>7000</v>
      </c>
      <c r="B496" s="2" t="s">
        <v>346</v>
      </c>
      <c r="C496" s="3">
        <v>7052</v>
      </c>
      <c r="D496" s="4">
        <v>7052.3</v>
      </c>
      <c r="E496" s="4" t="s">
        <v>346</v>
      </c>
      <c r="F496" s="4" t="s">
        <v>124</v>
      </c>
      <c r="L496" s="4">
        <f t="shared" si="7"/>
        <v>0</v>
      </c>
      <c r="Q496" s="4" t="s">
        <v>27</v>
      </c>
    </row>
    <row r="497" spans="1:17" x14ac:dyDescent="0.15">
      <c r="A497" s="1">
        <v>7300</v>
      </c>
      <c r="B497" s="2" t="s">
        <v>347</v>
      </c>
      <c r="C497" s="3">
        <v>7301</v>
      </c>
      <c r="D497" s="4">
        <v>7301.1</v>
      </c>
      <c r="E497" s="4" t="s">
        <v>348</v>
      </c>
      <c r="F497" s="4" t="s">
        <v>123</v>
      </c>
      <c r="L497" s="4">
        <f t="shared" si="7"/>
        <v>0</v>
      </c>
      <c r="Q497" s="4" t="s">
        <v>27</v>
      </c>
    </row>
    <row r="498" spans="1:17" x14ac:dyDescent="0.15">
      <c r="A498" s="1">
        <v>7300</v>
      </c>
      <c r="B498" s="2" t="s">
        <v>347</v>
      </c>
      <c r="C498" s="3">
        <v>7301</v>
      </c>
      <c r="D498" s="4">
        <v>7301.2</v>
      </c>
      <c r="E498" s="4" t="s">
        <v>348</v>
      </c>
      <c r="F498" s="4" t="s">
        <v>120</v>
      </c>
      <c r="L498" s="4">
        <f t="shared" si="7"/>
        <v>0</v>
      </c>
      <c r="Q498" s="4" t="s">
        <v>27</v>
      </c>
    </row>
    <row r="499" spans="1:17" x14ac:dyDescent="0.15">
      <c r="A499" s="1">
        <v>7300</v>
      </c>
      <c r="B499" s="2" t="s">
        <v>347</v>
      </c>
      <c r="C499" s="3">
        <v>7301</v>
      </c>
      <c r="D499" s="4">
        <v>7301.3</v>
      </c>
      <c r="E499" s="4" t="s">
        <v>348</v>
      </c>
      <c r="F499" s="4" t="s">
        <v>124</v>
      </c>
      <c r="L499" s="4">
        <f t="shared" si="7"/>
        <v>0</v>
      </c>
      <c r="Q499" s="4" t="s">
        <v>27</v>
      </c>
    </row>
    <row r="500" spans="1:17" x14ac:dyDescent="0.15">
      <c r="A500" s="1">
        <v>7300</v>
      </c>
      <c r="B500" s="2" t="s">
        <v>347</v>
      </c>
      <c r="C500" s="3">
        <v>7302</v>
      </c>
      <c r="D500" s="4">
        <v>7302.1</v>
      </c>
      <c r="E500" s="4" t="s">
        <v>349</v>
      </c>
      <c r="F500" s="4" t="s">
        <v>123</v>
      </c>
      <c r="L500" s="4">
        <f t="shared" si="7"/>
        <v>0</v>
      </c>
      <c r="Q500" s="4" t="s">
        <v>27</v>
      </c>
    </row>
    <row r="501" spans="1:17" x14ac:dyDescent="0.15">
      <c r="A501" s="1">
        <v>7300</v>
      </c>
      <c r="B501" s="2" t="s">
        <v>347</v>
      </c>
      <c r="C501" s="3">
        <v>7302</v>
      </c>
      <c r="D501" s="4">
        <v>7302.2</v>
      </c>
      <c r="E501" s="4" t="s">
        <v>349</v>
      </c>
      <c r="F501" s="4" t="s">
        <v>120</v>
      </c>
      <c r="L501" s="4">
        <f t="shared" si="7"/>
        <v>0</v>
      </c>
      <c r="Q501" s="4" t="s">
        <v>27</v>
      </c>
    </row>
    <row r="502" spans="1:17" x14ac:dyDescent="0.15">
      <c r="A502" s="1">
        <v>7300</v>
      </c>
      <c r="B502" s="2" t="s">
        <v>347</v>
      </c>
      <c r="C502" s="3">
        <v>7302</v>
      </c>
      <c r="D502" s="4">
        <v>7302.3</v>
      </c>
      <c r="E502" s="4" t="s">
        <v>349</v>
      </c>
      <c r="F502" s="4" t="s">
        <v>124</v>
      </c>
      <c r="L502" s="4">
        <f t="shared" si="7"/>
        <v>0</v>
      </c>
      <c r="Q502" s="4" t="s">
        <v>27</v>
      </c>
    </row>
    <row r="503" spans="1:17" x14ac:dyDescent="0.15">
      <c r="A503" s="1">
        <v>7300</v>
      </c>
      <c r="B503" s="2" t="s">
        <v>347</v>
      </c>
      <c r="C503" s="3">
        <v>7303</v>
      </c>
      <c r="D503" s="4">
        <v>7303.1</v>
      </c>
      <c r="E503" s="4" t="s">
        <v>350</v>
      </c>
      <c r="F503" s="4" t="s">
        <v>123</v>
      </c>
      <c r="L503" s="4">
        <f t="shared" si="7"/>
        <v>0</v>
      </c>
      <c r="Q503" s="4" t="s">
        <v>27</v>
      </c>
    </row>
    <row r="504" spans="1:17" x14ac:dyDescent="0.15">
      <c r="A504" s="1">
        <v>7300</v>
      </c>
      <c r="B504" s="2" t="s">
        <v>347</v>
      </c>
      <c r="C504" s="3">
        <v>7303</v>
      </c>
      <c r="D504" s="4">
        <v>7303.2</v>
      </c>
      <c r="E504" s="4" t="s">
        <v>350</v>
      </c>
      <c r="F504" s="4" t="s">
        <v>120</v>
      </c>
      <c r="L504" s="4">
        <f t="shared" si="7"/>
        <v>0</v>
      </c>
      <c r="Q504" s="4" t="s">
        <v>27</v>
      </c>
    </row>
    <row r="505" spans="1:17" x14ac:dyDescent="0.15">
      <c r="A505" s="1">
        <v>7300</v>
      </c>
      <c r="B505" s="2" t="s">
        <v>347</v>
      </c>
      <c r="C505" s="3">
        <v>7303</v>
      </c>
      <c r="D505" s="4">
        <v>7303.3</v>
      </c>
      <c r="E505" s="4" t="s">
        <v>350</v>
      </c>
      <c r="F505" s="4" t="s">
        <v>124</v>
      </c>
      <c r="L505" s="4">
        <f t="shared" si="7"/>
        <v>0</v>
      </c>
      <c r="Q505" s="4" t="s">
        <v>27</v>
      </c>
    </row>
    <row r="506" spans="1:17" x14ac:dyDescent="0.15">
      <c r="A506" s="1">
        <v>7300</v>
      </c>
      <c r="B506" s="2" t="s">
        <v>347</v>
      </c>
      <c r="C506" s="3">
        <v>7304</v>
      </c>
      <c r="D506" s="4">
        <v>7304.1</v>
      </c>
      <c r="E506" s="4" t="s">
        <v>351</v>
      </c>
      <c r="F506" s="4" t="s">
        <v>123</v>
      </c>
      <c r="L506" s="4">
        <f t="shared" si="7"/>
        <v>0</v>
      </c>
      <c r="Q506" s="4" t="s">
        <v>27</v>
      </c>
    </row>
    <row r="507" spans="1:17" x14ac:dyDescent="0.15">
      <c r="A507" s="1">
        <v>7300</v>
      </c>
      <c r="B507" s="2" t="s">
        <v>347</v>
      </c>
      <c r="C507" s="3">
        <v>7304</v>
      </c>
      <c r="D507" s="4">
        <v>7304.2</v>
      </c>
      <c r="E507" s="4" t="s">
        <v>351</v>
      </c>
      <c r="F507" s="4" t="s">
        <v>120</v>
      </c>
      <c r="L507" s="4">
        <f t="shared" si="7"/>
        <v>0</v>
      </c>
      <c r="Q507" s="4" t="s">
        <v>27</v>
      </c>
    </row>
    <row r="508" spans="1:17" x14ac:dyDescent="0.15">
      <c r="A508" s="1">
        <v>7300</v>
      </c>
      <c r="B508" s="2" t="s">
        <v>347</v>
      </c>
      <c r="C508" s="3">
        <v>7304</v>
      </c>
      <c r="D508" s="4">
        <v>7304.3</v>
      </c>
      <c r="E508" s="4" t="s">
        <v>351</v>
      </c>
      <c r="F508" s="4" t="s">
        <v>124</v>
      </c>
      <c r="L508" s="4">
        <f t="shared" si="7"/>
        <v>0</v>
      </c>
      <c r="Q508" s="4" t="s">
        <v>27</v>
      </c>
    </row>
    <row r="509" spans="1:17" x14ac:dyDescent="0.15">
      <c r="A509" s="1">
        <v>7300</v>
      </c>
      <c r="B509" s="2" t="s">
        <v>347</v>
      </c>
      <c r="C509" s="3">
        <v>7305</v>
      </c>
      <c r="D509" s="4">
        <v>7305.1</v>
      </c>
      <c r="E509" s="4" t="s">
        <v>352</v>
      </c>
      <c r="F509" s="4" t="s">
        <v>123</v>
      </c>
      <c r="L509" s="4">
        <f t="shared" si="7"/>
        <v>0</v>
      </c>
      <c r="Q509" s="4" t="s">
        <v>27</v>
      </c>
    </row>
    <row r="510" spans="1:17" x14ac:dyDescent="0.15">
      <c r="A510" s="1">
        <v>7300</v>
      </c>
      <c r="B510" s="2" t="s">
        <v>347</v>
      </c>
      <c r="C510" s="3">
        <v>7305</v>
      </c>
      <c r="D510" s="4">
        <v>7305.2</v>
      </c>
      <c r="E510" s="4" t="s">
        <v>352</v>
      </c>
      <c r="F510" s="4" t="s">
        <v>120</v>
      </c>
      <c r="L510" s="4">
        <f t="shared" si="7"/>
        <v>0</v>
      </c>
      <c r="Q510" s="4" t="s">
        <v>27</v>
      </c>
    </row>
    <row r="511" spans="1:17" x14ac:dyDescent="0.15">
      <c r="A511" s="1">
        <v>7300</v>
      </c>
      <c r="B511" s="2" t="s">
        <v>347</v>
      </c>
      <c r="C511" s="3">
        <v>7305</v>
      </c>
      <c r="D511" s="4">
        <v>7305.3</v>
      </c>
      <c r="E511" s="4" t="s">
        <v>352</v>
      </c>
      <c r="F511" s="4" t="s">
        <v>124</v>
      </c>
      <c r="L511" s="4">
        <f t="shared" si="7"/>
        <v>0</v>
      </c>
      <c r="Q511" s="4" t="s">
        <v>27</v>
      </c>
    </row>
    <row r="512" spans="1:17" x14ac:dyDescent="0.15">
      <c r="A512" s="1">
        <v>7300</v>
      </c>
      <c r="B512" s="2" t="s">
        <v>347</v>
      </c>
      <c r="C512" s="3">
        <v>7306</v>
      </c>
      <c r="D512" s="4">
        <v>7306.1</v>
      </c>
      <c r="E512" s="4" t="s">
        <v>353</v>
      </c>
      <c r="F512" s="4" t="s">
        <v>123</v>
      </c>
      <c r="L512" s="4">
        <f t="shared" si="7"/>
        <v>0</v>
      </c>
      <c r="Q512" s="4" t="s">
        <v>27</v>
      </c>
    </row>
    <row r="513" spans="1:17" x14ac:dyDescent="0.15">
      <c r="A513" s="1">
        <v>7300</v>
      </c>
      <c r="B513" s="2" t="s">
        <v>347</v>
      </c>
      <c r="C513" s="3">
        <v>7306</v>
      </c>
      <c r="D513" s="4">
        <v>7306.2</v>
      </c>
      <c r="E513" s="4" t="s">
        <v>353</v>
      </c>
      <c r="F513" s="4" t="s">
        <v>120</v>
      </c>
      <c r="L513" s="4">
        <f t="shared" si="7"/>
        <v>0</v>
      </c>
      <c r="Q513" s="4" t="s">
        <v>27</v>
      </c>
    </row>
    <row r="514" spans="1:17" x14ac:dyDescent="0.15">
      <c r="A514" s="1">
        <v>7300</v>
      </c>
      <c r="B514" s="2" t="s">
        <v>347</v>
      </c>
      <c r="C514" s="3">
        <v>7306</v>
      </c>
      <c r="D514" s="4">
        <v>7306.3</v>
      </c>
      <c r="E514" s="4" t="s">
        <v>353</v>
      </c>
      <c r="F514" s="4" t="s">
        <v>124</v>
      </c>
      <c r="L514" s="4">
        <f t="shared" ref="L514:L577" si="8">G514*I514*K514</f>
        <v>0</v>
      </c>
      <c r="Q514" s="4" t="s">
        <v>27</v>
      </c>
    </row>
    <row r="515" spans="1:17" x14ac:dyDescent="0.15">
      <c r="A515" s="1">
        <v>7300</v>
      </c>
      <c r="B515" s="2" t="s">
        <v>347</v>
      </c>
      <c r="C515" s="3">
        <v>7352</v>
      </c>
      <c r="D515" s="4">
        <v>7352.1</v>
      </c>
      <c r="E515" s="4" t="s">
        <v>354</v>
      </c>
      <c r="F515" s="4" t="s">
        <v>123</v>
      </c>
      <c r="L515" s="4">
        <f t="shared" si="8"/>
        <v>0</v>
      </c>
      <c r="Q515" s="4" t="s">
        <v>27</v>
      </c>
    </row>
    <row r="516" spans="1:17" x14ac:dyDescent="0.15">
      <c r="A516" s="1">
        <v>7300</v>
      </c>
      <c r="B516" s="2" t="s">
        <v>347</v>
      </c>
      <c r="C516" s="3">
        <v>7352</v>
      </c>
      <c r="D516" s="4">
        <v>7352.2</v>
      </c>
      <c r="E516" s="4" t="s">
        <v>354</v>
      </c>
      <c r="F516" s="4" t="s">
        <v>120</v>
      </c>
      <c r="L516" s="4">
        <f t="shared" si="8"/>
        <v>0</v>
      </c>
      <c r="Q516" s="4" t="s">
        <v>27</v>
      </c>
    </row>
    <row r="517" spans="1:17" x14ac:dyDescent="0.15">
      <c r="A517" s="1">
        <v>7300</v>
      </c>
      <c r="B517" s="2" t="s">
        <v>347</v>
      </c>
      <c r="C517" s="3">
        <v>7352</v>
      </c>
      <c r="D517" s="4">
        <v>7352.3</v>
      </c>
      <c r="E517" s="4" t="s">
        <v>354</v>
      </c>
      <c r="F517" s="4" t="s">
        <v>124</v>
      </c>
      <c r="L517" s="4">
        <f t="shared" si="8"/>
        <v>0</v>
      </c>
      <c r="Q517" s="4" t="s">
        <v>27</v>
      </c>
    </row>
    <row r="518" spans="1:17" x14ac:dyDescent="0.15">
      <c r="A518" s="1">
        <v>7300</v>
      </c>
      <c r="B518" s="2" t="s">
        <v>347</v>
      </c>
      <c r="C518" s="3">
        <v>7353</v>
      </c>
      <c r="D518" s="4">
        <v>7353.1</v>
      </c>
      <c r="E518" s="4" t="s">
        <v>355</v>
      </c>
      <c r="F518" s="4" t="s">
        <v>123</v>
      </c>
      <c r="L518" s="4">
        <f t="shared" si="8"/>
        <v>0</v>
      </c>
      <c r="Q518" s="4" t="s">
        <v>27</v>
      </c>
    </row>
    <row r="519" spans="1:17" x14ac:dyDescent="0.15">
      <c r="A519" s="1">
        <v>7300</v>
      </c>
      <c r="B519" s="2" t="s">
        <v>347</v>
      </c>
      <c r="C519" s="3">
        <v>7353</v>
      </c>
      <c r="D519" s="4">
        <v>7353.2</v>
      </c>
      <c r="E519" s="4" t="s">
        <v>355</v>
      </c>
      <c r="F519" s="4" t="s">
        <v>120</v>
      </c>
      <c r="L519" s="4">
        <f t="shared" si="8"/>
        <v>0</v>
      </c>
      <c r="Q519" s="4" t="s">
        <v>27</v>
      </c>
    </row>
    <row r="520" spans="1:17" x14ac:dyDescent="0.15">
      <c r="A520" s="1">
        <v>7300</v>
      </c>
      <c r="B520" s="2" t="s">
        <v>347</v>
      </c>
      <c r="C520" s="3">
        <v>7353</v>
      </c>
      <c r="D520" s="4">
        <v>7353.3</v>
      </c>
      <c r="E520" s="4" t="s">
        <v>355</v>
      </c>
      <c r="F520" s="4" t="s">
        <v>124</v>
      </c>
      <c r="L520" s="4">
        <f t="shared" si="8"/>
        <v>0</v>
      </c>
      <c r="Q520" s="4" t="s">
        <v>27</v>
      </c>
    </row>
    <row r="521" spans="1:17" x14ac:dyDescent="0.15">
      <c r="A521" s="1">
        <v>7300</v>
      </c>
      <c r="B521" s="2" t="s">
        <v>347</v>
      </c>
      <c r="C521" s="3">
        <v>7354</v>
      </c>
      <c r="D521" s="4">
        <v>7354.1</v>
      </c>
      <c r="E521" s="4" t="s">
        <v>356</v>
      </c>
      <c r="F521" s="4" t="s">
        <v>123</v>
      </c>
      <c r="L521" s="4">
        <f t="shared" si="8"/>
        <v>0</v>
      </c>
      <c r="Q521" s="4" t="s">
        <v>27</v>
      </c>
    </row>
    <row r="522" spans="1:17" x14ac:dyDescent="0.15">
      <c r="A522" s="1">
        <v>7300</v>
      </c>
      <c r="B522" s="2" t="s">
        <v>347</v>
      </c>
      <c r="C522" s="3">
        <v>7354</v>
      </c>
      <c r="D522" s="4">
        <v>7354.2</v>
      </c>
      <c r="E522" s="4" t="s">
        <v>356</v>
      </c>
      <c r="F522" s="4" t="s">
        <v>120</v>
      </c>
      <c r="L522" s="4">
        <f t="shared" si="8"/>
        <v>0</v>
      </c>
      <c r="Q522" s="4" t="s">
        <v>27</v>
      </c>
    </row>
    <row r="523" spans="1:17" x14ac:dyDescent="0.15">
      <c r="A523" s="1">
        <v>7300</v>
      </c>
      <c r="B523" s="2" t="s">
        <v>347</v>
      </c>
      <c r="C523" s="3">
        <v>7354</v>
      </c>
      <c r="D523" s="4">
        <v>7354.3</v>
      </c>
      <c r="E523" s="4" t="s">
        <v>356</v>
      </c>
      <c r="F523" s="4" t="s">
        <v>124</v>
      </c>
      <c r="L523" s="4">
        <f t="shared" si="8"/>
        <v>0</v>
      </c>
      <c r="Q523" s="4" t="s">
        <v>27</v>
      </c>
    </row>
    <row r="524" spans="1:17" x14ac:dyDescent="0.15">
      <c r="A524" s="1">
        <v>7300</v>
      </c>
      <c r="B524" s="2" t="s">
        <v>347</v>
      </c>
      <c r="C524" s="3">
        <v>7361</v>
      </c>
      <c r="D524" s="4">
        <v>7361.1</v>
      </c>
      <c r="E524" s="4" t="s">
        <v>357</v>
      </c>
      <c r="F524" s="4" t="s">
        <v>123</v>
      </c>
      <c r="L524" s="4">
        <f t="shared" si="8"/>
        <v>0</v>
      </c>
      <c r="Q524" s="4" t="s">
        <v>27</v>
      </c>
    </row>
    <row r="525" spans="1:17" x14ac:dyDescent="0.15">
      <c r="A525" s="1">
        <v>7300</v>
      </c>
      <c r="B525" s="2" t="s">
        <v>347</v>
      </c>
      <c r="C525" s="3">
        <v>7361</v>
      </c>
      <c r="D525" s="4">
        <v>7361.2</v>
      </c>
      <c r="E525" s="4" t="s">
        <v>357</v>
      </c>
      <c r="F525" s="4" t="s">
        <v>120</v>
      </c>
      <c r="L525" s="4">
        <f t="shared" si="8"/>
        <v>0</v>
      </c>
      <c r="Q525" s="4" t="s">
        <v>27</v>
      </c>
    </row>
    <row r="526" spans="1:17" x14ac:dyDescent="0.15">
      <c r="A526" s="1">
        <v>7300</v>
      </c>
      <c r="B526" s="2" t="s">
        <v>347</v>
      </c>
      <c r="C526" s="3">
        <v>7361</v>
      </c>
      <c r="D526" s="4">
        <v>7361.3</v>
      </c>
      <c r="E526" s="4" t="s">
        <v>357</v>
      </c>
      <c r="F526" s="4" t="s">
        <v>124</v>
      </c>
      <c r="L526" s="4">
        <f t="shared" si="8"/>
        <v>0</v>
      </c>
      <c r="Q526" s="4" t="s">
        <v>27</v>
      </c>
    </row>
    <row r="527" spans="1:17" x14ac:dyDescent="0.15">
      <c r="A527" s="1">
        <v>7300</v>
      </c>
      <c r="B527" s="2" t="s">
        <v>347</v>
      </c>
      <c r="C527" s="3">
        <v>7363</v>
      </c>
      <c r="D527" s="4">
        <v>7363.1</v>
      </c>
      <c r="E527" s="4" t="s">
        <v>358</v>
      </c>
      <c r="F527" s="4" t="s">
        <v>123</v>
      </c>
      <c r="L527" s="4">
        <f t="shared" si="8"/>
        <v>0</v>
      </c>
      <c r="Q527" s="4" t="s">
        <v>27</v>
      </c>
    </row>
    <row r="528" spans="1:17" x14ac:dyDescent="0.15">
      <c r="A528" s="1">
        <v>7300</v>
      </c>
      <c r="B528" s="2" t="s">
        <v>347</v>
      </c>
      <c r="C528" s="3">
        <v>7363</v>
      </c>
      <c r="D528" s="4">
        <v>7363.2</v>
      </c>
      <c r="E528" s="4" t="s">
        <v>358</v>
      </c>
      <c r="F528" s="4" t="s">
        <v>120</v>
      </c>
      <c r="L528" s="4">
        <f t="shared" si="8"/>
        <v>0</v>
      </c>
      <c r="Q528" s="4" t="s">
        <v>27</v>
      </c>
    </row>
    <row r="529" spans="1:17" x14ac:dyDescent="0.15">
      <c r="A529" s="1">
        <v>7300</v>
      </c>
      <c r="B529" s="2" t="s">
        <v>347</v>
      </c>
      <c r="C529" s="3">
        <v>7363</v>
      </c>
      <c r="D529" s="4">
        <v>7363.3</v>
      </c>
      <c r="E529" s="4" t="s">
        <v>358</v>
      </c>
      <c r="F529" s="4" t="s">
        <v>124</v>
      </c>
      <c r="L529" s="4">
        <f t="shared" si="8"/>
        <v>0</v>
      </c>
      <c r="Q529" s="4" t="s">
        <v>27</v>
      </c>
    </row>
    <row r="530" spans="1:17" x14ac:dyDescent="0.15">
      <c r="A530" s="1">
        <v>7300</v>
      </c>
      <c r="B530" s="2" t="s">
        <v>347</v>
      </c>
      <c r="C530" s="3">
        <v>7364</v>
      </c>
      <c r="D530" s="4">
        <v>7364.1</v>
      </c>
      <c r="E530" s="4" t="s">
        <v>359</v>
      </c>
      <c r="F530" s="4" t="s">
        <v>123</v>
      </c>
      <c r="L530" s="4">
        <f t="shared" si="8"/>
        <v>0</v>
      </c>
      <c r="Q530" s="4" t="s">
        <v>27</v>
      </c>
    </row>
    <row r="531" spans="1:17" x14ac:dyDescent="0.15">
      <c r="A531" s="1">
        <v>7300</v>
      </c>
      <c r="B531" s="2" t="s">
        <v>347</v>
      </c>
      <c r="C531" s="3">
        <v>7364</v>
      </c>
      <c r="D531" s="4">
        <v>7364.2</v>
      </c>
      <c r="E531" s="4" t="s">
        <v>359</v>
      </c>
      <c r="F531" s="4" t="s">
        <v>120</v>
      </c>
      <c r="L531" s="4">
        <f t="shared" si="8"/>
        <v>0</v>
      </c>
      <c r="Q531" s="4" t="s">
        <v>27</v>
      </c>
    </row>
    <row r="532" spans="1:17" x14ac:dyDescent="0.15">
      <c r="A532" s="1">
        <v>7300</v>
      </c>
      <c r="B532" s="2" t="s">
        <v>347</v>
      </c>
      <c r="C532" s="3">
        <v>7364</v>
      </c>
      <c r="D532" s="4">
        <v>7364.3</v>
      </c>
      <c r="E532" s="4" t="s">
        <v>359</v>
      </c>
      <c r="F532" s="4" t="s">
        <v>124</v>
      </c>
      <c r="L532" s="4">
        <f t="shared" si="8"/>
        <v>0</v>
      </c>
      <c r="Q532" s="4" t="s">
        <v>27</v>
      </c>
    </row>
    <row r="533" spans="1:17" x14ac:dyDescent="0.15">
      <c r="A533" s="1">
        <v>7300</v>
      </c>
      <c r="B533" s="2" t="s">
        <v>347</v>
      </c>
      <c r="C533" s="3">
        <v>7365</v>
      </c>
      <c r="D533" s="4">
        <v>7365.1</v>
      </c>
      <c r="E533" s="4" t="s">
        <v>360</v>
      </c>
      <c r="F533" s="4" t="s">
        <v>123</v>
      </c>
      <c r="L533" s="4">
        <f t="shared" si="8"/>
        <v>0</v>
      </c>
      <c r="Q533" s="4" t="s">
        <v>27</v>
      </c>
    </row>
    <row r="534" spans="1:17" x14ac:dyDescent="0.15">
      <c r="A534" s="1">
        <v>7300</v>
      </c>
      <c r="B534" s="2" t="s">
        <v>347</v>
      </c>
      <c r="C534" s="3">
        <v>7365</v>
      </c>
      <c r="D534" s="4">
        <v>7365.2</v>
      </c>
      <c r="E534" s="4" t="s">
        <v>360</v>
      </c>
      <c r="F534" s="4" t="s">
        <v>120</v>
      </c>
      <c r="L534" s="4">
        <f t="shared" si="8"/>
        <v>0</v>
      </c>
      <c r="Q534" s="4" t="s">
        <v>27</v>
      </c>
    </row>
    <row r="535" spans="1:17" x14ac:dyDescent="0.15">
      <c r="A535" s="1">
        <v>7300</v>
      </c>
      <c r="B535" s="2" t="s">
        <v>347</v>
      </c>
      <c r="C535" s="3">
        <v>7365</v>
      </c>
      <c r="D535" s="4">
        <v>7365.3</v>
      </c>
      <c r="E535" s="4" t="s">
        <v>360</v>
      </c>
      <c r="F535" s="4" t="s">
        <v>124</v>
      </c>
      <c r="L535" s="4">
        <f t="shared" si="8"/>
        <v>0</v>
      </c>
      <c r="Q535" s="4" t="s">
        <v>27</v>
      </c>
    </row>
    <row r="536" spans="1:17" x14ac:dyDescent="0.15">
      <c r="A536" s="1">
        <v>7300</v>
      </c>
      <c r="B536" s="2" t="s">
        <v>347</v>
      </c>
      <c r="C536" s="3">
        <v>7366</v>
      </c>
      <c r="D536" s="4">
        <v>7366.1</v>
      </c>
      <c r="E536" s="4" t="s">
        <v>361</v>
      </c>
      <c r="F536" s="4" t="s">
        <v>123</v>
      </c>
      <c r="L536" s="4">
        <f t="shared" si="8"/>
        <v>0</v>
      </c>
      <c r="Q536" s="4" t="s">
        <v>27</v>
      </c>
    </row>
    <row r="537" spans="1:17" x14ac:dyDescent="0.15">
      <c r="A537" s="1">
        <v>7300</v>
      </c>
      <c r="B537" s="2" t="s">
        <v>347</v>
      </c>
      <c r="C537" s="3">
        <v>7366</v>
      </c>
      <c r="D537" s="4">
        <v>7366.2</v>
      </c>
      <c r="E537" s="4" t="s">
        <v>361</v>
      </c>
      <c r="F537" s="4" t="s">
        <v>120</v>
      </c>
      <c r="L537" s="4">
        <f t="shared" si="8"/>
        <v>0</v>
      </c>
      <c r="Q537" s="4" t="s">
        <v>27</v>
      </c>
    </row>
    <row r="538" spans="1:17" x14ac:dyDescent="0.15">
      <c r="A538" s="1">
        <v>7300</v>
      </c>
      <c r="B538" s="2" t="s">
        <v>347</v>
      </c>
      <c r="C538" s="3">
        <v>7366</v>
      </c>
      <c r="D538" s="4">
        <v>7366.3</v>
      </c>
      <c r="E538" s="4" t="s">
        <v>361</v>
      </c>
      <c r="F538" s="4" t="s">
        <v>124</v>
      </c>
      <c r="L538" s="4">
        <f t="shared" si="8"/>
        <v>0</v>
      </c>
      <c r="Q538" s="4" t="s">
        <v>27</v>
      </c>
    </row>
    <row r="539" spans="1:17" x14ac:dyDescent="0.15">
      <c r="A539" s="1">
        <v>7300</v>
      </c>
      <c r="B539" s="2" t="s">
        <v>347</v>
      </c>
      <c r="C539" s="3">
        <v>7367</v>
      </c>
      <c r="D539" s="4">
        <v>7367.1</v>
      </c>
      <c r="E539" s="4" t="s">
        <v>362</v>
      </c>
      <c r="F539" s="4" t="s">
        <v>123</v>
      </c>
      <c r="L539" s="4">
        <f t="shared" si="8"/>
        <v>0</v>
      </c>
      <c r="Q539" s="4" t="s">
        <v>27</v>
      </c>
    </row>
    <row r="540" spans="1:17" x14ac:dyDescent="0.15">
      <c r="A540" s="1">
        <v>7300</v>
      </c>
      <c r="B540" s="2" t="s">
        <v>347</v>
      </c>
      <c r="C540" s="3">
        <v>7367</v>
      </c>
      <c r="D540" s="4">
        <v>7367.2</v>
      </c>
      <c r="E540" s="4" t="s">
        <v>362</v>
      </c>
      <c r="F540" s="4" t="s">
        <v>120</v>
      </c>
      <c r="L540" s="4">
        <f t="shared" si="8"/>
        <v>0</v>
      </c>
      <c r="Q540" s="4" t="s">
        <v>27</v>
      </c>
    </row>
    <row r="541" spans="1:17" x14ac:dyDescent="0.15">
      <c r="A541" s="1">
        <v>7300</v>
      </c>
      <c r="B541" s="2" t="s">
        <v>347</v>
      </c>
      <c r="C541" s="3">
        <v>7367</v>
      </c>
      <c r="D541" s="4">
        <v>7367.3</v>
      </c>
      <c r="E541" s="4" t="s">
        <v>362</v>
      </c>
      <c r="F541" s="4" t="s">
        <v>124</v>
      </c>
      <c r="L541" s="4">
        <f t="shared" si="8"/>
        <v>0</v>
      </c>
      <c r="Q541" s="4" t="s">
        <v>27</v>
      </c>
    </row>
    <row r="542" spans="1:17" x14ac:dyDescent="0.15">
      <c r="A542" s="1">
        <v>7300</v>
      </c>
      <c r="B542" s="2" t="s">
        <v>347</v>
      </c>
      <c r="C542" s="3">
        <v>7368</v>
      </c>
      <c r="D542" s="4">
        <v>7368.1</v>
      </c>
      <c r="E542" s="4" t="s">
        <v>363</v>
      </c>
      <c r="F542" s="4" t="s">
        <v>123</v>
      </c>
      <c r="L542" s="4">
        <f t="shared" si="8"/>
        <v>0</v>
      </c>
      <c r="Q542" s="4" t="s">
        <v>27</v>
      </c>
    </row>
    <row r="543" spans="1:17" x14ac:dyDescent="0.15">
      <c r="A543" s="1">
        <v>7300</v>
      </c>
      <c r="B543" s="2" t="s">
        <v>347</v>
      </c>
      <c r="C543" s="3">
        <v>7368</v>
      </c>
      <c r="D543" s="4">
        <v>7368.2</v>
      </c>
      <c r="E543" s="4" t="s">
        <v>363</v>
      </c>
      <c r="F543" s="4" t="s">
        <v>120</v>
      </c>
      <c r="L543" s="4">
        <f t="shared" si="8"/>
        <v>0</v>
      </c>
      <c r="Q543" s="4" t="s">
        <v>27</v>
      </c>
    </row>
    <row r="544" spans="1:17" x14ac:dyDescent="0.15">
      <c r="A544" s="1">
        <v>7300</v>
      </c>
      <c r="B544" s="2" t="s">
        <v>347</v>
      </c>
      <c r="C544" s="3">
        <v>7368</v>
      </c>
      <c r="D544" s="4">
        <v>7368.3</v>
      </c>
      <c r="E544" s="4" t="s">
        <v>363</v>
      </c>
      <c r="F544" s="4" t="s">
        <v>124</v>
      </c>
      <c r="L544" s="4">
        <f t="shared" si="8"/>
        <v>0</v>
      </c>
      <c r="Q544" s="4" t="s">
        <v>27</v>
      </c>
    </row>
    <row r="545" spans="1:17" x14ac:dyDescent="0.15">
      <c r="A545" s="1">
        <v>7300</v>
      </c>
      <c r="B545" s="2" t="s">
        <v>347</v>
      </c>
      <c r="C545" s="3">
        <v>7369</v>
      </c>
      <c r="D545" s="4">
        <v>7369.1</v>
      </c>
      <c r="E545" s="4" t="s">
        <v>364</v>
      </c>
      <c r="F545" s="4" t="s">
        <v>123</v>
      </c>
      <c r="L545" s="4">
        <f t="shared" si="8"/>
        <v>0</v>
      </c>
      <c r="Q545" s="4" t="s">
        <v>27</v>
      </c>
    </row>
    <row r="546" spans="1:17" x14ac:dyDescent="0.15">
      <c r="A546" s="1">
        <v>7300</v>
      </c>
      <c r="B546" s="2" t="s">
        <v>347</v>
      </c>
      <c r="C546" s="3">
        <v>7369</v>
      </c>
      <c r="D546" s="4">
        <v>7369.2</v>
      </c>
      <c r="E546" s="4" t="s">
        <v>364</v>
      </c>
      <c r="F546" s="4" t="s">
        <v>120</v>
      </c>
      <c r="L546" s="4">
        <f t="shared" si="8"/>
        <v>0</v>
      </c>
      <c r="Q546" s="4" t="s">
        <v>27</v>
      </c>
    </row>
    <row r="547" spans="1:17" x14ac:dyDescent="0.15">
      <c r="A547" s="1">
        <v>7300</v>
      </c>
      <c r="B547" s="2" t="s">
        <v>347</v>
      </c>
      <c r="C547" s="3">
        <v>7369</v>
      </c>
      <c r="D547" s="4">
        <v>7369.3</v>
      </c>
      <c r="E547" s="4" t="s">
        <v>364</v>
      </c>
      <c r="F547" s="4" t="s">
        <v>124</v>
      </c>
      <c r="L547" s="4">
        <f t="shared" si="8"/>
        <v>0</v>
      </c>
      <c r="Q547" s="4" t="s">
        <v>27</v>
      </c>
    </row>
    <row r="548" spans="1:17" x14ac:dyDescent="0.15">
      <c r="A548" s="1">
        <v>7300</v>
      </c>
      <c r="B548" s="2" t="s">
        <v>347</v>
      </c>
      <c r="C548" s="3">
        <v>7370</v>
      </c>
      <c r="D548" s="4">
        <v>7370.1</v>
      </c>
      <c r="E548" s="4" t="s">
        <v>365</v>
      </c>
      <c r="F548" s="4" t="s">
        <v>123</v>
      </c>
      <c r="L548" s="4">
        <f t="shared" si="8"/>
        <v>0</v>
      </c>
      <c r="Q548" s="4" t="s">
        <v>27</v>
      </c>
    </row>
    <row r="549" spans="1:17" x14ac:dyDescent="0.15">
      <c r="A549" s="1">
        <v>7300</v>
      </c>
      <c r="B549" s="2" t="s">
        <v>347</v>
      </c>
      <c r="C549" s="3">
        <v>7370</v>
      </c>
      <c r="D549" s="4">
        <v>7370.2</v>
      </c>
      <c r="E549" s="4" t="s">
        <v>365</v>
      </c>
      <c r="F549" s="4" t="s">
        <v>120</v>
      </c>
      <c r="L549" s="4">
        <f t="shared" si="8"/>
        <v>0</v>
      </c>
      <c r="Q549" s="4" t="s">
        <v>27</v>
      </c>
    </row>
    <row r="550" spans="1:17" x14ac:dyDescent="0.15">
      <c r="A550" s="1">
        <v>7300</v>
      </c>
      <c r="B550" s="2" t="s">
        <v>347</v>
      </c>
      <c r="C550" s="3">
        <v>7370</v>
      </c>
      <c r="D550" s="4">
        <v>7370.3</v>
      </c>
      <c r="E550" s="4" t="s">
        <v>365</v>
      </c>
      <c r="F550" s="4" t="s">
        <v>124</v>
      </c>
      <c r="L550" s="4">
        <f t="shared" si="8"/>
        <v>0</v>
      </c>
      <c r="Q550" s="4" t="s">
        <v>27</v>
      </c>
    </row>
    <row r="551" spans="1:17" x14ac:dyDescent="0.15">
      <c r="A551" s="1">
        <v>7800</v>
      </c>
      <c r="B551" s="2" t="s">
        <v>366</v>
      </c>
      <c r="C551" s="3">
        <v>7852</v>
      </c>
      <c r="D551" s="4">
        <v>7852.1</v>
      </c>
      <c r="E551" s="4" t="s">
        <v>367</v>
      </c>
      <c r="F551" s="4" t="s">
        <v>120</v>
      </c>
      <c r="L551" s="4">
        <f t="shared" si="8"/>
        <v>0</v>
      </c>
      <c r="Q551" s="4" t="s">
        <v>27</v>
      </c>
    </row>
    <row r="552" spans="1:17" x14ac:dyDescent="0.15">
      <c r="A552" s="1">
        <v>7800</v>
      </c>
      <c r="B552" s="2" t="s">
        <v>366</v>
      </c>
      <c r="C552" s="3">
        <v>7853</v>
      </c>
      <c r="D552" s="4">
        <v>7853.1</v>
      </c>
      <c r="E552" s="4" t="s">
        <v>368</v>
      </c>
      <c r="F552" s="4" t="s">
        <v>120</v>
      </c>
      <c r="L552" s="4">
        <f t="shared" si="8"/>
        <v>0</v>
      </c>
      <c r="Q552" s="4" t="s">
        <v>27</v>
      </c>
    </row>
    <row r="553" spans="1:17" x14ac:dyDescent="0.15">
      <c r="A553" s="1">
        <v>4600</v>
      </c>
      <c r="B553" s="2" t="s">
        <v>330</v>
      </c>
      <c r="C553" s="3">
        <v>4673</v>
      </c>
      <c r="D553" s="4">
        <v>4673.1000000000004</v>
      </c>
      <c r="E553" s="4" t="s">
        <v>369</v>
      </c>
      <c r="F553" s="4" t="s">
        <v>123</v>
      </c>
      <c r="L553" s="4">
        <f t="shared" si="8"/>
        <v>0</v>
      </c>
      <c r="Q553" s="4" t="s">
        <v>27</v>
      </c>
    </row>
    <row r="554" spans="1:17" x14ac:dyDescent="0.15">
      <c r="A554" s="1">
        <v>4600</v>
      </c>
      <c r="B554" s="2" t="s">
        <v>330</v>
      </c>
      <c r="C554" s="3">
        <v>4673</v>
      </c>
      <c r="D554" s="4">
        <v>4673.2</v>
      </c>
      <c r="E554" s="4" t="s">
        <v>369</v>
      </c>
      <c r="F554" s="4" t="s">
        <v>120</v>
      </c>
      <c r="L554" s="4">
        <f t="shared" si="8"/>
        <v>0</v>
      </c>
      <c r="Q554" s="4" t="s">
        <v>27</v>
      </c>
    </row>
    <row r="555" spans="1:17" x14ac:dyDescent="0.15">
      <c r="A555" s="1">
        <v>4600</v>
      </c>
      <c r="B555" s="2" t="s">
        <v>330</v>
      </c>
      <c r="C555" s="3">
        <v>4673</v>
      </c>
      <c r="D555" s="4">
        <v>4673.3</v>
      </c>
      <c r="E555" s="4" t="s">
        <v>369</v>
      </c>
      <c r="F555" s="4" t="s">
        <v>124</v>
      </c>
      <c r="L555" s="4">
        <f t="shared" si="8"/>
        <v>0</v>
      </c>
      <c r="Q555" s="4" t="s">
        <v>27</v>
      </c>
    </row>
    <row r="556" spans="1:17" x14ac:dyDescent="0.15">
      <c r="A556" s="1">
        <v>4600</v>
      </c>
      <c r="B556" s="2" t="s">
        <v>330</v>
      </c>
      <c r="C556" s="3">
        <v>4674</v>
      </c>
      <c r="D556" s="4">
        <v>4674.1000000000004</v>
      </c>
      <c r="E556" s="4" t="s">
        <v>370</v>
      </c>
      <c r="F556" s="4" t="s">
        <v>123</v>
      </c>
      <c r="L556" s="4">
        <f t="shared" si="8"/>
        <v>0</v>
      </c>
      <c r="Q556" s="4" t="s">
        <v>27</v>
      </c>
    </row>
    <row r="557" spans="1:17" x14ac:dyDescent="0.15">
      <c r="A557" s="1">
        <v>4600</v>
      </c>
      <c r="B557" s="2" t="s">
        <v>330</v>
      </c>
      <c r="C557" s="3">
        <v>4674</v>
      </c>
      <c r="D557" s="4">
        <v>4674.2</v>
      </c>
      <c r="E557" s="4" t="s">
        <v>370</v>
      </c>
      <c r="F557" s="4" t="s">
        <v>120</v>
      </c>
      <c r="L557" s="4">
        <f t="shared" si="8"/>
        <v>0</v>
      </c>
      <c r="Q557" s="4" t="s">
        <v>27</v>
      </c>
    </row>
    <row r="558" spans="1:17" x14ac:dyDescent="0.15">
      <c r="A558" s="1">
        <v>4600</v>
      </c>
      <c r="B558" s="2" t="s">
        <v>330</v>
      </c>
      <c r="C558" s="3">
        <v>4674</v>
      </c>
      <c r="D558" s="4">
        <v>4674.3</v>
      </c>
      <c r="E558" s="4" t="s">
        <v>370</v>
      </c>
      <c r="F558" s="4" t="s">
        <v>124</v>
      </c>
      <c r="L558" s="4">
        <f t="shared" si="8"/>
        <v>0</v>
      </c>
      <c r="Q558" s="4" t="s">
        <v>27</v>
      </c>
    </row>
    <row r="559" spans="1:17" x14ac:dyDescent="0.15">
      <c r="A559" s="1">
        <v>4600</v>
      </c>
      <c r="B559" s="2" t="s">
        <v>330</v>
      </c>
      <c r="C559" s="3">
        <v>4684</v>
      </c>
      <c r="D559" s="4">
        <v>4684.1000000000004</v>
      </c>
      <c r="E559" s="4" t="s">
        <v>371</v>
      </c>
      <c r="F559" s="4" t="s">
        <v>123</v>
      </c>
      <c r="L559" s="4">
        <f t="shared" si="8"/>
        <v>0</v>
      </c>
      <c r="Q559" s="4" t="s">
        <v>27</v>
      </c>
    </row>
    <row r="560" spans="1:17" x14ac:dyDescent="0.15">
      <c r="A560" s="1">
        <v>4600</v>
      </c>
      <c r="B560" s="2" t="s">
        <v>330</v>
      </c>
      <c r="C560" s="3">
        <v>4684</v>
      </c>
      <c r="D560" s="4">
        <v>4684.2</v>
      </c>
      <c r="E560" s="4" t="s">
        <v>371</v>
      </c>
      <c r="F560" s="4" t="s">
        <v>120</v>
      </c>
      <c r="L560" s="4">
        <f t="shared" si="8"/>
        <v>0</v>
      </c>
      <c r="Q560" s="4" t="s">
        <v>27</v>
      </c>
    </row>
    <row r="561" spans="1:17" x14ac:dyDescent="0.15">
      <c r="A561" s="1">
        <v>4600</v>
      </c>
      <c r="B561" s="2" t="s">
        <v>330</v>
      </c>
      <c r="C561" s="3">
        <v>4684</v>
      </c>
      <c r="D561" s="4">
        <v>4684.3</v>
      </c>
      <c r="E561" s="4" t="s">
        <v>371</v>
      </c>
      <c r="F561" s="4" t="s">
        <v>124</v>
      </c>
      <c r="L561" s="4">
        <f t="shared" si="8"/>
        <v>0</v>
      </c>
      <c r="Q561" s="4" t="s">
        <v>27</v>
      </c>
    </row>
    <row r="562" spans="1:17" x14ac:dyDescent="0.15">
      <c r="A562" s="1">
        <v>4600</v>
      </c>
      <c r="B562" s="2" t="s">
        <v>330</v>
      </c>
      <c r="C562" s="3">
        <v>4669</v>
      </c>
      <c r="D562" s="4">
        <v>4669.1000000000004</v>
      </c>
      <c r="E562" s="4" t="s">
        <v>365</v>
      </c>
      <c r="F562" s="4" t="s">
        <v>123</v>
      </c>
      <c r="L562" s="4">
        <f t="shared" si="8"/>
        <v>0</v>
      </c>
      <c r="Q562" s="4" t="s">
        <v>27</v>
      </c>
    </row>
    <row r="563" spans="1:17" x14ac:dyDescent="0.15">
      <c r="A563" s="1">
        <v>4600</v>
      </c>
      <c r="B563" s="2" t="s">
        <v>330</v>
      </c>
      <c r="C563" s="3">
        <v>4669</v>
      </c>
      <c r="D563" s="4">
        <v>4669.2</v>
      </c>
      <c r="E563" s="4" t="s">
        <v>365</v>
      </c>
      <c r="F563" s="4" t="s">
        <v>120</v>
      </c>
      <c r="L563" s="4">
        <f t="shared" si="8"/>
        <v>0</v>
      </c>
      <c r="Q563" s="4" t="s">
        <v>27</v>
      </c>
    </row>
    <row r="564" spans="1:17" x14ac:dyDescent="0.15">
      <c r="A564" s="1">
        <v>4600</v>
      </c>
      <c r="B564" s="2" t="s">
        <v>330</v>
      </c>
      <c r="C564" s="3">
        <v>4669</v>
      </c>
      <c r="D564" s="4">
        <v>4669.3</v>
      </c>
      <c r="E564" s="4" t="s">
        <v>365</v>
      </c>
      <c r="F564" s="4" t="s">
        <v>124</v>
      </c>
      <c r="L564" s="4">
        <f t="shared" si="8"/>
        <v>0</v>
      </c>
      <c r="Q564" s="4" t="s">
        <v>27</v>
      </c>
    </row>
    <row r="565" spans="1:17" x14ac:dyDescent="0.15">
      <c r="A565" s="1">
        <v>4600</v>
      </c>
      <c r="B565" s="2" t="s">
        <v>330</v>
      </c>
      <c r="C565" s="3">
        <v>4676</v>
      </c>
      <c r="D565" s="4">
        <v>4676.1000000000004</v>
      </c>
      <c r="E565" s="4" t="s">
        <v>372</v>
      </c>
      <c r="F565" s="4" t="s">
        <v>123</v>
      </c>
      <c r="L565" s="4">
        <f t="shared" si="8"/>
        <v>0</v>
      </c>
      <c r="Q565" s="4" t="s">
        <v>27</v>
      </c>
    </row>
    <row r="566" spans="1:17" x14ac:dyDescent="0.15">
      <c r="A566" s="1">
        <v>4600</v>
      </c>
      <c r="B566" s="2" t="s">
        <v>330</v>
      </c>
      <c r="C566" s="3">
        <v>4676</v>
      </c>
      <c r="D566" s="4">
        <v>4676.2</v>
      </c>
      <c r="E566" s="4" t="s">
        <v>372</v>
      </c>
      <c r="F566" s="4" t="s">
        <v>120</v>
      </c>
      <c r="L566" s="4">
        <f t="shared" si="8"/>
        <v>0</v>
      </c>
      <c r="Q566" s="4" t="s">
        <v>27</v>
      </c>
    </row>
    <row r="567" spans="1:17" x14ac:dyDescent="0.15">
      <c r="A567" s="1">
        <v>4600</v>
      </c>
      <c r="B567" s="2" t="s">
        <v>330</v>
      </c>
      <c r="C567" s="3">
        <v>4676</v>
      </c>
      <c r="D567" s="4">
        <v>4676.3</v>
      </c>
      <c r="E567" s="4" t="s">
        <v>372</v>
      </c>
      <c r="F567" s="4" t="s">
        <v>124</v>
      </c>
      <c r="L567" s="4">
        <f t="shared" si="8"/>
        <v>0</v>
      </c>
      <c r="Q567" s="4" t="s">
        <v>27</v>
      </c>
    </row>
    <row r="568" spans="1:17" x14ac:dyDescent="0.15">
      <c r="A568" s="1">
        <v>4600</v>
      </c>
      <c r="B568" s="2" t="s">
        <v>330</v>
      </c>
      <c r="C568" s="3">
        <v>4671</v>
      </c>
      <c r="D568" s="4">
        <v>4671.1000000000004</v>
      </c>
      <c r="E568" s="4" t="s">
        <v>373</v>
      </c>
      <c r="F568" s="4" t="s">
        <v>123</v>
      </c>
      <c r="L568" s="4">
        <f t="shared" si="8"/>
        <v>0</v>
      </c>
      <c r="Q568" s="4" t="s">
        <v>27</v>
      </c>
    </row>
    <row r="569" spans="1:17" x14ac:dyDescent="0.15">
      <c r="A569" s="1">
        <v>4600</v>
      </c>
      <c r="B569" s="2" t="s">
        <v>330</v>
      </c>
      <c r="C569" s="3">
        <v>4671</v>
      </c>
      <c r="D569" s="4">
        <v>4671.2</v>
      </c>
      <c r="E569" s="4" t="s">
        <v>373</v>
      </c>
      <c r="F569" s="4" t="s">
        <v>120</v>
      </c>
      <c r="L569" s="4">
        <f t="shared" si="8"/>
        <v>0</v>
      </c>
      <c r="Q569" s="4" t="s">
        <v>27</v>
      </c>
    </row>
    <row r="570" spans="1:17" x14ac:dyDescent="0.15">
      <c r="A570" s="1">
        <v>4600</v>
      </c>
      <c r="B570" s="2" t="s">
        <v>330</v>
      </c>
      <c r="C570" s="3">
        <v>4671</v>
      </c>
      <c r="D570" s="4">
        <v>4671.3</v>
      </c>
      <c r="E570" s="4" t="s">
        <v>373</v>
      </c>
      <c r="F570" s="4" t="s">
        <v>124</v>
      </c>
      <c r="L570" s="4">
        <f t="shared" si="8"/>
        <v>0</v>
      </c>
      <c r="Q570" s="4" t="s">
        <v>27</v>
      </c>
    </row>
    <row r="571" spans="1:17" x14ac:dyDescent="0.15">
      <c r="A571" s="1">
        <v>8000</v>
      </c>
      <c r="B571" s="2" t="s">
        <v>374</v>
      </c>
      <c r="C571" s="3">
        <v>8002</v>
      </c>
      <c r="D571" s="4">
        <v>8002.1</v>
      </c>
      <c r="E571" s="4" t="s">
        <v>375</v>
      </c>
      <c r="F571" s="4" t="s">
        <v>120</v>
      </c>
      <c r="L571" s="4">
        <f t="shared" si="8"/>
        <v>0</v>
      </c>
      <c r="Q571" s="4" t="s">
        <v>27</v>
      </c>
    </row>
    <row r="572" spans="1:17" x14ac:dyDescent="0.15">
      <c r="A572" s="1">
        <v>8000</v>
      </c>
      <c r="B572" s="2" t="s">
        <v>374</v>
      </c>
      <c r="C572" s="3">
        <v>8001</v>
      </c>
      <c r="D572" s="4">
        <v>8001.1</v>
      </c>
      <c r="E572" s="4" t="s">
        <v>376</v>
      </c>
      <c r="F572" s="4" t="s">
        <v>120</v>
      </c>
      <c r="L572" s="4">
        <f t="shared" si="8"/>
        <v>0</v>
      </c>
      <c r="Q572" s="4" t="s">
        <v>27</v>
      </c>
    </row>
    <row r="573" spans="1:17" x14ac:dyDescent="0.15">
      <c r="A573" s="1">
        <v>8000</v>
      </c>
      <c r="B573" s="2" t="s">
        <v>374</v>
      </c>
      <c r="C573" s="3">
        <v>8015</v>
      </c>
      <c r="D573" s="4">
        <v>8015.1</v>
      </c>
      <c r="E573" s="4" t="s">
        <v>377</v>
      </c>
      <c r="F573" s="4" t="s">
        <v>120</v>
      </c>
      <c r="L573" s="4">
        <f t="shared" si="8"/>
        <v>0</v>
      </c>
      <c r="Q573" s="4" t="s">
        <v>27</v>
      </c>
    </row>
    <row r="574" spans="1:17" x14ac:dyDescent="0.15">
      <c r="A574" s="1">
        <v>8000</v>
      </c>
      <c r="B574" s="2" t="s">
        <v>374</v>
      </c>
      <c r="C574" s="3">
        <v>8003</v>
      </c>
      <c r="D574" s="4">
        <v>8003.1</v>
      </c>
      <c r="E574" s="4" t="s">
        <v>378</v>
      </c>
      <c r="F574" s="4" t="s">
        <v>120</v>
      </c>
      <c r="L574" s="4">
        <f t="shared" si="8"/>
        <v>0</v>
      </c>
      <c r="Q574" s="4" t="s">
        <v>27</v>
      </c>
    </row>
    <row r="575" spans="1:17" x14ac:dyDescent="0.15">
      <c r="A575" s="1">
        <v>8000</v>
      </c>
      <c r="B575" s="2" t="s">
        <v>374</v>
      </c>
      <c r="C575" s="3">
        <v>8006</v>
      </c>
      <c r="D575" s="4">
        <v>8006.1</v>
      </c>
      <c r="E575" s="4" t="s">
        <v>379</v>
      </c>
      <c r="F575" s="4" t="s">
        <v>120</v>
      </c>
      <c r="L575" s="4">
        <f t="shared" si="8"/>
        <v>0</v>
      </c>
      <c r="Q575" s="4" t="s">
        <v>27</v>
      </c>
    </row>
    <row r="576" spans="1:17" x14ac:dyDescent="0.15">
      <c r="A576" s="1">
        <v>8000</v>
      </c>
      <c r="B576" s="2" t="s">
        <v>374</v>
      </c>
      <c r="C576" s="3">
        <v>8007</v>
      </c>
      <c r="D576" s="4">
        <v>8007.1</v>
      </c>
      <c r="E576" s="4" t="s">
        <v>380</v>
      </c>
      <c r="F576" s="4" t="s">
        <v>120</v>
      </c>
      <c r="L576" s="4">
        <f t="shared" si="8"/>
        <v>0</v>
      </c>
      <c r="Q576" s="4" t="s">
        <v>27</v>
      </c>
    </row>
    <row r="577" spans="1:17" x14ac:dyDescent="0.15">
      <c r="A577" s="1">
        <v>8000</v>
      </c>
      <c r="B577" s="2" t="s">
        <v>374</v>
      </c>
      <c r="C577" s="3">
        <v>8008</v>
      </c>
      <c r="D577" s="4">
        <v>8008.1</v>
      </c>
      <c r="E577" s="4" t="s">
        <v>381</v>
      </c>
      <c r="F577" s="4" t="s">
        <v>120</v>
      </c>
      <c r="L577" s="4">
        <f t="shared" si="8"/>
        <v>0</v>
      </c>
      <c r="Q577" s="4" t="s">
        <v>27</v>
      </c>
    </row>
    <row r="578" spans="1:17" x14ac:dyDescent="0.15">
      <c r="A578" s="1">
        <v>8000</v>
      </c>
      <c r="B578" s="2" t="s">
        <v>374</v>
      </c>
      <c r="C578" s="3">
        <v>8017</v>
      </c>
      <c r="D578" s="4">
        <v>8017.1</v>
      </c>
      <c r="E578" s="4" t="s">
        <v>382</v>
      </c>
      <c r="F578" s="4" t="s">
        <v>120</v>
      </c>
      <c r="L578" s="4">
        <f t="shared" ref="L578:L641" si="9">G578*I578*K578</f>
        <v>0</v>
      </c>
      <c r="Q578" s="4" t="s">
        <v>27</v>
      </c>
    </row>
    <row r="579" spans="1:17" x14ac:dyDescent="0.15">
      <c r="A579" s="1">
        <v>8000</v>
      </c>
      <c r="B579" s="2" t="s">
        <v>374</v>
      </c>
      <c r="C579" s="3">
        <v>8056</v>
      </c>
      <c r="D579" s="4">
        <v>8056.1</v>
      </c>
      <c r="E579" s="4" t="s">
        <v>383</v>
      </c>
      <c r="F579" s="4" t="s">
        <v>120</v>
      </c>
      <c r="L579" s="4">
        <f t="shared" si="9"/>
        <v>0</v>
      </c>
      <c r="Q579" s="4" t="s">
        <v>27</v>
      </c>
    </row>
    <row r="580" spans="1:17" x14ac:dyDescent="0.15">
      <c r="A580" s="1">
        <v>8000</v>
      </c>
      <c r="B580" s="2" t="s">
        <v>374</v>
      </c>
      <c r="C580" s="3">
        <v>8055</v>
      </c>
      <c r="D580" s="4">
        <v>8055.1</v>
      </c>
      <c r="E580" s="4" t="s">
        <v>184</v>
      </c>
      <c r="F580" s="4" t="s">
        <v>120</v>
      </c>
      <c r="L580" s="4">
        <f t="shared" si="9"/>
        <v>0</v>
      </c>
      <c r="Q580" s="4" t="s">
        <v>27</v>
      </c>
    </row>
    <row r="581" spans="1:17" x14ac:dyDescent="0.15">
      <c r="A581" s="1">
        <v>8000</v>
      </c>
      <c r="B581" s="2" t="s">
        <v>374</v>
      </c>
      <c r="C581" s="3">
        <v>8050</v>
      </c>
      <c r="D581" s="4">
        <v>8050.1</v>
      </c>
      <c r="E581" s="4" t="s">
        <v>384</v>
      </c>
      <c r="F581" s="4" t="s">
        <v>120</v>
      </c>
      <c r="L581" s="4">
        <f t="shared" si="9"/>
        <v>0</v>
      </c>
      <c r="Q581" s="4" t="s">
        <v>27</v>
      </c>
    </row>
    <row r="582" spans="1:17" x14ac:dyDescent="0.15">
      <c r="A582" s="1">
        <v>8000</v>
      </c>
      <c r="B582" s="2" t="s">
        <v>374</v>
      </c>
      <c r="C582" s="3">
        <v>8084</v>
      </c>
      <c r="D582" s="4">
        <v>8084.1</v>
      </c>
      <c r="E582" s="4" t="s">
        <v>305</v>
      </c>
      <c r="F582" s="4" t="s">
        <v>120</v>
      </c>
      <c r="L582" s="4">
        <f t="shared" si="9"/>
        <v>0</v>
      </c>
      <c r="Q582" s="4" t="s">
        <v>27</v>
      </c>
    </row>
    <row r="583" spans="1:17" x14ac:dyDescent="0.15">
      <c r="A583" s="1">
        <v>8000</v>
      </c>
      <c r="B583" s="2" t="s">
        <v>374</v>
      </c>
      <c r="C583" s="3">
        <v>8090</v>
      </c>
      <c r="D583" s="4">
        <v>8090.1</v>
      </c>
      <c r="E583" s="4" t="s">
        <v>385</v>
      </c>
      <c r="F583" s="4" t="s">
        <v>120</v>
      </c>
      <c r="L583" s="4">
        <f t="shared" si="9"/>
        <v>0</v>
      </c>
      <c r="Q583" s="4" t="s">
        <v>27</v>
      </c>
    </row>
    <row r="584" spans="1:17" x14ac:dyDescent="0.15">
      <c r="A584" s="1">
        <v>8000</v>
      </c>
      <c r="B584" s="2" t="s">
        <v>374</v>
      </c>
      <c r="C584" s="3">
        <v>8083</v>
      </c>
      <c r="D584" s="4">
        <v>8083.1</v>
      </c>
      <c r="E584" s="4" t="s">
        <v>386</v>
      </c>
      <c r="F584" s="4" t="s">
        <v>120</v>
      </c>
      <c r="L584" s="4">
        <f t="shared" si="9"/>
        <v>0</v>
      </c>
      <c r="Q584" s="4" t="s">
        <v>27</v>
      </c>
    </row>
    <row r="585" spans="1:17" x14ac:dyDescent="0.15">
      <c r="A585" s="1">
        <v>8000</v>
      </c>
      <c r="B585" s="2" t="s">
        <v>374</v>
      </c>
      <c r="C585" s="3">
        <v>8092</v>
      </c>
      <c r="D585" s="4">
        <v>8092.1</v>
      </c>
      <c r="E585" s="4" t="s">
        <v>387</v>
      </c>
      <c r="F585" s="4" t="s">
        <v>120</v>
      </c>
      <c r="L585" s="4">
        <f t="shared" si="9"/>
        <v>0</v>
      </c>
      <c r="Q585" s="4" t="s">
        <v>27</v>
      </c>
    </row>
    <row r="586" spans="1:17" x14ac:dyDescent="0.15">
      <c r="A586" s="1">
        <v>8100</v>
      </c>
      <c r="B586" s="2" t="s">
        <v>388</v>
      </c>
      <c r="C586" s="3">
        <v>8101</v>
      </c>
      <c r="D586" s="4">
        <v>8101.1</v>
      </c>
      <c r="E586" s="4" t="s">
        <v>389</v>
      </c>
      <c r="F586" s="4" t="s">
        <v>120</v>
      </c>
      <c r="L586" s="4">
        <f t="shared" si="9"/>
        <v>0</v>
      </c>
      <c r="Q586" s="4" t="s">
        <v>27</v>
      </c>
    </row>
    <row r="587" spans="1:17" x14ac:dyDescent="0.15">
      <c r="A587" s="1">
        <v>8100</v>
      </c>
      <c r="B587" s="2" t="s">
        <v>388</v>
      </c>
      <c r="C587" s="3">
        <v>8169</v>
      </c>
      <c r="D587" s="4">
        <v>8169.1</v>
      </c>
      <c r="E587" s="4" t="s">
        <v>390</v>
      </c>
      <c r="F587" s="4" t="s">
        <v>120</v>
      </c>
      <c r="L587" s="4">
        <f t="shared" si="9"/>
        <v>0</v>
      </c>
      <c r="Q587" s="4" t="s">
        <v>27</v>
      </c>
    </row>
    <row r="588" spans="1:17" x14ac:dyDescent="0.15">
      <c r="A588" s="1">
        <v>8000</v>
      </c>
      <c r="B588" s="2" t="s">
        <v>374</v>
      </c>
      <c r="C588" s="3">
        <v>8009</v>
      </c>
      <c r="D588" s="4">
        <v>8009.1</v>
      </c>
      <c r="E588" s="4" t="s">
        <v>391</v>
      </c>
      <c r="F588" s="4" t="s">
        <v>120</v>
      </c>
      <c r="L588" s="4">
        <f t="shared" si="9"/>
        <v>0</v>
      </c>
      <c r="Q588" s="4" t="s">
        <v>27</v>
      </c>
    </row>
    <row r="589" spans="1:17" x14ac:dyDescent="0.15">
      <c r="A589" s="1">
        <v>8100</v>
      </c>
      <c r="B589" s="2" t="s">
        <v>388</v>
      </c>
      <c r="C589" s="3">
        <v>8153</v>
      </c>
      <c r="D589" s="4">
        <v>8153.1</v>
      </c>
      <c r="E589" s="4" t="s">
        <v>392</v>
      </c>
      <c r="F589" s="4" t="s">
        <v>120</v>
      </c>
      <c r="L589" s="4">
        <f t="shared" si="9"/>
        <v>0</v>
      </c>
      <c r="Q589" s="4" t="s">
        <v>27</v>
      </c>
    </row>
    <row r="590" spans="1:17" x14ac:dyDescent="0.15">
      <c r="A590" s="1">
        <v>8100</v>
      </c>
      <c r="B590" s="2" t="s">
        <v>388</v>
      </c>
      <c r="C590" s="3">
        <v>8152</v>
      </c>
      <c r="D590" s="4">
        <v>8152.1</v>
      </c>
      <c r="E590" s="4" t="s">
        <v>393</v>
      </c>
      <c r="F590" s="4" t="s">
        <v>120</v>
      </c>
      <c r="L590" s="4">
        <f t="shared" si="9"/>
        <v>0</v>
      </c>
      <c r="Q590" s="4" t="s">
        <v>27</v>
      </c>
    </row>
    <row r="591" spans="1:17" x14ac:dyDescent="0.15">
      <c r="A591" s="1">
        <v>8100</v>
      </c>
      <c r="B591" s="2" t="s">
        <v>388</v>
      </c>
      <c r="C591" s="3">
        <v>8154</v>
      </c>
      <c r="D591" s="4">
        <v>8154.1</v>
      </c>
      <c r="E591" s="4" t="s">
        <v>394</v>
      </c>
      <c r="F591" s="4" t="s">
        <v>120</v>
      </c>
      <c r="L591" s="4">
        <f t="shared" si="9"/>
        <v>0</v>
      </c>
      <c r="Q591" s="4" t="s">
        <v>27</v>
      </c>
    </row>
    <row r="592" spans="1:17" x14ac:dyDescent="0.15">
      <c r="A592" s="1">
        <v>8100</v>
      </c>
      <c r="B592" s="2" t="s">
        <v>388</v>
      </c>
      <c r="C592" s="3">
        <v>8111</v>
      </c>
      <c r="D592" s="4">
        <v>8111.1</v>
      </c>
      <c r="E592" s="4" t="s">
        <v>395</v>
      </c>
      <c r="F592" s="4" t="s">
        <v>120</v>
      </c>
      <c r="L592" s="4">
        <f t="shared" si="9"/>
        <v>0</v>
      </c>
      <c r="Q592" s="4" t="s">
        <v>27</v>
      </c>
    </row>
    <row r="593" spans="1:17" x14ac:dyDescent="0.15">
      <c r="A593" s="1">
        <v>8100</v>
      </c>
      <c r="B593" s="2" t="s">
        <v>388</v>
      </c>
      <c r="C593" s="3">
        <v>8102</v>
      </c>
      <c r="D593" s="4">
        <v>8102.1</v>
      </c>
      <c r="E593" s="4" t="s">
        <v>396</v>
      </c>
      <c r="F593" s="4" t="s">
        <v>120</v>
      </c>
      <c r="L593" s="4">
        <f t="shared" si="9"/>
        <v>0</v>
      </c>
      <c r="Q593" s="4" t="s">
        <v>27</v>
      </c>
    </row>
    <row r="594" spans="1:17" x14ac:dyDescent="0.15">
      <c r="A594" s="1">
        <v>8100</v>
      </c>
      <c r="B594" s="2" t="s">
        <v>388</v>
      </c>
      <c r="C594" s="3">
        <v>8104</v>
      </c>
      <c r="D594" s="4">
        <v>8104.1</v>
      </c>
      <c r="E594" s="4" t="s">
        <v>397</v>
      </c>
      <c r="F594" s="4" t="s">
        <v>120</v>
      </c>
      <c r="L594" s="4">
        <f t="shared" si="9"/>
        <v>0</v>
      </c>
      <c r="Q594" s="4" t="s">
        <v>27</v>
      </c>
    </row>
    <row r="595" spans="1:17" x14ac:dyDescent="0.15">
      <c r="A595" s="1">
        <v>8100</v>
      </c>
      <c r="B595" s="2" t="s">
        <v>388</v>
      </c>
      <c r="C595" s="3">
        <v>8163</v>
      </c>
      <c r="D595" s="4">
        <v>8163.1</v>
      </c>
      <c r="E595" s="4" t="s">
        <v>398</v>
      </c>
      <c r="F595" s="4" t="s">
        <v>120</v>
      </c>
      <c r="L595" s="4">
        <f t="shared" si="9"/>
        <v>0</v>
      </c>
      <c r="Q595" s="4" t="s">
        <v>27</v>
      </c>
    </row>
    <row r="596" spans="1:17" x14ac:dyDescent="0.15">
      <c r="A596" s="1">
        <v>8100</v>
      </c>
      <c r="B596" s="2" t="s">
        <v>388</v>
      </c>
      <c r="C596" s="3">
        <v>8170</v>
      </c>
      <c r="D596" s="4">
        <v>8170.1</v>
      </c>
      <c r="E596" s="4" t="s">
        <v>399</v>
      </c>
      <c r="F596" s="4" t="s">
        <v>120</v>
      </c>
      <c r="L596" s="4">
        <f t="shared" si="9"/>
        <v>0</v>
      </c>
      <c r="Q596" s="4" t="s">
        <v>27</v>
      </c>
    </row>
    <row r="597" spans="1:17" x14ac:dyDescent="0.15">
      <c r="A597" s="1">
        <v>8100</v>
      </c>
      <c r="B597" s="2" t="s">
        <v>388</v>
      </c>
      <c r="C597" s="3">
        <v>8164</v>
      </c>
      <c r="D597" s="4">
        <v>8164.1</v>
      </c>
      <c r="E597" s="4" t="s">
        <v>400</v>
      </c>
      <c r="F597" s="4" t="s">
        <v>120</v>
      </c>
      <c r="L597" s="4">
        <f t="shared" si="9"/>
        <v>0</v>
      </c>
      <c r="Q597" s="4" t="s">
        <v>27</v>
      </c>
    </row>
    <row r="598" spans="1:17" x14ac:dyDescent="0.15">
      <c r="A598" s="1">
        <v>8100</v>
      </c>
      <c r="B598" s="2" t="s">
        <v>388</v>
      </c>
      <c r="C598" s="3">
        <v>8165</v>
      </c>
      <c r="D598" s="4">
        <v>8165.1</v>
      </c>
      <c r="E598" s="4" t="s">
        <v>401</v>
      </c>
      <c r="F598" s="4" t="s">
        <v>120</v>
      </c>
      <c r="L598" s="4">
        <f t="shared" si="9"/>
        <v>0</v>
      </c>
      <c r="Q598" s="4" t="s">
        <v>27</v>
      </c>
    </row>
    <row r="599" spans="1:17" x14ac:dyDescent="0.15">
      <c r="A599" s="1">
        <v>8100</v>
      </c>
      <c r="B599" s="2" t="s">
        <v>388</v>
      </c>
      <c r="C599" s="3">
        <v>8168</v>
      </c>
      <c r="D599" s="4">
        <v>8168.1</v>
      </c>
      <c r="E599" s="4" t="s">
        <v>402</v>
      </c>
      <c r="F599" s="4" t="s">
        <v>120</v>
      </c>
      <c r="L599" s="4">
        <f t="shared" si="9"/>
        <v>0</v>
      </c>
      <c r="Q599" s="4" t="s">
        <v>27</v>
      </c>
    </row>
    <row r="600" spans="1:17" x14ac:dyDescent="0.15">
      <c r="A600" s="1">
        <v>8200</v>
      </c>
      <c r="B600" s="2" t="s">
        <v>403</v>
      </c>
      <c r="C600" s="3">
        <v>8297</v>
      </c>
      <c r="D600" s="4">
        <v>8297.1</v>
      </c>
      <c r="E600" s="4" t="s">
        <v>404</v>
      </c>
      <c r="F600" s="4" t="s">
        <v>120</v>
      </c>
      <c r="L600" s="4">
        <f t="shared" si="9"/>
        <v>0</v>
      </c>
      <c r="Q600" s="4" t="s">
        <v>27</v>
      </c>
    </row>
    <row r="601" spans="1:17" x14ac:dyDescent="0.15">
      <c r="A601" s="1">
        <v>8200</v>
      </c>
      <c r="B601" s="2" t="s">
        <v>403</v>
      </c>
      <c r="C601" s="3">
        <v>8278</v>
      </c>
      <c r="D601" s="4">
        <v>8278.1</v>
      </c>
      <c r="E601" s="4" t="s">
        <v>405</v>
      </c>
      <c r="F601" s="4" t="s">
        <v>120</v>
      </c>
      <c r="L601" s="4">
        <f t="shared" si="9"/>
        <v>0</v>
      </c>
      <c r="Q601" s="4" t="s">
        <v>27</v>
      </c>
    </row>
    <row r="602" spans="1:17" x14ac:dyDescent="0.15">
      <c r="A602" s="1">
        <v>8200</v>
      </c>
      <c r="B602" s="2" t="s">
        <v>403</v>
      </c>
      <c r="C602" s="3">
        <v>8277</v>
      </c>
      <c r="D602" s="4">
        <v>8277.1</v>
      </c>
      <c r="E602" s="4" t="s">
        <v>406</v>
      </c>
      <c r="F602" s="4" t="s">
        <v>120</v>
      </c>
      <c r="L602" s="4">
        <f t="shared" si="9"/>
        <v>0</v>
      </c>
      <c r="Q602" s="4" t="s">
        <v>27</v>
      </c>
    </row>
    <row r="603" spans="1:17" x14ac:dyDescent="0.15">
      <c r="A603" s="1">
        <v>8200</v>
      </c>
      <c r="B603" s="2" t="s">
        <v>403</v>
      </c>
      <c r="C603" s="3">
        <v>8264</v>
      </c>
      <c r="D603" s="4">
        <v>8264.1</v>
      </c>
      <c r="E603" s="4" t="s">
        <v>407</v>
      </c>
      <c r="F603" s="4" t="s">
        <v>120</v>
      </c>
      <c r="L603" s="4">
        <f t="shared" si="9"/>
        <v>0</v>
      </c>
      <c r="Q603" s="4" t="s">
        <v>27</v>
      </c>
    </row>
    <row r="604" spans="1:17" x14ac:dyDescent="0.15">
      <c r="A604" s="1">
        <v>8200</v>
      </c>
      <c r="B604" s="2" t="s">
        <v>403</v>
      </c>
      <c r="C604" s="3">
        <v>8222</v>
      </c>
      <c r="D604" s="4">
        <v>8222.1</v>
      </c>
      <c r="E604" s="4" t="s">
        <v>408</v>
      </c>
      <c r="F604" s="4" t="s">
        <v>120</v>
      </c>
      <c r="L604" s="4">
        <f t="shared" si="9"/>
        <v>0</v>
      </c>
      <c r="Q604" s="4" t="s">
        <v>27</v>
      </c>
    </row>
    <row r="605" spans="1:17" x14ac:dyDescent="0.15">
      <c r="A605" s="1">
        <v>8200</v>
      </c>
      <c r="B605" s="2" t="s">
        <v>403</v>
      </c>
      <c r="C605" s="3">
        <v>8201</v>
      </c>
      <c r="D605" s="4">
        <v>8201.1</v>
      </c>
      <c r="E605" s="4" t="s">
        <v>409</v>
      </c>
      <c r="F605" s="4" t="s">
        <v>120</v>
      </c>
      <c r="L605" s="4">
        <f t="shared" si="9"/>
        <v>0</v>
      </c>
      <c r="Q605" s="4" t="s">
        <v>27</v>
      </c>
    </row>
    <row r="606" spans="1:17" x14ac:dyDescent="0.15">
      <c r="A606" s="1">
        <v>8200</v>
      </c>
      <c r="B606" s="2" t="s">
        <v>403</v>
      </c>
      <c r="C606" s="3">
        <v>8254</v>
      </c>
      <c r="D606" s="4">
        <v>8254.1</v>
      </c>
      <c r="E606" s="4" t="s">
        <v>410</v>
      </c>
      <c r="F606" s="4" t="s">
        <v>120</v>
      </c>
      <c r="L606" s="4">
        <f t="shared" si="9"/>
        <v>0</v>
      </c>
      <c r="Q606" s="4" t="s">
        <v>27</v>
      </c>
    </row>
    <row r="607" spans="1:17" x14ac:dyDescent="0.15">
      <c r="A607" s="1">
        <v>8200</v>
      </c>
      <c r="B607" s="2" t="s">
        <v>403</v>
      </c>
      <c r="C607" s="3">
        <v>8221</v>
      </c>
      <c r="D607" s="4">
        <v>8221.1</v>
      </c>
      <c r="E607" s="4" t="s">
        <v>411</v>
      </c>
      <c r="F607" s="4" t="s">
        <v>120</v>
      </c>
      <c r="L607" s="4">
        <f t="shared" si="9"/>
        <v>0</v>
      </c>
      <c r="Q607" s="4" t="s">
        <v>27</v>
      </c>
    </row>
    <row r="608" spans="1:17" x14ac:dyDescent="0.15">
      <c r="A608" s="1">
        <v>8200</v>
      </c>
      <c r="B608" s="2" t="s">
        <v>403</v>
      </c>
      <c r="C608" s="3">
        <v>8282</v>
      </c>
      <c r="D608" s="4">
        <v>8282.1</v>
      </c>
      <c r="E608" s="4" t="s">
        <v>412</v>
      </c>
      <c r="F608" s="4" t="s">
        <v>120</v>
      </c>
      <c r="L608" s="4">
        <f t="shared" si="9"/>
        <v>0</v>
      </c>
      <c r="Q608" s="4" t="s">
        <v>27</v>
      </c>
    </row>
    <row r="609" spans="1:17" x14ac:dyDescent="0.15">
      <c r="A609" s="1">
        <v>8200</v>
      </c>
      <c r="B609" s="2" t="s">
        <v>403</v>
      </c>
      <c r="C609" s="3">
        <v>8283</v>
      </c>
      <c r="D609" s="4">
        <v>8283.1</v>
      </c>
      <c r="E609" s="4" t="s">
        <v>413</v>
      </c>
      <c r="F609" s="4" t="s">
        <v>120</v>
      </c>
      <c r="L609" s="4">
        <f t="shared" si="9"/>
        <v>0</v>
      </c>
      <c r="Q609" s="4" t="s">
        <v>27</v>
      </c>
    </row>
    <row r="610" spans="1:17" x14ac:dyDescent="0.15">
      <c r="A610" s="1">
        <v>8200</v>
      </c>
      <c r="B610" s="2" t="s">
        <v>403</v>
      </c>
      <c r="C610" s="3">
        <v>8284</v>
      </c>
      <c r="D610" s="4">
        <v>8284.1</v>
      </c>
      <c r="E610" s="4" t="s">
        <v>305</v>
      </c>
      <c r="F610" s="4" t="s">
        <v>120</v>
      </c>
      <c r="L610" s="4">
        <f t="shared" si="9"/>
        <v>0</v>
      </c>
      <c r="Q610" s="4" t="s">
        <v>27</v>
      </c>
    </row>
    <row r="611" spans="1:17" x14ac:dyDescent="0.15">
      <c r="A611" s="1">
        <v>8200</v>
      </c>
      <c r="B611" s="2" t="s">
        <v>403</v>
      </c>
      <c r="C611" s="3">
        <v>8294</v>
      </c>
      <c r="D611" s="4">
        <v>8294.1</v>
      </c>
      <c r="E611" s="4" t="s">
        <v>414</v>
      </c>
      <c r="F611" s="4" t="s">
        <v>120</v>
      </c>
      <c r="L611" s="4">
        <f t="shared" si="9"/>
        <v>0</v>
      </c>
      <c r="Q611" s="4" t="s">
        <v>27</v>
      </c>
    </row>
    <row r="612" spans="1:17" x14ac:dyDescent="0.15">
      <c r="A612" s="1">
        <v>8300</v>
      </c>
      <c r="B612" s="2" t="s">
        <v>415</v>
      </c>
      <c r="C612" s="3">
        <v>8364</v>
      </c>
      <c r="D612" s="4">
        <v>8364.1</v>
      </c>
      <c r="E612" s="4" t="s">
        <v>416</v>
      </c>
      <c r="F612" s="4" t="s">
        <v>120</v>
      </c>
      <c r="L612" s="4">
        <f t="shared" si="9"/>
        <v>0</v>
      </c>
      <c r="Q612" s="4" t="s">
        <v>27</v>
      </c>
    </row>
    <row r="613" spans="1:17" x14ac:dyDescent="0.15">
      <c r="A613" s="1">
        <v>8400</v>
      </c>
      <c r="B613" s="2" t="s">
        <v>417</v>
      </c>
      <c r="C613" s="3">
        <v>8463</v>
      </c>
      <c r="D613" s="4">
        <v>8463.1</v>
      </c>
      <c r="E613" s="4" t="s">
        <v>418</v>
      </c>
      <c r="F613" s="4" t="s">
        <v>120</v>
      </c>
      <c r="L613" s="4">
        <f t="shared" si="9"/>
        <v>0</v>
      </c>
      <c r="Q613" s="4" t="s">
        <v>27</v>
      </c>
    </row>
    <row r="614" spans="1:17" x14ac:dyDescent="0.15">
      <c r="A614" s="1">
        <v>8400</v>
      </c>
      <c r="B614" s="2" t="s">
        <v>417</v>
      </c>
      <c r="C614" s="3">
        <v>8470</v>
      </c>
      <c r="D614" s="4">
        <v>8470.1</v>
      </c>
      <c r="E614" s="4" t="s">
        <v>419</v>
      </c>
      <c r="F614" s="4" t="s">
        <v>120</v>
      </c>
      <c r="L614" s="4">
        <f t="shared" si="9"/>
        <v>0</v>
      </c>
      <c r="Q614" s="4" t="s">
        <v>27</v>
      </c>
    </row>
    <row r="615" spans="1:17" x14ac:dyDescent="0.15">
      <c r="A615" s="1">
        <v>8600</v>
      </c>
      <c r="B615" s="2" t="s">
        <v>420</v>
      </c>
      <c r="C615" s="3">
        <v>8601</v>
      </c>
      <c r="D615" s="4">
        <v>8601.1</v>
      </c>
      <c r="E615" s="4" t="s">
        <v>421</v>
      </c>
      <c r="F615" s="4" t="s">
        <v>120</v>
      </c>
      <c r="L615" s="4">
        <f t="shared" si="9"/>
        <v>0</v>
      </c>
      <c r="Q615" s="4" t="s">
        <v>27</v>
      </c>
    </row>
    <row r="616" spans="1:17" x14ac:dyDescent="0.15">
      <c r="A616" s="1">
        <v>9200</v>
      </c>
      <c r="B616" s="2" t="s">
        <v>422</v>
      </c>
      <c r="C616" s="3">
        <v>9261</v>
      </c>
      <c r="D616" s="4">
        <v>9261.1</v>
      </c>
      <c r="E616" s="4" t="s">
        <v>423</v>
      </c>
      <c r="F616" s="4" t="s">
        <v>120</v>
      </c>
      <c r="L616" s="4">
        <f t="shared" si="9"/>
        <v>0</v>
      </c>
      <c r="Q616" s="4" t="s">
        <v>27</v>
      </c>
    </row>
    <row r="617" spans="1:17" x14ac:dyDescent="0.15">
      <c r="A617" s="1">
        <v>9200</v>
      </c>
      <c r="B617" s="2" t="s">
        <v>422</v>
      </c>
      <c r="C617" s="3">
        <v>9263</v>
      </c>
      <c r="D617" s="4">
        <v>9263.1</v>
      </c>
      <c r="E617" s="4" t="s">
        <v>424</v>
      </c>
      <c r="F617" s="4" t="s">
        <v>120</v>
      </c>
      <c r="L617" s="4">
        <f t="shared" si="9"/>
        <v>0</v>
      </c>
      <c r="Q617" s="4" t="s">
        <v>27</v>
      </c>
    </row>
    <row r="618" spans="1:17" x14ac:dyDescent="0.15">
      <c r="A618" s="1">
        <v>9200</v>
      </c>
      <c r="B618" s="2" t="s">
        <v>422</v>
      </c>
      <c r="C618" s="3">
        <v>9251</v>
      </c>
      <c r="D618" s="4">
        <v>9251.1</v>
      </c>
      <c r="E618" s="4" t="s">
        <v>425</v>
      </c>
      <c r="F618" s="4" t="s">
        <v>120</v>
      </c>
      <c r="L618" s="4">
        <f t="shared" si="9"/>
        <v>0</v>
      </c>
      <c r="Q618" s="4" t="s">
        <v>27</v>
      </c>
    </row>
    <row r="619" spans="1:17" x14ac:dyDescent="0.15">
      <c r="A619" s="1">
        <v>9200</v>
      </c>
      <c r="B619" s="2" t="s">
        <v>422</v>
      </c>
      <c r="C619" s="3">
        <v>9264</v>
      </c>
      <c r="D619" s="4">
        <v>9264.1</v>
      </c>
      <c r="E619" s="4" t="s">
        <v>426</v>
      </c>
      <c r="F619" s="4" t="s">
        <v>120</v>
      </c>
      <c r="L619" s="4">
        <f t="shared" si="9"/>
        <v>0</v>
      </c>
      <c r="Q619" s="4" t="s">
        <v>27</v>
      </c>
    </row>
    <row r="620" spans="1:17" x14ac:dyDescent="0.15">
      <c r="A620" s="1">
        <v>9200</v>
      </c>
      <c r="B620" s="2" t="s">
        <v>422</v>
      </c>
      <c r="C620" s="3">
        <v>9252</v>
      </c>
      <c r="D620" s="4">
        <v>9252.1</v>
      </c>
      <c r="E620" s="4" t="s">
        <v>427</v>
      </c>
      <c r="F620" s="4" t="s">
        <v>120</v>
      </c>
      <c r="L620" s="4">
        <f t="shared" si="9"/>
        <v>0</v>
      </c>
      <c r="Q620" s="4" t="s">
        <v>27</v>
      </c>
    </row>
    <row r="621" spans="1:17" x14ac:dyDescent="0.15">
      <c r="A621" s="1">
        <v>9200</v>
      </c>
      <c r="B621" s="2" t="s">
        <v>422</v>
      </c>
      <c r="C621" s="3">
        <v>9253</v>
      </c>
      <c r="D621" s="4">
        <v>9253.1</v>
      </c>
      <c r="E621" s="4" t="s">
        <v>428</v>
      </c>
      <c r="F621" s="4" t="s">
        <v>120</v>
      </c>
      <c r="L621" s="4">
        <f t="shared" si="9"/>
        <v>0</v>
      </c>
      <c r="Q621" s="4" t="s">
        <v>27</v>
      </c>
    </row>
    <row r="622" spans="1:17" x14ac:dyDescent="0.15">
      <c r="A622" s="1">
        <v>9200</v>
      </c>
      <c r="B622" s="2" t="s">
        <v>422</v>
      </c>
      <c r="C622" s="3">
        <v>9254</v>
      </c>
      <c r="D622" s="4">
        <v>9254.1</v>
      </c>
      <c r="E622" s="4" t="s">
        <v>429</v>
      </c>
      <c r="F622" s="4" t="s">
        <v>120</v>
      </c>
      <c r="L622" s="4">
        <f t="shared" si="9"/>
        <v>0</v>
      </c>
      <c r="Q622" s="4" t="s">
        <v>27</v>
      </c>
    </row>
    <row r="623" spans="1:17" x14ac:dyDescent="0.15">
      <c r="A623" s="1">
        <v>9300</v>
      </c>
      <c r="B623" s="2" t="s">
        <v>430</v>
      </c>
      <c r="C623" s="3">
        <v>9355</v>
      </c>
      <c r="D623" s="4">
        <v>9355.1</v>
      </c>
      <c r="E623" s="4" t="s">
        <v>431</v>
      </c>
      <c r="F623" s="4" t="s">
        <v>120</v>
      </c>
      <c r="L623" s="4">
        <f t="shared" si="9"/>
        <v>0</v>
      </c>
      <c r="Q623" s="4" t="s">
        <v>27</v>
      </c>
    </row>
    <row r="624" spans="1:17" x14ac:dyDescent="0.15">
      <c r="A624" s="1">
        <v>9300</v>
      </c>
      <c r="B624" s="2" t="s">
        <v>430</v>
      </c>
      <c r="C624" s="3">
        <v>9352</v>
      </c>
      <c r="D624" s="4">
        <v>9352.1</v>
      </c>
      <c r="E624" s="4" t="s">
        <v>432</v>
      </c>
      <c r="F624" s="4" t="s">
        <v>120</v>
      </c>
      <c r="L624" s="4">
        <f t="shared" si="9"/>
        <v>0</v>
      </c>
      <c r="Q624" s="4" t="s">
        <v>27</v>
      </c>
    </row>
    <row r="625" spans="1:17" x14ac:dyDescent="0.15">
      <c r="A625" s="1">
        <v>9300</v>
      </c>
      <c r="B625" s="2" t="s">
        <v>430</v>
      </c>
      <c r="C625" s="3">
        <v>9353</v>
      </c>
      <c r="D625" s="4">
        <v>9353.1</v>
      </c>
      <c r="E625" s="4" t="s">
        <v>433</v>
      </c>
      <c r="F625" s="4" t="s">
        <v>120</v>
      </c>
      <c r="L625" s="4">
        <f t="shared" si="9"/>
        <v>0</v>
      </c>
      <c r="Q625" s="4" t="s">
        <v>27</v>
      </c>
    </row>
    <row r="626" spans="1:17" x14ac:dyDescent="0.15">
      <c r="A626" s="1">
        <v>9300</v>
      </c>
      <c r="B626" s="2" t="s">
        <v>430</v>
      </c>
      <c r="C626" s="3">
        <v>9357</v>
      </c>
      <c r="D626" s="4">
        <v>9357.1</v>
      </c>
      <c r="E626" s="4" t="s">
        <v>434</v>
      </c>
      <c r="F626" s="4" t="s">
        <v>120</v>
      </c>
      <c r="L626" s="4">
        <f t="shared" si="9"/>
        <v>0</v>
      </c>
      <c r="Q626" s="4" t="s">
        <v>27</v>
      </c>
    </row>
    <row r="627" spans="1:17" x14ac:dyDescent="0.15">
      <c r="A627" s="1">
        <v>9300</v>
      </c>
      <c r="B627" s="2" t="s">
        <v>430</v>
      </c>
      <c r="C627" s="3">
        <v>9351</v>
      </c>
      <c r="D627" s="4">
        <v>9351.1</v>
      </c>
      <c r="E627" s="4" t="s">
        <v>435</v>
      </c>
      <c r="F627" s="4" t="s">
        <v>120</v>
      </c>
      <c r="L627" s="4">
        <f t="shared" si="9"/>
        <v>0</v>
      </c>
      <c r="Q627" s="4" t="s">
        <v>27</v>
      </c>
    </row>
    <row r="628" spans="1:17" x14ac:dyDescent="0.15">
      <c r="A628" s="1">
        <v>9300</v>
      </c>
      <c r="B628" s="2" t="s">
        <v>430</v>
      </c>
      <c r="C628" s="3">
        <v>9354</v>
      </c>
      <c r="D628" s="4">
        <v>9354.1</v>
      </c>
      <c r="E628" s="4" t="s">
        <v>436</v>
      </c>
      <c r="F628" s="4" t="s">
        <v>120</v>
      </c>
      <c r="L628" s="4">
        <f t="shared" si="9"/>
        <v>0</v>
      </c>
      <c r="Q628" s="4" t="s">
        <v>27</v>
      </c>
    </row>
    <row r="629" spans="1:17" x14ac:dyDescent="0.15">
      <c r="A629" s="1">
        <v>9300</v>
      </c>
      <c r="B629" s="2" t="s">
        <v>430</v>
      </c>
      <c r="C629" s="3">
        <v>9350</v>
      </c>
      <c r="D629" s="4">
        <v>9350.1</v>
      </c>
      <c r="E629" s="4" t="s">
        <v>437</v>
      </c>
      <c r="F629" s="4" t="s">
        <v>120</v>
      </c>
      <c r="L629" s="4">
        <f t="shared" si="9"/>
        <v>0</v>
      </c>
      <c r="Q629" s="4" t="s">
        <v>27</v>
      </c>
    </row>
    <row r="630" spans="1:17" x14ac:dyDescent="0.15">
      <c r="A630" s="1">
        <v>9300</v>
      </c>
      <c r="B630" s="2" t="s">
        <v>430</v>
      </c>
      <c r="C630" s="3">
        <v>9391</v>
      </c>
      <c r="D630" s="4">
        <v>9391.1</v>
      </c>
      <c r="E630" s="4" t="s">
        <v>438</v>
      </c>
      <c r="F630" s="4" t="s">
        <v>120</v>
      </c>
      <c r="L630" s="4">
        <f t="shared" si="9"/>
        <v>0</v>
      </c>
      <c r="Q630" s="4" t="s">
        <v>27</v>
      </c>
    </row>
    <row r="631" spans="1:17" x14ac:dyDescent="0.15">
      <c r="A631" s="1">
        <v>9300</v>
      </c>
      <c r="B631" s="2" t="s">
        <v>430</v>
      </c>
      <c r="C631" s="3">
        <v>9393</v>
      </c>
      <c r="D631" s="4">
        <v>9393.1</v>
      </c>
      <c r="E631" s="4" t="s">
        <v>439</v>
      </c>
      <c r="F631" s="4" t="s">
        <v>120</v>
      </c>
      <c r="L631" s="4">
        <f t="shared" si="9"/>
        <v>0</v>
      </c>
      <c r="Q631" s="4" t="s">
        <v>27</v>
      </c>
    </row>
    <row r="632" spans="1:17" x14ac:dyDescent="0.15">
      <c r="A632" s="1">
        <v>9900</v>
      </c>
      <c r="B632" s="2" t="s">
        <v>440</v>
      </c>
      <c r="C632" s="3">
        <v>9965</v>
      </c>
      <c r="D632" s="4">
        <v>9965.1</v>
      </c>
      <c r="E632" s="4" t="s">
        <v>441</v>
      </c>
      <c r="F632" s="4" t="s">
        <v>120</v>
      </c>
      <c r="L632" s="4">
        <f t="shared" si="9"/>
        <v>0</v>
      </c>
      <c r="Q632" s="4" t="s">
        <v>27</v>
      </c>
    </row>
    <row r="633" spans="1:17" x14ac:dyDescent="0.15">
      <c r="A633" s="1">
        <v>9300</v>
      </c>
      <c r="B633" s="2" t="s">
        <v>430</v>
      </c>
      <c r="C633" s="3">
        <v>9364</v>
      </c>
      <c r="D633" s="4">
        <v>9364.1</v>
      </c>
      <c r="E633" s="4" t="s">
        <v>442</v>
      </c>
      <c r="F633" s="4" t="s">
        <v>120</v>
      </c>
      <c r="L633" s="4">
        <f t="shared" si="9"/>
        <v>0</v>
      </c>
      <c r="Q633" s="4" t="s">
        <v>27</v>
      </c>
    </row>
    <row r="634" spans="1:17" x14ac:dyDescent="0.15">
      <c r="A634" s="1">
        <v>9300</v>
      </c>
      <c r="B634" s="2" t="s">
        <v>430</v>
      </c>
      <c r="C634" s="3">
        <v>9365</v>
      </c>
      <c r="D634" s="4">
        <v>9365.1</v>
      </c>
      <c r="E634" s="4" t="s">
        <v>443</v>
      </c>
      <c r="F634" s="4" t="s">
        <v>120</v>
      </c>
      <c r="L634" s="4">
        <f t="shared" si="9"/>
        <v>0</v>
      </c>
      <c r="Q634" s="4" t="s">
        <v>27</v>
      </c>
    </row>
    <row r="635" spans="1:17" x14ac:dyDescent="0.15">
      <c r="A635" s="1">
        <v>9900</v>
      </c>
      <c r="B635" s="2" t="s">
        <v>440</v>
      </c>
      <c r="C635" s="3">
        <v>9961</v>
      </c>
      <c r="D635" s="4">
        <v>9961.1</v>
      </c>
      <c r="E635" s="4" t="s">
        <v>444</v>
      </c>
      <c r="F635" s="4" t="s">
        <v>120</v>
      </c>
      <c r="L635" s="4">
        <f t="shared" si="9"/>
        <v>0</v>
      </c>
      <c r="Q635" s="4" t="s">
        <v>27</v>
      </c>
    </row>
    <row r="636" spans="1:17" x14ac:dyDescent="0.15">
      <c r="A636" s="1">
        <v>2800</v>
      </c>
      <c r="B636" s="2" t="s">
        <v>445</v>
      </c>
      <c r="C636" s="3">
        <v>2852</v>
      </c>
      <c r="D636" s="4">
        <v>2852.1</v>
      </c>
      <c r="E636" s="4" t="s">
        <v>446</v>
      </c>
      <c r="F636" s="4" t="s">
        <v>123</v>
      </c>
      <c r="L636" s="4">
        <f t="shared" si="9"/>
        <v>0</v>
      </c>
      <c r="Q636" s="4" t="s">
        <v>27</v>
      </c>
    </row>
    <row r="637" spans="1:17" x14ac:dyDescent="0.15">
      <c r="A637" s="1">
        <v>2800</v>
      </c>
      <c r="B637" s="2" t="s">
        <v>445</v>
      </c>
      <c r="C637" s="3">
        <v>2852</v>
      </c>
      <c r="D637" s="4">
        <v>2852.2</v>
      </c>
      <c r="E637" s="4" t="s">
        <v>446</v>
      </c>
      <c r="F637" s="4" t="s">
        <v>120</v>
      </c>
      <c r="L637" s="4">
        <f t="shared" si="9"/>
        <v>0</v>
      </c>
      <c r="Q637" s="4" t="s">
        <v>27</v>
      </c>
    </row>
    <row r="638" spans="1:17" x14ac:dyDescent="0.15">
      <c r="A638" s="1">
        <v>2800</v>
      </c>
      <c r="B638" s="2" t="s">
        <v>445</v>
      </c>
      <c r="C638" s="3">
        <v>2852</v>
      </c>
      <c r="D638" s="4">
        <v>2852.3</v>
      </c>
      <c r="E638" s="4" t="s">
        <v>446</v>
      </c>
      <c r="F638" s="4" t="s">
        <v>124</v>
      </c>
      <c r="L638" s="4">
        <f t="shared" si="9"/>
        <v>0</v>
      </c>
      <c r="Q638" s="4" t="s">
        <v>27</v>
      </c>
    </row>
    <row r="639" spans="1:17" x14ac:dyDescent="0.15">
      <c r="A639" s="1">
        <v>2800</v>
      </c>
      <c r="B639" s="2" t="s">
        <v>445</v>
      </c>
      <c r="C639" s="3">
        <v>2801</v>
      </c>
      <c r="D639" s="4">
        <v>2801.1</v>
      </c>
      <c r="E639" s="4" t="s">
        <v>447</v>
      </c>
      <c r="F639" s="4" t="s">
        <v>123</v>
      </c>
      <c r="L639" s="4">
        <f t="shared" si="9"/>
        <v>0</v>
      </c>
      <c r="Q639" s="4" t="s">
        <v>27</v>
      </c>
    </row>
    <row r="640" spans="1:17" x14ac:dyDescent="0.15">
      <c r="A640" s="1">
        <v>2800</v>
      </c>
      <c r="B640" s="2" t="s">
        <v>445</v>
      </c>
      <c r="C640" s="3">
        <v>2801</v>
      </c>
      <c r="D640" s="4">
        <v>2801.2</v>
      </c>
      <c r="E640" s="4" t="s">
        <v>447</v>
      </c>
      <c r="F640" s="4" t="s">
        <v>120</v>
      </c>
      <c r="L640" s="4">
        <f t="shared" si="9"/>
        <v>0</v>
      </c>
      <c r="Q640" s="4" t="s">
        <v>27</v>
      </c>
    </row>
    <row r="641" spans="1:17" x14ac:dyDescent="0.15">
      <c r="A641" s="1">
        <v>2800</v>
      </c>
      <c r="B641" s="2" t="s">
        <v>445</v>
      </c>
      <c r="C641" s="3">
        <v>2801</v>
      </c>
      <c r="D641" s="4">
        <v>2801.3</v>
      </c>
      <c r="E641" s="4" t="s">
        <v>447</v>
      </c>
      <c r="F641" s="4" t="s">
        <v>124</v>
      </c>
      <c r="L641" s="4">
        <f t="shared" si="9"/>
        <v>0</v>
      </c>
      <c r="Q641" s="4" t="s">
        <v>27</v>
      </c>
    </row>
    <row r="642" spans="1:17" x14ac:dyDescent="0.15">
      <c r="A642" s="1">
        <v>2800</v>
      </c>
      <c r="B642" s="2" t="s">
        <v>445</v>
      </c>
      <c r="C642" s="3">
        <v>2808</v>
      </c>
      <c r="D642" s="4">
        <v>2808.1</v>
      </c>
      <c r="E642" s="4" t="s">
        <v>448</v>
      </c>
      <c r="F642" s="4" t="s">
        <v>123</v>
      </c>
      <c r="L642" s="4">
        <f t="shared" ref="L642:L673" si="10">G642*I642*K642</f>
        <v>0</v>
      </c>
      <c r="Q642" s="4" t="s">
        <v>27</v>
      </c>
    </row>
    <row r="643" spans="1:17" x14ac:dyDescent="0.15">
      <c r="A643" s="1">
        <v>2800</v>
      </c>
      <c r="B643" s="2" t="s">
        <v>445</v>
      </c>
      <c r="C643" s="3">
        <v>2808</v>
      </c>
      <c r="D643" s="4">
        <v>2808.2</v>
      </c>
      <c r="E643" s="4" t="s">
        <v>448</v>
      </c>
      <c r="F643" s="4" t="s">
        <v>120</v>
      </c>
      <c r="L643" s="4">
        <f t="shared" si="10"/>
        <v>0</v>
      </c>
      <c r="Q643" s="4" t="s">
        <v>27</v>
      </c>
    </row>
    <row r="644" spans="1:17" x14ac:dyDescent="0.15">
      <c r="A644" s="1">
        <v>2800</v>
      </c>
      <c r="B644" s="2" t="s">
        <v>445</v>
      </c>
      <c r="C644" s="3">
        <v>2808</v>
      </c>
      <c r="D644" s="4">
        <v>2808.3</v>
      </c>
      <c r="E644" s="4" t="s">
        <v>448</v>
      </c>
      <c r="F644" s="4" t="s">
        <v>124</v>
      </c>
      <c r="L644" s="4">
        <f t="shared" si="10"/>
        <v>0</v>
      </c>
      <c r="Q644" s="4" t="s">
        <v>27</v>
      </c>
    </row>
    <row r="645" spans="1:17" x14ac:dyDescent="0.15">
      <c r="A645" s="1">
        <v>2800</v>
      </c>
      <c r="B645" s="2" t="s">
        <v>445</v>
      </c>
      <c r="C645" s="3">
        <v>2802</v>
      </c>
      <c r="D645" s="4">
        <v>2802.1</v>
      </c>
      <c r="E645" s="4" t="s">
        <v>449</v>
      </c>
      <c r="F645" s="4" t="s">
        <v>123</v>
      </c>
      <c r="L645" s="4">
        <f t="shared" si="10"/>
        <v>0</v>
      </c>
      <c r="Q645" s="4" t="s">
        <v>27</v>
      </c>
    </row>
    <row r="646" spans="1:17" x14ac:dyDescent="0.15">
      <c r="A646" s="1">
        <v>2800</v>
      </c>
      <c r="B646" s="2" t="s">
        <v>445</v>
      </c>
      <c r="C646" s="3">
        <v>2802</v>
      </c>
      <c r="D646" s="4">
        <v>2802.2</v>
      </c>
      <c r="E646" s="4" t="s">
        <v>449</v>
      </c>
      <c r="F646" s="4" t="s">
        <v>120</v>
      </c>
      <c r="L646" s="4">
        <f t="shared" si="10"/>
        <v>0</v>
      </c>
      <c r="Q646" s="4" t="s">
        <v>27</v>
      </c>
    </row>
    <row r="647" spans="1:17" x14ac:dyDescent="0.15">
      <c r="A647" s="1">
        <v>2800</v>
      </c>
      <c r="B647" s="2" t="s">
        <v>445</v>
      </c>
      <c r="C647" s="3">
        <v>2802</v>
      </c>
      <c r="D647" s="4">
        <v>2802.3</v>
      </c>
      <c r="E647" s="4" t="s">
        <v>449</v>
      </c>
      <c r="F647" s="4" t="s">
        <v>124</v>
      </c>
      <c r="L647" s="4">
        <f t="shared" si="10"/>
        <v>0</v>
      </c>
      <c r="Q647" s="4" t="s">
        <v>27</v>
      </c>
    </row>
    <row r="648" spans="1:17" x14ac:dyDescent="0.15">
      <c r="A648" s="1">
        <v>2800</v>
      </c>
      <c r="B648" s="2" t="s">
        <v>445</v>
      </c>
      <c r="C648" s="3">
        <v>2853</v>
      </c>
      <c r="D648" s="4">
        <v>2853.1</v>
      </c>
      <c r="E648" s="4" t="s">
        <v>450</v>
      </c>
      <c r="F648" s="4" t="s">
        <v>123</v>
      </c>
      <c r="L648" s="4">
        <f t="shared" si="10"/>
        <v>0</v>
      </c>
      <c r="Q648" s="4" t="s">
        <v>27</v>
      </c>
    </row>
    <row r="649" spans="1:17" x14ac:dyDescent="0.15">
      <c r="A649" s="1">
        <v>2800</v>
      </c>
      <c r="B649" s="2" t="s">
        <v>445</v>
      </c>
      <c r="C649" s="3">
        <v>2853</v>
      </c>
      <c r="D649" s="4">
        <v>2853.2</v>
      </c>
      <c r="E649" s="4" t="s">
        <v>450</v>
      </c>
      <c r="F649" s="4" t="s">
        <v>120</v>
      </c>
      <c r="L649" s="4">
        <f t="shared" si="10"/>
        <v>0</v>
      </c>
      <c r="Q649" s="4" t="s">
        <v>27</v>
      </c>
    </row>
    <row r="650" spans="1:17" x14ac:dyDescent="0.15">
      <c r="A650" s="1">
        <v>2800</v>
      </c>
      <c r="B650" s="2" t="s">
        <v>445</v>
      </c>
      <c r="C650" s="3">
        <v>2853</v>
      </c>
      <c r="D650" s="4">
        <v>2853.3</v>
      </c>
      <c r="E650" s="4" t="s">
        <v>450</v>
      </c>
      <c r="F650" s="4" t="s">
        <v>124</v>
      </c>
      <c r="L650" s="4">
        <f t="shared" si="10"/>
        <v>0</v>
      </c>
      <c r="Q650" s="4" t="s">
        <v>27</v>
      </c>
    </row>
    <row r="651" spans="1:17" x14ac:dyDescent="0.15">
      <c r="A651" s="1">
        <v>2800</v>
      </c>
      <c r="B651" s="2" t="s">
        <v>445</v>
      </c>
      <c r="C651" s="3">
        <v>2861</v>
      </c>
      <c r="D651" s="4">
        <v>2861.1</v>
      </c>
      <c r="E651" s="4" t="s">
        <v>451</v>
      </c>
      <c r="F651" s="4" t="s">
        <v>123</v>
      </c>
      <c r="L651" s="4">
        <f t="shared" si="10"/>
        <v>0</v>
      </c>
      <c r="Q651" s="4" t="s">
        <v>27</v>
      </c>
    </row>
    <row r="652" spans="1:17" x14ac:dyDescent="0.15">
      <c r="A652" s="1">
        <v>2800</v>
      </c>
      <c r="B652" s="2" t="s">
        <v>445</v>
      </c>
      <c r="C652" s="3">
        <v>2861</v>
      </c>
      <c r="D652" s="4">
        <v>2861.2</v>
      </c>
      <c r="E652" s="4" t="s">
        <v>451</v>
      </c>
      <c r="F652" s="4" t="s">
        <v>120</v>
      </c>
      <c r="L652" s="4">
        <f t="shared" si="10"/>
        <v>0</v>
      </c>
      <c r="Q652" s="4" t="s">
        <v>27</v>
      </c>
    </row>
    <row r="653" spans="1:17" x14ac:dyDescent="0.15">
      <c r="A653" s="1">
        <v>2800</v>
      </c>
      <c r="B653" s="2" t="s">
        <v>445</v>
      </c>
      <c r="C653" s="3">
        <v>2861</v>
      </c>
      <c r="D653" s="4">
        <v>2861.3</v>
      </c>
      <c r="E653" s="4" t="s">
        <v>451</v>
      </c>
      <c r="F653" s="4" t="s">
        <v>124</v>
      </c>
      <c r="L653" s="4">
        <f t="shared" si="10"/>
        <v>0</v>
      </c>
      <c r="Q653" s="4" t="s">
        <v>27</v>
      </c>
    </row>
    <row r="654" spans="1:17" x14ac:dyDescent="0.15">
      <c r="A654" s="1">
        <v>2800</v>
      </c>
      <c r="B654" s="2" t="s">
        <v>445</v>
      </c>
      <c r="C654" s="3">
        <v>2804</v>
      </c>
      <c r="D654" s="4">
        <v>2804.1</v>
      </c>
      <c r="E654" s="4" t="s">
        <v>452</v>
      </c>
      <c r="F654" s="4" t="s">
        <v>123</v>
      </c>
      <c r="L654" s="4">
        <f t="shared" si="10"/>
        <v>0</v>
      </c>
      <c r="Q654" s="4" t="s">
        <v>27</v>
      </c>
    </row>
    <row r="655" spans="1:17" x14ac:dyDescent="0.15">
      <c r="A655" s="1">
        <v>2800</v>
      </c>
      <c r="B655" s="2" t="s">
        <v>445</v>
      </c>
      <c r="C655" s="3">
        <v>2804</v>
      </c>
      <c r="D655" s="4">
        <v>2804.2</v>
      </c>
      <c r="E655" s="4" t="s">
        <v>452</v>
      </c>
      <c r="F655" s="4" t="s">
        <v>120</v>
      </c>
      <c r="L655" s="4">
        <f t="shared" si="10"/>
        <v>0</v>
      </c>
      <c r="Q655" s="4" t="s">
        <v>27</v>
      </c>
    </row>
    <row r="656" spans="1:17" x14ac:dyDescent="0.15">
      <c r="A656" s="1">
        <v>2800</v>
      </c>
      <c r="B656" s="2" t="s">
        <v>445</v>
      </c>
      <c r="C656" s="3">
        <v>2804</v>
      </c>
      <c r="D656" s="4">
        <v>2804.3</v>
      </c>
      <c r="E656" s="4" t="s">
        <v>452</v>
      </c>
      <c r="F656" s="4" t="s">
        <v>124</v>
      </c>
      <c r="L656" s="4">
        <f t="shared" si="10"/>
        <v>0</v>
      </c>
      <c r="Q656" s="4" t="s">
        <v>27</v>
      </c>
    </row>
    <row r="657" spans="1:17" x14ac:dyDescent="0.15">
      <c r="A657" s="1">
        <v>2800</v>
      </c>
      <c r="B657" s="2" t="s">
        <v>445</v>
      </c>
      <c r="C657" s="3">
        <v>2809</v>
      </c>
      <c r="D657" s="4">
        <v>2809.1</v>
      </c>
      <c r="E657" s="4" t="s">
        <v>453</v>
      </c>
      <c r="F657" s="4" t="s">
        <v>123</v>
      </c>
      <c r="L657" s="4">
        <f t="shared" si="10"/>
        <v>0</v>
      </c>
      <c r="Q657" s="4" t="s">
        <v>27</v>
      </c>
    </row>
    <row r="658" spans="1:17" x14ac:dyDescent="0.15">
      <c r="A658" s="1">
        <v>2800</v>
      </c>
      <c r="B658" s="2" t="s">
        <v>445</v>
      </c>
      <c r="C658" s="3">
        <v>2809</v>
      </c>
      <c r="D658" s="4">
        <v>2809.2</v>
      </c>
      <c r="E658" s="4" t="s">
        <v>453</v>
      </c>
      <c r="F658" s="4" t="s">
        <v>120</v>
      </c>
      <c r="L658" s="4">
        <f t="shared" si="10"/>
        <v>0</v>
      </c>
      <c r="Q658" s="4" t="s">
        <v>27</v>
      </c>
    </row>
    <row r="659" spans="1:17" x14ac:dyDescent="0.15">
      <c r="A659" s="1">
        <v>2800</v>
      </c>
      <c r="B659" s="2" t="s">
        <v>445</v>
      </c>
      <c r="C659" s="3">
        <v>2809</v>
      </c>
      <c r="D659" s="4">
        <v>2809.3</v>
      </c>
      <c r="E659" s="4" t="s">
        <v>453</v>
      </c>
      <c r="F659" s="4" t="s">
        <v>124</v>
      </c>
      <c r="L659" s="4">
        <f t="shared" si="10"/>
        <v>0</v>
      </c>
      <c r="Q659" s="4" t="s">
        <v>27</v>
      </c>
    </row>
    <row r="660" spans="1:17" x14ac:dyDescent="0.15">
      <c r="A660" s="1">
        <v>2800</v>
      </c>
      <c r="B660" s="2" t="s">
        <v>445</v>
      </c>
      <c r="C660" s="3">
        <v>2855</v>
      </c>
      <c r="D660" s="4">
        <v>2855.1</v>
      </c>
      <c r="E660" s="4" t="s">
        <v>454</v>
      </c>
      <c r="F660" s="4" t="s">
        <v>123</v>
      </c>
      <c r="L660" s="4">
        <f t="shared" si="10"/>
        <v>0</v>
      </c>
      <c r="Q660" s="4" t="s">
        <v>27</v>
      </c>
    </row>
    <row r="661" spans="1:17" x14ac:dyDescent="0.15">
      <c r="A661" s="1">
        <v>2800</v>
      </c>
      <c r="B661" s="2" t="s">
        <v>445</v>
      </c>
      <c r="C661" s="3">
        <v>2855</v>
      </c>
      <c r="D661" s="4">
        <v>2855.2</v>
      </c>
      <c r="E661" s="4" t="s">
        <v>454</v>
      </c>
      <c r="F661" s="4" t="s">
        <v>120</v>
      </c>
      <c r="L661" s="4">
        <f t="shared" si="10"/>
        <v>0</v>
      </c>
      <c r="Q661" s="4" t="s">
        <v>27</v>
      </c>
    </row>
    <row r="662" spans="1:17" x14ac:dyDescent="0.15">
      <c r="A662" s="1">
        <v>2800</v>
      </c>
      <c r="B662" s="2" t="s">
        <v>445</v>
      </c>
      <c r="C662" s="3">
        <v>2855</v>
      </c>
      <c r="D662" s="4">
        <v>2855.3</v>
      </c>
      <c r="E662" s="4" t="s">
        <v>454</v>
      </c>
      <c r="F662" s="4" t="s">
        <v>124</v>
      </c>
      <c r="L662" s="4">
        <f t="shared" si="10"/>
        <v>0</v>
      </c>
      <c r="Q662" s="4" t="s">
        <v>27</v>
      </c>
    </row>
    <row r="663" spans="1:17" x14ac:dyDescent="0.15">
      <c r="A663" s="1">
        <v>2800</v>
      </c>
      <c r="B663" s="2" t="s">
        <v>445</v>
      </c>
      <c r="C663" s="3">
        <v>2862</v>
      </c>
      <c r="D663" s="4">
        <v>2862.1</v>
      </c>
      <c r="E663" s="4" t="s">
        <v>455</v>
      </c>
      <c r="F663" s="4" t="s">
        <v>123</v>
      </c>
      <c r="L663" s="4">
        <f t="shared" si="10"/>
        <v>0</v>
      </c>
      <c r="Q663" s="4" t="s">
        <v>27</v>
      </c>
    </row>
    <row r="664" spans="1:17" x14ac:dyDescent="0.15">
      <c r="A664" s="1">
        <v>2800</v>
      </c>
      <c r="B664" s="2" t="s">
        <v>445</v>
      </c>
      <c r="C664" s="3">
        <v>2862</v>
      </c>
      <c r="D664" s="4">
        <v>2862.2</v>
      </c>
      <c r="E664" s="4" t="s">
        <v>455</v>
      </c>
      <c r="F664" s="4" t="s">
        <v>120</v>
      </c>
      <c r="L664" s="4">
        <f t="shared" si="10"/>
        <v>0</v>
      </c>
      <c r="Q664" s="4" t="s">
        <v>27</v>
      </c>
    </row>
    <row r="665" spans="1:17" x14ac:dyDescent="0.15">
      <c r="A665" s="1">
        <v>2800</v>
      </c>
      <c r="B665" s="2" t="s">
        <v>445</v>
      </c>
      <c r="C665" s="3">
        <v>2862</v>
      </c>
      <c r="D665" s="4">
        <v>2862.3</v>
      </c>
      <c r="E665" s="4" t="s">
        <v>455</v>
      </c>
      <c r="F665" s="4" t="s">
        <v>124</v>
      </c>
      <c r="L665" s="4">
        <f t="shared" si="10"/>
        <v>0</v>
      </c>
      <c r="Q665" s="4" t="s">
        <v>27</v>
      </c>
    </row>
    <row r="666" spans="1:17" x14ac:dyDescent="0.15">
      <c r="A666" s="1">
        <v>8000</v>
      </c>
      <c r="B666" s="2" t="s">
        <v>374</v>
      </c>
      <c r="C666" s="3">
        <v>8068</v>
      </c>
      <c r="D666" s="4">
        <v>8068.1</v>
      </c>
      <c r="E666" s="4" t="s">
        <v>456</v>
      </c>
      <c r="F666" s="4" t="s">
        <v>120</v>
      </c>
      <c r="L666" s="4">
        <f t="shared" si="10"/>
        <v>0</v>
      </c>
      <c r="Q666" s="4" t="s">
        <v>27</v>
      </c>
    </row>
    <row r="667" spans="1:17" x14ac:dyDescent="0.15">
      <c r="A667" s="1">
        <v>8600</v>
      </c>
      <c r="B667" s="2" t="s">
        <v>420</v>
      </c>
      <c r="C667" s="3">
        <v>8616</v>
      </c>
      <c r="D667" s="4">
        <v>8616.1</v>
      </c>
      <c r="E667" s="4" t="s">
        <v>457</v>
      </c>
      <c r="F667" s="4" t="s">
        <v>120</v>
      </c>
      <c r="L667" s="4">
        <f t="shared" si="10"/>
        <v>0</v>
      </c>
      <c r="Q667" s="4" t="s">
        <v>27</v>
      </c>
    </row>
    <row r="668" spans="1:17" x14ac:dyDescent="0.15">
      <c r="A668" s="1">
        <v>3300</v>
      </c>
      <c r="B668" s="2" t="s">
        <v>150</v>
      </c>
      <c r="C668" s="3">
        <v>3313</v>
      </c>
      <c r="D668" s="4">
        <v>3313.1</v>
      </c>
      <c r="E668" s="4" t="s">
        <v>458</v>
      </c>
      <c r="F668" s="4" t="s">
        <v>120</v>
      </c>
      <c r="L668" s="4">
        <f t="shared" si="10"/>
        <v>0</v>
      </c>
      <c r="Q668" s="4" t="s">
        <v>27</v>
      </c>
    </row>
    <row r="669" spans="1:17" x14ac:dyDescent="0.15">
      <c r="A669" s="1">
        <v>9300</v>
      </c>
      <c r="B669" s="2" t="s">
        <v>430</v>
      </c>
      <c r="C669" s="3">
        <v>9384</v>
      </c>
      <c r="D669" s="4">
        <v>9384.1</v>
      </c>
      <c r="E669" s="4" t="s">
        <v>459</v>
      </c>
      <c r="F669" s="4" t="s">
        <v>120</v>
      </c>
      <c r="L669" s="4">
        <f t="shared" si="10"/>
        <v>0</v>
      </c>
      <c r="Q669" s="4" t="s">
        <v>27</v>
      </c>
    </row>
    <row r="670" spans="1:17" x14ac:dyDescent="0.15">
      <c r="A670" s="1">
        <v>7300</v>
      </c>
      <c r="B670" s="2" t="s">
        <v>347</v>
      </c>
      <c r="C670" s="3">
        <v>7362</v>
      </c>
      <c r="D670" s="4">
        <v>7362.1</v>
      </c>
      <c r="E670" s="4" t="s">
        <v>460</v>
      </c>
      <c r="F670" s="4" t="s">
        <v>123</v>
      </c>
      <c r="L670" s="4">
        <f t="shared" si="10"/>
        <v>0</v>
      </c>
      <c r="Q670" s="4" t="s">
        <v>27</v>
      </c>
    </row>
    <row r="671" spans="1:17" x14ac:dyDescent="0.15">
      <c r="A671" s="1">
        <v>7300</v>
      </c>
      <c r="B671" s="2" t="s">
        <v>347</v>
      </c>
      <c r="C671" s="3">
        <v>7362</v>
      </c>
      <c r="D671" s="4">
        <v>7362.2</v>
      </c>
      <c r="E671" s="4" t="s">
        <v>460</v>
      </c>
      <c r="F671" s="4" t="s">
        <v>120</v>
      </c>
      <c r="L671" s="4">
        <f t="shared" si="10"/>
        <v>0</v>
      </c>
      <c r="Q671" s="4" t="s">
        <v>27</v>
      </c>
    </row>
    <row r="672" spans="1:17" x14ac:dyDescent="0.15">
      <c r="A672" s="1">
        <v>7300</v>
      </c>
      <c r="B672" s="2" t="s">
        <v>347</v>
      </c>
      <c r="C672" s="3">
        <v>7362</v>
      </c>
      <c r="D672" s="4">
        <v>7362.3</v>
      </c>
      <c r="E672" s="4" t="s">
        <v>460</v>
      </c>
      <c r="F672" s="4" t="s">
        <v>124</v>
      </c>
      <c r="L672" s="4">
        <f t="shared" si="10"/>
        <v>0</v>
      </c>
      <c r="Q672" s="4" t="s">
        <v>27</v>
      </c>
    </row>
    <row r="673" spans="1:17" x14ac:dyDescent="0.15">
      <c r="A673" s="1">
        <v>9900</v>
      </c>
      <c r="B673" s="2" t="s">
        <v>440</v>
      </c>
      <c r="C673" s="3">
        <v>9967</v>
      </c>
      <c r="D673" s="4">
        <v>9967.1</v>
      </c>
      <c r="E673" s="4" t="s">
        <v>461</v>
      </c>
      <c r="F673" s="4" t="s">
        <v>120</v>
      </c>
      <c r="L673" s="4">
        <f t="shared" si="10"/>
        <v>0</v>
      </c>
      <c r="Q673" s="4" t="s">
        <v>27</v>
      </c>
    </row>
  </sheetData>
  <autoFilter ref="A1:Q673" xr:uid="{00000000-0009-0000-0000-000004000000}"/>
  <dataValidations count="1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H2:H673 J3:J673" xr:uid="{00000000-0002-0000-0400-000000000000}">
      <formula1>"Episode ,Season ,Months ,Days ,Shift,Call sheet ,schedule ,Sequences ,Package ,Lumpsum ,Pax,Songs ,Rooms,Trips"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1"/>
  <sheetViews>
    <sheetView topLeftCell="N1" zoomScaleNormal="100" zoomScalePageLayoutView="60" workbookViewId="0"/>
  </sheetViews>
  <sheetFormatPr baseColWidth="10" defaultColWidth="9" defaultRowHeight="13" x14ac:dyDescent="0.15"/>
  <cols>
    <col min="1" max="1" width="0" style="1" hidden="1"/>
    <col min="2" max="2" width="0" style="2" hidden="1"/>
    <col min="3" max="3" width="15.3984375" style="43"/>
    <col min="4" max="4" width="53.3984375" style="3"/>
    <col min="5" max="5" width="0" style="1" hidden="1"/>
    <col min="6" max="6" width="0" style="2" hidden="1"/>
    <col min="7" max="7" width="22.19921875" style="3"/>
    <col min="8" max="8" width="0" style="27" hidden="1"/>
    <col min="9" max="9" width="14.19921875" style="4"/>
    <col min="10" max="10" width="29.3984375" style="5"/>
    <col min="11" max="11" width="19.19921875" style="5"/>
    <col min="12" max="12" width="23.3984375" style="5"/>
    <col min="13" max="13" width="31" style="5"/>
    <col min="14" max="14" width="20.59765625" style="5"/>
    <col min="15" max="15" width="25.19921875" style="5"/>
    <col min="16" max="16" width="30.19921875" style="5"/>
    <col min="17" max="17" width="20.19921875" style="5"/>
    <col min="18" max="18" width="24.3984375" style="5"/>
    <col min="19" max="19" width="23.796875" style="5"/>
    <col min="20" max="20" width="41.796875" style="5"/>
    <col min="21" max="21" width="45.796875" style="4"/>
    <col min="22" max="22" width="82.3984375" style="4"/>
    <col min="23" max="23" width="77.796875" style="1"/>
    <col min="24" max="24" width="24.3984375" style="4"/>
    <col min="25" max="25" width="25.19921875" style="3"/>
    <col min="26" max="255" width="22.19921875" style="4"/>
    <col min="256" max="1022" width="22.19921875" style="28"/>
    <col min="1023" max="1023" width="16.796875" style="28"/>
    <col min="1024" max="1025" width="11.3984375"/>
  </cols>
  <sheetData>
    <row r="1" spans="1:255" x14ac:dyDescent="0.15">
      <c r="A1" s="44" t="s">
        <v>462</v>
      </c>
      <c r="B1" s="45" t="s">
        <v>463</v>
      </c>
      <c r="C1" s="44" t="s">
        <v>464</v>
      </c>
      <c r="D1" s="46" t="s">
        <v>465</v>
      </c>
      <c r="E1" s="47" t="s">
        <v>466</v>
      </c>
      <c r="F1" s="45" t="s">
        <v>467</v>
      </c>
      <c r="G1" s="46" t="s">
        <v>111</v>
      </c>
      <c r="H1" s="48" t="s">
        <v>468</v>
      </c>
      <c r="I1" s="14" t="s">
        <v>469</v>
      </c>
      <c r="J1" s="49" t="s">
        <v>470</v>
      </c>
      <c r="K1" s="49" t="s">
        <v>471</v>
      </c>
      <c r="L1" s="50" t="s">
        <v>472</v>
      </c>
      <c r="M1" s="49" t="s">
        <v>473</v>
      </c>
      <c r="N1" s="49" t="s">
        <v>474</v>
      </c>
      <c r="O1" s="50" t="s">
        <v>475</v>
      </c>
      <c r="P1" s="49" t="s">
        <v>476</v>
      </c>
      <c r="Q1" s="49" t="s">
        <v>477</v>
      </c>
      <c r="R1" s="50" t="s">
        <v>478</v>
      </c>
      <c r="S1" s="50" t="s">
        <v>479</v>
      </c>
      <c r="T1" s="51" t="s">
        <v>15</v>
      </c>
      <c r="U1" s="14" t="s">
        <v>14</v>
      </c>
      <c r="V1" s="11" t="s">
        <v>16</v>
      </c>
      <c r="W1" s="52" t="s">
        <v>17</v>
      </c>
      <c r="X1" s="53" t="s">
        <v>18</v>
      </c>
      <c r="Y1" s="39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x14ac:dyDescent="0.15">
      <c r="A2" s="18"/>
      <c r="B2" s="4"/>
      <c r="C2" s="18"/>
      <c r="D2" s="19"/>
      <c r="E2" s="22"/>
      <c r="F2" s="4"/>
      <c r="G2" s="19"/>
      <c r="H2" s="32"/>
      <c r="I2" s="20"/>
      <c r="J2" s="21"/>
      <c r="K2" s="21"/>
      <c r="L2" s="21">
        <f t="shared" ref="L2:L11" si="0">J2*K2</f>
        <v>0</v>
      </c>
      <c r="M2" s="21"/>
      <c r="N2" s="21"/>
      <c r="O2" s="21">
        <f t="shared" ref="O2:O11" si="1">M2*N2</f>
        <v>0</v>
      </c>
      <c r="P2" s="21"/>
      <c r="Q2" s="21"/>
      <c r="R2" s="21">
        <f t="shared" ref="R2:R11" si="2">P2*Q2</f>
        <v>0</v>
      </c>
      <c r="S2" s="21">
        <f t="shared" ref="S2:S11" si="3">L2+O2+R2</f>
        <v>0</v>
      </c>
      <c r="T2" s="21"/>
      <c r="U2" s="20"/>
      <c r="V2" s="20"/>
      <c r="W2" s="22"/>
      <c r="X2" s="1"/>
    </row>
    <row r="3" spans="1:255" x14ac:dyDescent="0.15">
      <c r="A3" s="1">
        <v>5900</v>
      </c>
      <c r="B3" s="2" t="s">
        <v>290</v>
      </c>
      <c r="C3" s="54">
        <v>5956</v>
      </c>
      <c r="D3" s="24" t="s">
        <v>480</v>
      </c>
      <c r="E3" s="23">
        <v>5956.1</v>
      </c>
      <c r="F3" s="37" t="s">
        <v>480</v>
      </c>
      <c r="G3" s="24" t="s">
        <v>123</v>
      </c>
      <c r="H3" s="33" t="s">
        <v>481</v>
      </c>
      <c r="I3" s="25"/>
      <c r="J3" s="26"/>
      <c r="K3" s="26"/>
      <c r="L3" s="26">
        <f t="shared" si="0"/>
        <v>0</v>
      </c>
      <c r="M3" s="26"/>
      <c r="N3" s="26"/>
      <c r="O3" s="26">
        <f t="shared" si="1"/>
        <v>0</v>
      </c>
      <c r="P3" s="26"/>
      <c r="Q3" s="26"/>
      <c r="R3" s="26">
        <f t="shared" si="2"/>
        <v>0</v>
      </c>
      <c r="S3" s="26">
        <f t="shared" si="3"/>
        <v>0</v>
      </c>
      <c r="T3" s="26"/>
      <c r="U3" s="25"/>
      <c r="V3" s="25"/>
      <c r="W3" s="23"/>
      <c r="X3" s="25" t="s">
        <v>27</v>
      </c>
    </row>
    <row r="4" spans="1:255" x14ac:dyDescent="0.15">
      <c r="A4" s="1">
        <v>5900</v>
      </c>
      <c r="B4" s="2" t="s">
        <v>290</v>
      </c>
      <c r="C4" s="43">
        <v>5956</v>
      </c>
      <c r="D4" s="3" t="s">
        <v>480</v>
      </c>
      <c r="E4" s="1">
        <v>5956.2</v>
      </c>
      <c r="F4" s="2" t="s">
        <v>480</v>
      </c>
      <c r="G4" s="3" t="s">
        <v>120</v>
      </c>
      <c r="H4" s="27" t="s">
        <v>482</v>
      </c>
      <c r="L4" s="5">
        <f t="shared" si="0"/>
        <v>0</v>
      </c>
      <c r="O4" s="5">
        <f t="shared" si="1"/>
        <v>0</v>
      </c>
      <c r="R4" s="5">
        <f t="shared" si="2"/>
        <v>0</v>
      </c>
      <c r="S4" s="5">
        <f t="shared" si="3"/>
        <v>0</v>
      </c>
      <c r="X4" s="4" t="s">
        <v>27</v>
      </c>
    </row>
    <row r="5" spans="1:255" x14ac:dyDescent="0.15">
      <c r="A5" s="1">
        <v>5900</v>
      </c>
      <c r="B5" s="2" t="s">
        <v>290</v>
      </c>
      <c r="C5" s="43">
        <v>5956</v>
      </c>
      <c r="D5" s="3" t="s">
        <v>480</v>
      </c>
      <c r="E5" s="1">
        <v>5956.3</v>
      </c>
      <c r="F5" s="2" t="s">
        <v>480</v>
      </c>
      <c r="G5" s="3" t="s">
        <v>124</v>
      </c>
      <c r="H5" s="27" t="s">
        <v>483</v>
      </c>
      <c r="L5" s="5">
        <f t="shared" si="0"/>
        <v>0</v>
      </c>
      <c r="O5" s="5">
        <f t="shared" si="1"/>
        <v>0</v>
      </c>
      <c r="R5" s="5">
        <f t="shared" si="2"/>
        <v>0</v>
      </c>
      <c r="S5" s="5">
        <f t="shared" si="3"/>
        <v>0</v>
      </c>
      <c r="X5" s="4" t="s">
        <v>27</v>
      </c>
    </row>
    <row r="6" spans="1:255" x14ac:dyDescent="0.15">
      <c r="A6" s="1">
        <v>5900</v>
      </c>
      <c r="B6" s="2" t="s">
        <v>290</v>
      </c>
      <c r="C6" s="43">
        <v>5983</v>
      </c>
      <c r="D6" s="3" t="s">
        <v>484</v>
      </c>
      <c r="E6" s="1">
        <v>5983.1</v>
      </c>
      <c r="F6" s="2" t="s">
        <v>484</v>
      </c>
      <c r="G6" s="3" t="s">
        <v>123</v>
      </c>
      <c r="H6" s="27" t="s">
        <v>485</v>
      </c>
      <c r="L6" s="5">
        <f t="shared" si="0"/>
        <v>0</v>
      </c>
      <c r="O6" s="5">
        <f t="shared" si="1"/>
        <v>0</v>
      </c>
      <c r="R6" s="5">
        <f t="shared" si="2"/>
        <v>0</v>
      </c>
      <c r="S6" s="5">
        <f t="shared" si="3"/>
        <v>0</v>
      </c>
      <c r="X6" s="4" t="s">
        <v>27</v>
      </c>
    </row>
    <row r="7" spans="1:255" x14ac:dyDescent="0.15">
      <c r="A7" s="1">
        <v>5900</v>
      </c>
      <c r="B7" s="2" t="s">
        <v>290</v>
      </c>
      <c r="C7" s="43">
        <v>5983</v>
      </c>
      <c r="D7" s="3" t="s">
        <v>484</v>
      </c>
      <c r="E7" s="1">
        <v>5983.2</v>
      </c>
      <c r="F7" s="2" t="s">
        <v>484</v>
      </c>
      <c r="G7" s="3" t="s">
        <v>120</v>
      </c>
      <c r="H7" s="27" t="s">
        <v>486</v>
      </c>
      <c r="L7" s="5">
        <f t="shared" si="0"/>
        <v>0</v>
      </c>
      <c r="O7" s="5">
        <f t="shared" si="1"/>
        <v>0</v>
      </c>
      <c r="R7" s="5">
        <f t="shared" si="2"/>
        <v>0</v>
      </c>
      <c r="S7" s="5">
        <f t="shared" si="3"/>
        <v>0</v>
      </c>
      <c r="X7" s="4" t="s">
        <v>27</v>
      </c>
    </row>
    <row r="8" spans="1:255" x14ac:dyDescent="0.15">
      <c r="A8" s="1">
        <v>5900</v>
      </c>
      <c r="B8" s="2" t="s">
        <v>290</v>
      </c>
      <c r="C8" s="43">
        <v>5983</v>
      </c>
      <c r="D8" s="3" t="s">
        <v>484</v>
      </c>
      <c r="E8" s="1">
        <v>5983.3</v>
      </c>
      <c r="F8" s="2" t="s">
        <v>484</v>
      </c>
      <c r="G8" s="3" t="s">
        <v>124</v>
      </c>
      <c r="H8" s="27" t="s">
        <v>487</v>
      </c>
      <c r="L8" s="5">
        <f t="shared" si="0"/>
        <v>0</v>
      </c>
      <c r="O8" s="5">
        <f t="shared" si="1"/>
        <v>0</v>
      </c>
      <c r="R8" s="5">
        <f t="shared" si="2"/>
        <v>0</v>
      </c>
      <c r="S8" s="5">
        <f t="shared" si="3"/>
        <v>0</v>
      </c>
      <c r="X8" s="4" t="s">
        <v>27</v>
      </c>
    </row>
    <row r="9" spans="1:255" x14ac:dyDescent="0.15">
      <c r="A9" s="1">
        <v>6000</v>
      </c>
      <c r="B9" s="2" t="s">
        <v>290</v>
      </c>
      <c r="C9" s="43">
        <v>6007</v>
      </c>
      <c r="D9" s="3" t="s">
        <v>488</v>
      </c>
      <c r="E9" s="1">
        <v>6007.1</v>
      </c>
      <c r="F9" s="2" t="s">
        <v>488</v>
      </c>
      <c r="G9" s="3" t="s">
        <v>123</v>
      </c>
      <c r="H9" s="27" t="s">
        <v>489</v>
      </c>
      <c r="L9" s="5">
        <f t="shared" si="0"/>
        <v>0</v>
      </c>
      <c r="O9" s="5">
        <f t="shared" si="1"/>
        <v>0</v>
      </c>
      <c r="R9" s="5">
        <f t="shared" si="2"/>
        <v>0</v>
      </c>
      <c r="S9" s="5">
        <f t="shared" si="3"/>
        <v>0</v>
      </c>
      <c r="X9" s="4" t="s">
        <v>27</v>
      </c>
    </row>
    <row r="10" spans="1:255" x14ac:dyDescent="0.15">
      <c r="A10" s="1">
        <v>6000</v>
      </c>
      <c r="B10" s="2" t="s">
        <v>290</v>
      </c>
      <c r="C10" s="43">
        <v>6007</v>
      </c>
      <c r="D10" s="3" t="s">
        <v>488</v>
      </c>
      <c r="E10" s="1">
        <v>6007.2</v>
      </c>
      <c r="F10" s="2" t="s">
        <v>488</v>
      </c>
      <c r="G10" s="3" t="s">
        <v>120</v>
      </c>
      <c r="H10" s="27" t="s">
        <v>490</v>
      </c>
      <c r="L10" s="5">
        <f t="shared" si="0"/>
        <v>0</v>
      </c>
      <c r="O10" s="5">
        <f t="shared" si="1"/>
        <v>0</v>
      </c>
      <c r="R10" s="5">
        <f t="shared" si="2"/>
        <v>0</v>
      </c>
      <c r="S10" s="5">
        <f t="shared" si="3"/>
        <v>0</v>
      </c>
      <c r="X10" s="4" t="s">
        <v>27</v>
      </c>
    </row>
    <row r="11" spans="1:255" x14ac:dyDescent="0.15">
      <c r="A11" s="1">
        <v>6000</v>
      </c>
      <c r="B11" s="2" t="s">
        <v>290</v>
      </c>
      <c r="C11" s="43">
        <v>6007</v>
      </c>
      <c r="D11" s="3" t="s">
        <v>488</v>
      </c>
      <c r="E11" s="1">
        <v>6007.3</v>
      </c>
      <c r="F11" s="2" t="s">
        <v>488</v>
      </c>
      <c r="G11" s="3" t="s">
        <v>124</v>
      </c>
      <c r="H11" s="27" t="s">
        <v>491</v>
      </c>
      <c r="L11" s="5">
        <f t="shared" si="0"/>
        <v>0</v>
      </c>
      <c r="O11" s="5">
        <f t="shared" si="1"/>
        <v>0</v>
      </c>
      <c r="R11" s="5">
        <f t="shared" si="2"/>
        <v>0</v>
      </c>
      <c r="S11" s="5">
        <f t="shared" si="3"/>
        <v>0</v>
      </c>
      <c r="X11" s="4" t="s">
        <v>27</v>
      </c>
    </row>
  </sheetData>
  <autoFilter ref="A1:X11" xr:uid="{00000000-0009-0000-0000-000005000000}"/>
  <conditionalFormatting sqref="I1">
    <cfRule type="expression" dxfId="2" priority="2">
      <formula>COUNTIF($H$1:$I$65500,#REF!)&gt;1</formula>
    </cfRule>
  </conditionalFormatting>
  <conditionalFormatting sqref="I1">
    <cfRule type="expression" dxfId="1" priority="3">
      <formula>COUNTIF($I$1:$I$65500,I1)&gt;1</formula>
    </cfRule>
  </conditionalFormatting>
  <conditionalFormatting sqref="H1">
    <cfRule type="expression" dxfId="0" priority="4">
      <formula>COUNTIF($H$1:$I$65500,H1)&gt;1</formula>
    </cfRule>
  </conditionalFormatting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47"/>
  <sheetViews>
    <sheetView topLeftCell="S1" zoomScaleNormal="100" zoomScalePageLayoutView="60" workbookViewId="0"/>
  </sheetViews>
  <sheetFormatPr baseColWidth="10" defaultColWidth="9" defaultRowHeight="13" x14ac:dyDescent="0.15"/>
  <cols>
    <col min="1" max="2" width="0" style="4" hidden="1"/>
    <col min="3" max="3" width="13.19921875" style="4"/>
    <col min="4" max="4" width="46.3984375" style="4"/>
    <col min="5" max="5" width="0" style="1" hidden="1"/>
    <col min="6" max="6" width="0" style="2" hidden="1"/>
    <col min="7" max="7" width="11.19921875" style="27"/>
    <col min="8" max="8" width="60.19921875" style="4"/>
    <col min="9" max="9" width="32.19921875" style="5"/>
    <col min="10" max="10" width="58.59765625" style="5"/>
    <col min="11" max="11" width="42" style="4"/>
    <col min="12" max="12" width="42.59765625" style="5"/>
    <col min="13" max="13" width="25.19921875" style="5"/>
    <col min="14" max="14" width="34.796875" style="5"/>
    <col min="15" max="15" width="29" style="5"/>
    <col min="16" max="16" width="42.3984375" style="5"/>
    <col min="17" max="17" width="27.19921875" style="5"/>
    <col min="18" max="18" width="24.19921875" style="5"/>
    <col min="19" max="19" width="32.796875" style="5"/>
    <col min="20" max="20" width="47.19921875" style="5"/>
    <col min="21" max="21" width="27.796875" style="5"/>
    <col min="22" max="22" width="25.3984375" style="5"/>
    <col min="23" max="23" width="23" style="5"/>
    <col min="24" max="24" width="28" style="5"/>
    <col min="25" max="25" width="49.796875" style="4"/>
    <col min="26" max="26" width="53" style="4"/>
    <col min="27" max="27" width="65.3984375" style="4"/>
    <col min="28" max="28" width="66.59765625" style="4"/>
    <col min="29" max="29" width="19.796875" style="3"/>
    <col min="30" max="254" width="19.796875" style="4"/>
    <col min="255" max="1022" width="19.796875" style="28"/>
    <col min="1023" max="1023" width="12.796875"/>
    <col min="1024" max="1025" width="11.3984375"/>
  </cols>
  <sheetData>
    <row r="1" spans="1:30" ht="16.25" customHeight="1" x14ac:dyDescent="0.15">
      <c r="A1" s="55" t="s">
        <v>462</v>
      </c>
      <c r="B1" s="45" t="s">
        <v>463</v>
      </c>
      <c r="C1" s="45" t="s">
        <v>464</v>
      </c>
      <c r="D1" s="46" t="s">
        <v>492</v>
      </c>
      <c r="E1" s="47" t="s">
        <v>466</v>
      </c>
      <c r="F1" s="10" t="s">
        <v>493</v>
      </c>
      <c r="G1" s="48" t="s">
        <v>468</v>
      </c>
      <c r="H1" s="10" t="s">
        <v>494</v>
      </c>
      <c r="I1" s="49" t="s">
        <v>495</v>
      </c>
      <c r="J1" s="49" t="s">
        <v>496</v>
      </c>
      <c r="K1" s="56" t="s">
        <v>108</v>
      </c>
      <c r="L1" s="49" t="s">
        <v>497</v>
      </c>
      <c r="M1" s="49" t="s">
        <v>498</v>
      </c>
      <c r="N1" s="57" t="s">
        <v>499</v>
      </c>
      <c r="O1" s="57" t="s">
        <v>472</v>
      </c>
      <c r="P1" s="58" t="s">
        <v>500</v>
      </c>
      <c r="Q1" s="59" t="s">
        <v>501</v>
      </c>
      <c r="R1" s="60" t="s">
        <v>502</v>
      </c>
      <c r="S1" s="61" t="s">
        <v>475</v>
      </c>
      <c r="T1" s="62" t="s">
        <v>503</v>
      </c>
      <c r="U1" s="58" t="s">
        <v>504</v>
      </c>
      <c r="V1" s="63" t="s">
        <v>505</v>
      </c>
      <c r="W1" s="63" t="s">
        <v>506</v>
      </c>
      <c r="X1" s="63" t="s">
        <v>479</v>
      </c>
      <c r="Y1" s="64" t="s">
        <v>14</v>
      </c>
      <c r="Z1" s="64" t="s">
        <v>15</v>
      </c>
      <c r="AA1" s="64" t="s">
        <v>16</v>
      </c>
      <c r="AB1" s="64" t="s">
        <v>17</v>
      </c>
      <c r="AC1" s="34" t="s">
        <v>18</v>
      </c>
      <c r="AD1" s="3"/>
    </row>
    <row r="2" spans="1:30" x14ac:dyDescent="0.15">
      <c r="D2" s="19"/>
      <c r="E2" s="22"/>
      <c r="F2" s="65"/>
      <c r="G2" s="32"/>
      <c r="H2" s="20"/>
      <c r="I2" s="21"/>
      <c r="J2" s="21"/>
      <c r="K2" s="20"/>
      <c r="L2" s="21"/>
      <c r="M2" s="21"/>
      <c r="N2" s="21">
        <f t="shared" ref="N2:N47" si="0">J2*L2*M2</f>
        <v>0</v>
      </c>
      <c r="O2" s="21">
        <f t="shared" ref="O2:O47" si="1">I2*N2</f>
        <v>0</v>
      </c>
      <c r="P2" s="21"/>
      <c r="Q2" s="21"/>
      <c r="R2" s="21">
        <f t="shared" ref="R2:R47" si="2">J2*P2*Q2</f>
        <v>0</v>
      </c>
      <c r="S2" s="21">
        <f t="shared" ref="S2:S47" si="3">I2*R2</f>
        <v>0</v>
      </c>
      <c r="T2" s="21"/>
      <c r="U2" s="21"/>
      <c r="V2" s="21">
        <f t="shared" ref="V2:V47" si="4">J2*T2*U2</f>
        <v>0</v>
      </c>
      <c r="W2" s="21">
        <f t="shared" ref="W2:W47" si="5">I2*V2</f>
        <v>0</v>
      </c>
      <c r="X2" s="21">
        <f t="shared" ref="X2:X47" si="6">O2+S2+W2</f>
        <v>0</v>
      </c>
      <c r="Y2" s="20"/>
      <c r="Z2" s="20"/>
      <c r="AA2" s="20"/>
      <c r="AB2" s="20"/>
      <c r="AC2" s="18"/>
      <c r="AD2" s="3"/>
    </row>
    <row r="3" spans="1:30" x14ac:dyDescent="0.15">
      <c r="A3" s="25">
        <v>9400</v>
      </c>
      <c r="B3" s="25" t="s">
        <v>507</v>
      </c>
      <c r="C3" s="25">
        <v>9461</v>
      </c>
      <c r="D3" s="25" t="s">
        <v>508</v>
      </c>
      <c r="E3" s="23">
        <v>9461.1</v>
      </c>
      <c r="F3" s="37" t="s">
        <v>508</v>
      </c>
      <c r="G3" s="33" t="s">
        <v>509</v>
      </c>
      <c r="H3" s="25" t="s">
        <v>510</v>
      </c>
      <c r="I3" s="26"/>
      <c r="J3" s="26"/>
      <c r="K3" s="25"/>
      <c r="L3" s="26"/>
      <c r="M3" s="26"/>
      <c r="N3" s="26">
        <f t="shared" si="0"/>
        <v>0</v>
      </c>
      <c r="O3" s="26">
        <f t="shared" si="1"/>
        <v>0</v>
      </c>
      <c r="P3" s="26"/>
      <c r="Q3" s="26"/>
      <c r="R3" s="26">
        <f t="shared" si="2"/>
        <v>0</v>
      </c>
      <c r="S3" s="26">
        <f t="shared" si="3"/>
        <v>0</v>
      </c>
      <c r="T3" s="26"/>
      <c r="U3" s="26"/>
      <c r="V3" s="26">
        <f t="shared" si="4"/>
        <v>0</v>
      </c>
      <c r="W3" s="26">
        <f t="shared" si="5"/>
        <v>0</v>
      </c>
      <c r="X3" s="26">
        <f t="shared" si="6"/>
        <v>0</v>
      </c>
      <c r="Y3" s="25"/>
      <c r="Z3" s="25"/>
      <c r="AA3" s="25"/>
      <c r="AB3" s="25"/>
      <c r="AC3" s="24" t="s">
        <v>27</v>
      </c>
    </row>
    <row r="4" spans="1:30" x14ac:dyDescent="0.15">
      <c r="A4" s="4">
        <v>9400</v>
      </c>
      <c r="B4" s="4" t="s">
        <v>507</v>
      </c>
      <c r="C4" s="4">
        <v>9461</v>
      </c>
      <c r="D4" s="4" t="s">
        <v>508</v>
      </c>
      <c r="E4" s="1">
        <v>9461.1</v>
      </c>
      <c r="F4" s="2" t="s">
        <v>508</v>
      </c>
      <c r="G4" s="27" t="s">
        <v>511</v>
      </c>
      <c r="H4" s="4" t="s">
        <v>512</v>
      </c>
      <c r="N4" s="5">
        <f t="shared" si="0"/>
        <v>0</v>
      </c>
      <c r="O4" s="5">
        <f t="shared" si="1"/>
        <v>0</v>
      </c>
      <c r="R4" s="5">
        <f t="shared" si="2"/>
        <v>0</v>
      </c>
      <c r="S4" s="5">
        <f t="shared" si="3"/>
        <v>0</v>
      </c>
      <c r="V4" s="5">
        <f t="shared" si="4"/>
        <v>0</v>
      </c>
      <c r="W4" s="5">
        <f t="shared" si="5"/>
        <v>0</v>
      </c>
      <c r="X4" s="5">
        <f t="shared" si="6"/>
        <v>0</v>
      </c>
      <c r="AC4" s="3" t="s">
        <v>27</v>
      </c>
    </row>
    <row r="5" spans="1:30" x14ac:dyDescent="0.15">
      <c r="A5" s="4">
        <v>9400</v>
      </c>
      <c r="B5" s="4" t="s">
        <v>507</v>
      </c>
      <c r="C5" s="4">
        <v>9461</v>
      </c>
      <c r="D5" s="4" t="s">
        <v>508</v>
      </c>
      <c r="E5" s="1">
        <v>9461.1</v>
      </c>
      <c r="F5" s="2" t="s">
        <v>508</v>
      </c>
      <c r="G5" s="27" t="s">
        <v>513</v>
      </c>
      <c r="H5" s="4" t="s">
        <v>514</v>
      </c>
      <c r="N5" s="5">
        <f t="shared" si="0"/>
        <v>0</v>
      </c>
      <c r="O5" s="5">
        <f t="shared" si="1"/>
        <v>0</v>
      </c>
      <c r="R5" s="5">
        <f t="shared" si="2"/>
        <v>0</v>
      </c>
      <c r="S5" s="5">
        <f t="shared" si="3"/>
        <v>0</v>
      </c>
      <c r="V5" s="5">
        <f t="shared" si="4"/>
        <v>0</v>
      </c>
      <c r="W5" s="5">
        <f t="shared" si="5"/>
        <v>0</v>
      </c>
      <c r="X5" s="5">
        <f t="shared" si="6"/>
        <v>0</v>
      </c>
      <c r="AC5" s="3" t="s">
        <v>27</v>
      </c>
    </row>
    <row r="6" spans="1:30" x14ac:dyDescent="0.15">
      <c r="A6" s="4">
        <v>9400</v>
      </c>
      <c r="B6" s="4" t="s">
        <v>507</v>
      </c>
      <c r="C6" s="4">
        <v>9461</v>
      </c>
      <c r="D6" s="4" t="s">
        <v>508</v>
      </c>
      <c r="E6" s="1">
        <v>9461.1</v>
      </c>
      <c r="F6" s="2" t="s">
        <v>508</v>
      </c>
      <c r="G6" s="27" t="s">
        <v>515</v>
      </c>
      <c r="H6" s="4" t="s">
        <v>516</v>
      </c>
      <c r="N6" s="5">
        <f t="shared" si="0"/>
        <v>0</v>
      </c>
      <c r="O6" s="5">
        <f t="shared" si="1"/>
        <v>0</v>
      </c>
      <c r="R6" s="5">
        <f t="shared" si="2"/>
        <v>0</v>
      </c>
      <c r="S6" s="5">
        <f t="shared" si="3"/>
        <v>0</v>
      </c>
      <c r="V6" s="5">
        <f t="shared" si="4"/>
        <v>0</v>
      </c>
      <c r="W6" s="5">
        <f t="shared" si="5"/>
        <v>0</v>
      </c>
      <c r="X6" s="5">
        <f t="shared" si="6"/>
        <v>0</v>
      </c>
      <c r="AC6" s="3" t="s">
        <v>27</v>
      </c>
    </row>
    <row r="7" spans="1:30" x14ac:dyDescent="0.15">
      <c r="A7" s="4">
        <v>9400</v>
      </c>
      <c r="B7" s="4" t="s">
        <v>507</v>
      </c>
      <c r="C7" s="4">
        <v>9461</v>
      </c>
      <c r="D7" s="4" t="s">
        <v>508</v>
      </c>
      <c r="E7" s="1">
        <v>9461.1</v>
      </c>
      <c r="F7" s="2" t="s">
        <v>508</v>
      </c>
      <c r="G7" s="27" t="s">
        <v>517</v>
      </c>
      <c r="H7" s="4" t="s">
        <v>518</v>
      </c>
      <c r="N7" s="5">
        <f t="shared" si="0"/>
        <v>0</v>
      </c>
      <c r="O7" s="5">
        <f t="shared" si="1"/>
        <v>0</v>
      </c>
      <c r="R7" s="5">
        <f t="shared" si="2"/>
        <v>0</v>
      </c>
      <c r="S7" s="5">
        <f t="shared" si="3"/>
        <v>0</v>
      </c>
      <c r="V7" s="5">
        <f t="shared" si="4"/>
        <v>0</v>
      </c>
      <c r="W7" s="5">
        <f t="shared" si="5"/>
        <v>0</v>
      </c>
      <c r="X7" s="5">
        <f t="shared" si="6"/>
        <v>0</v>
      </c>
      <c r="AC7" s="3" t="s">
        <v>27</v>
      </c>
    </row>
    <row r="8" spans="1:30" x14ac:dyDescent="0.15">
      <c r="A8" s="4">
        <v>9400</v>
      </c>
      <c r="B8" s="4" t="s">
        <v>507</v>
      </c>
      <c r="C8" s="4">
        <v>9461</v>
      </c>
      <c r="D8" s="4" t="s">
        <v>508</v>
      </c>
      <c r="E8" s="1">
        <v>9461.1</v>
      </c>
      <c r="F8" s="2" t="s">
        <v>508</v>
      </c>
      <c r="G8" s="27" t="s">
        <v>519</v>
      </c>
      <c r="H8" s="4" t="s">
        <v>520</v>
      </c>
      <c r="N8" s="5">
        <f t="shared" si="0"/>
        <v>0</v>
      </c>
      <c r="O8" s="5">
        <f t="shared" si="1"/>
        <v>0</v>
      </c>
      <c r="R8" s="5">
        <f t="shared" si="2"/>
        <v>0</v>
      </c>
      <c r="S8" s="5">
        <f t="shared" si="3"/>
        <v>0</v>
      </c>
      <c r="V8" s="5">
        <f t="shared" si="4"/>
        <v>0</v>
      </c>
      <c r="W8" s="5">
        <f t="shared" si="5"/>
        <v>0</v>
      </c>
      <c r="X8" s="5">
        <f t="shared" si="6"/>
        <v>0</v>
      </c>
      <c r="AC8" s="3" t="s">
        <v>27</v>
      </c>
    </row>
    <row r="9" spans="1:30" x14ac:dyDescent="0.15">
      <c r="A9" s="4">
        <v>9400</v>
      </c>
      <c r="B9" s="4" t="s">
        <v>507</v>
      </c>
      <c r="C9" s="4">
        <v>9461</v>
      </c>
      <c r="D9" s="4" t="s">
        <v>508</v>
      </c>
      <c r="E9" s="1">
        <v>9461.1</v>
      </c>
      <c r="F9" s="2" t="s">
        <v>508</v>
      </c>
      <c r="G9" s="27" t="s">
        <v>521</v>
      </c>
      <c r="H9" s="4" t="s">
        <v>522</v>
      </c>
      <c r="N9" s="5">
        <f t="shared" si="0"/>
        <v>0</v>
      </c>
      <c r="O9" s="5">
        <f t="shared" si="1"/>
        <v>0</v>
      </c>
      <c r="R9" s="5">
        <f t="shared" si="2"/>
        <v>0</v>
      </c>
      <c r="S9" s="5">
        <f t="shared" si="3"/>
        <v>0</v>
      </c>
      <c r="V9" s="5">
        <f t="shared" si="4"/>
        <v>0</v>
      </c>
      <c r="W9" s="5">
        <f t="shared" si="5"/>
        <v>0</v>
      </c>
      <c r="X9" s="5">
        <f t="shared" si="6"/>
        <v>0</v>
      </c>
      <c r="AC9" s="3" t="s">
        <v>27</v>
      </c>
    </row>
    <row r="10" spans="1:30" x14ac:dyDescent="0.15">
      <c r="A10" s="4">
        <v>9400</v>
      </c>
      <c r="B10" s="4" t="s">
        <v>507</v>
      </c>
      <c r="C10" s="4">
        <v>9462</v>
      </c>
      <c r="D10" s="4" t="s">
        <v>523</v>
      </c>
      <c r="E10" s="1">
        <v>9462.1</v>
      </c>
      <c r="F10" s="2" t="s">
        <v>523</v>
      </c>
      <c r="G10" s="27" t="s">
        <v>524</v>
      </c>
      <c r="H10" s="4" t="s">
        <v>525</v>
      </c>
      <c r="N10" s="5">
        <f t="shared" si="0"/>
        <v>0</v>
      </c>
      <c r="O10" s="5">
        <f t="shared" si="1"/>
        <v>0</v>
      </c>
      <c r="R10" s="5">
        <f t="shared" si="2"/>
        <v>0</v>
      </c>
      <c r="S10" s="5">
        <f t="shared" si="3"/>
        <v>0</v>
      </c>
      <c r="V10" s="5">
        <f t="shared" si="4"/>
        <v>0</v>
      </c>
      <c r="W10" s="5">
        <f t="shared" si="5"/>
        <v>0</v>
      </c>
      <c r="X10" s="5">
        <f t="shared" si="6"/>
        <v>0</v>
      </c>
      <c r="AC10" s="3" t="s">
        <v>27</v>
      </c>
    </row>
    <row r="11" spans="1:30" x14ac:dyDescent="0.15">
      <c r="A11" s="4">
        <v>9400</v>
      </c>
      <c r="B11" s="4" t="s">
        <v>507</v>
      </c>
      <c r="C11" s="4">
        <v>9462</v>
      </c>
      <c r="D11" s="4" t="s">
        <v>523</v>
      </c>
      <c r="E11" s="1">
        <v>9462.1</v>
      </c>
      <c r="F11" s="2" t="s">
        <v>523</v>
      </c>
      <c r="G11" s="27" t="s">
        <v>526</v>
      </c>
      <c r="H11" s="4" t="s">
        <v>527</v>
      </c>
      <c r="N11" s="5">
        <f t="shared" si="0"/>
        <v>0</v>
      </c>
      <c r="O11" s="5">
        <f t="shared" si="1"/>
        <v>0</v>
      </c>
      <c r="R11" s="5">
        <f t="shared" si="2"/>
        <v>0</v>
      </c>
      <c r="S11" s="5">
        <f t="shared" si="3"/>
        <v>0</v>
      </c>
      <c r="V11" s="5">
        <f t="shared" si="4"/>
        <v>0</v>
      </c>
      <c r="W11" s="5">
        <f t="shared" si="5"/>
        <v>0</v>
      </c>
      <c r="X11" s="5">
        <f t="shared" si="6"/>
        <v>0</v>
      </c>
      <c r="AC11" s="3" t="s">
        <v>27</v>
      </c>
    </row>
    <row r="12" spans="1:30" x14ac:dyDescent="0.15">
      <c r="A12" s="4">
        <v>9400</v>
      </c>
      <c r="B12" s="4" t="s">
        <v>507</v>
      </c>
      <c r="C12" s="4">
        <v>9462</v>
      </c>
      <c r="D12" s="4" t="s">
        <v>523</v>
      </c>
      <c r="E12" s="1">
        <v>9462.1</v>
      </c>
      <c r="F12" s="2" t="s">
        <v>523</v>
      </c>
      <c r="G12" s="27" t="s">
        <v>528</v>
      </c>
      <c r="H12" s="4" t="s">
        <v>529</v>
      </c>
      <c r="N12" s="5">
        <f t="shared" si="0"/>
        <v>0</v>
      </c>
      <c r="O12" s="5">
        <f t="shared" si="1"/>
        <v>0</v>
      </c>
      <c r="R12" s="5">
        <f t="shared" si="2"/>
        <v>0</v>
      </c>
      <c r="S12" s="5">
        <f t="shared" si="3"/>
        <v>0</v>
      </c>
      <c r="V12" s="5">
        <f t="shared" si="4"/>
        <v>0</v>
      </c>
      <c r="W12" s="5">
        <f t="shared" si="5"/>
        <v>0</v>
      </c>
      <c r="X12" s="5">
        <f t="shared" si="6"/>
        <v>0</v>
      </c>
      <c r="AC12" s="3" t="s">
        <v>27</v>
      </c>
    </row>
    <row r="13" spans="1:30" x14ac:dyDescent="0.15">
      <c r="A13" s="4">
        <v>9400</v>
      </c>
      <c r="B13" s="4" t="s">
        <v>507</v>
      </c>
      <c r="C13" s="4">
        <v>9462</v>
      </c>
      <c r="D13" s="4" t="s">
        <v>523</v>
      </c>
      <c r="E13" s="1">
        <v>9462.1</v>
      </c>
      <c r="F13" s="2" t="s">
        <v>523</v>
      </c>
      <c r="G13" s="27" t="s">
        <v>530</v>
      </c>
      <c r="H13" s="4" t="s">
        <v>531</v>
      </c>
      <c r="N13" s="5">
        <f t="shared" si="0"/>
        <v>0</v>
      </c>
      <c r="O13" s="5">
        <f t="shared" si="1"/>
        <v>0</v>
      </c>
      <c r="R13" s="5">
        <f t="shared" si="2"/>
        <v>0</v>
      </c>
      <c r="S13" s="5">
        <f t="shared" si="3"/>
        <v>0</v>
      </c>
      <c r="V13" s="5">
        <f t="shared" si="4"/>
        <v>0</v>
      </c>
      <c r="W13" s="5">
        <f t="shared" si="5"/>
        <v>0</v>
      </c>
      <c r="X13" s="5">
        <f t="shared" si="6"/>
        <v>0</v>
      </c>
      <c r="AC13" s="3" t="s">
        <v>27</v>
      </c>
    </row>
    <row r="14" spans="1:30" x14ac:dyDescent="0.15">
      <c r="A14" s="4">
        <v>9400</v>
      </c>
      <c r="B14" s="4" t="s">
        <v>507</v>
      </c>
      <c r="C14" s="4">
        <v>9462</v>
      </c>
      <c r="D14" s="4" t="s">
        <v>523</v>
      </c>
      <c r="E14" s="1">
        <v>9462.1</v>
      </c>
      <c r="F14" s="2" t="s">
        <v>523</v>
      </c>
      <c r="G14" s="27" t="s">
        <v>532</v>
      </c>
      <c r="H14" s="4" t="s">
        <v>533</v>
      </c>
      <c r="N14" s="5">
        <f t="shared" si="0"/>
        <v>0</v>
      </c>
      <c r="O14" s="5">
        <f t="shared" si="1"/>
        <v>0</v>
      </c>
      <c r="R14" s="5">
        <f t="shared" si="2"/>
        <v>0</v>
      </c>
      <c r="S14" s="5">
        <f t="shared" si="3"/>
        <v>0</v>
      </c>
      <c r="V14" s="5">
        <f t="shared" si="4"/>
        <v>0</v>
      </c>
      <c r="W14" s="5">
        <f t="shared" si="5"/>
        <v>0</v>
      </c>
      <c r="X14" s="5">
        <f t="shared" si="6"/>
        <v>0</v>
      </c>
      <c r="AC14" s="3" t="s">
        <v>27</v>
      </c>
    </row>
    <row r="15" spans="1:30" x14ac:dyDescent="0.15">
      <c r="A15" s="4">
        <v>9400</v>
      </c>
      <c r="B15" s="4" t="s">
        <v>507</v>
      </c>
      <c r="C15" s="4">
        <v>9462</v>
      </c>
      <c r="D15" s="4" t="s">
        <v>523</v>
      </c>
      <c r="E15" s="1">
        <v>9462.1</v>
      </c>
      <c r="F15" s="2" t="s">
        <v>523</v>
      </c>
      <c r="G15" s="27" t="s">
        <v>534</v>
      </c>
      <c r="H15" s="4" t="s">
        <v>535</v>
      </c>
      <c r="N15" s="5">
        <f t="shared" si="0"/>
        <v>0</v>
      </c>
      <c r="O15" s="5">
        <f t="shared" si="1"/>
        <v>0</v>
      </c>
      <c r="R15" s="5">
        <f t="shared" si="2"/>
        <v>0</v>
      </c>
      <c r="S15" s="5">
        <f t="shared" si="3"/>
        <v>0</v>
      </c>
      <c r="V15" s="5">
        <f t="shared" si="4"/>
        <v>0</v>
      </c>
      <c r="W15" s="5">
        <f t="shared" si="5"/>
        <v>0</v>
      </c>
      <c r="X15" s="5">
        <f t="shared" si="6"/>
        <v>0</v>
      </c>
      <c r="AC15" s="3" t="s">
        <v>27</v>
      </c>
    </row>
    <row r="16" spans="1:30" x14ac:dyDescent="0.15">
      <c r="A16" s="4">
        <v>9400</v>
      </c>
      <c r="B16" s="4" t="s">
        <v>507</v>
      </c>
      <c r="C16" s="4">
        <v>9462</v>
      </c>
      <c r="D16" s="4" t="s">
        <v>523</v>
      </c>
      <c r="E16" s="1">
        <v>9462.1</v>
      </c>
      <c r="F16" s="2" t="s">
        <v>523</v>
      </c>
      <c r="G16" s="27" t="s">
        <v>536</v>
      </c>
      <c r="H16" s="4" t="s">
        <v>537</v>
      </c>
      <c r="N16" s="5">
        <f t="shared" si="0"/>
        <v>0</v>
      </c>
      <c r="O16" s="5">
        <f t="shared" si="1"/>
        <v>0</v>
      </c>
      <c r="R16" s="5">
        <f t="shared" si="2"/>
        <v>0</v>
      </c>
      <c r="S16" s="5">
        <f t="shared" si="3"/>
        <v>0</v>
      </c>
      <c r="V16" s="5">
        <f t="shared" si="4"/>
        <v>0</v>
      </c>
      <c r="W16" s="5">
        <f t="shared" si="5"/>
        <v>0</v>
      </c>
      <c r="X16" s="5">
        <f t="shared" si="6"/>
        <v>0</v>
      </c>
      <c r="AC16" s="3" t="s">
        <v>27</v>
      </c>
    </row>
    <row r="17" spans="1:29" x14ac:dyDescent="0.15">
      <c r="A17" s="4">
        <v>9400</v>
      </c>
      <c r="B17" s="4" t="s">
        <v>507</v>
      </c>
      <c r="C17" s="4">
        <v>9462</v>
      </c>
      <c r="D17" s="4" t="s">
        <v>523</v>
      </c>
      <c r="E17" s="1">
        <v>9462.1</v>
      </c>
      <c r="F17" s="2" t="s">
        <v>523</v>
      </c>
      <c r="G17" s="27" t="s">
        <v>538</v>
      </c>
      <c r="H17" s="4" t="s">
        <v>539</v>
      </c>
      <c r="N17" s="5">
        <f t="shared" si="0"/>
        <v>0</v>
      </c>
      <c r="O17" s="5">
        <f t="shared" si="1"/>
        <v>0</v>
      </c>
      <c r="R17" s="5">
        <f t="shared" si="2"/>
        <v>0</v>
      </c>
      <c r="S17" s="5">
        <f t="shared" si="3"/>
        <v>0</v>
      </c>
      <c r="V17" s="5">
        <f t="shared" si="4"/>
        <v>0</v>
      </c>
      <c r="W17" s="5">
        <f t="shared" si="5"/>
        <v>0</v>
      </c>
      <c r="X17" s="5">
        <f t="shared" si="6"/>
        <v>0</v>
      </c>
      <c r="AC17" s="3" t="s">
        <v>27</v>
      </c>
    </row>
    <row r="18" spans="1:29" x14ac:dyDescent="0.15">
      <c r="A18" s="4">
        <v>9400</v>
      </c>
      <c r="B18" s="4" t="s">
        <v>507</v>
      </c>
      <c r="C18" s="4">
        <v>9462</v>
      </c>
      <c r="D18" s="4" t="s">
        <v>523</v>
      </c>
      <c r="E18" s="1">
        <v>9462.1</v>
      </c>
      <c r="F18" s="2" t="s">
        <v>523</v>
      </c>
      <c r="G18" s="27" t="s">
        <v>540</v>
      </c>
      <c r="H18" s="4" t="s">
        <v>522</v>
      </c>
      <c r="N18" s="5">
        <f t="shared" si="0"/>
        <v>0</v>
      </c>
      <c r="O18" s="5">
        <f t="shared" si="1"/>
        <v>0</v>
      </c>
      <c r="R18" s="5">
        <f t="shared" si="2"/>
        <v>0</v>
      </c>
      <c r="S18" s="5">
        <f t="shared" si="3"/>
        <v>0</v>
      </c>
      <c r="V18" s="5">
        <f t="shared" si="4"/>
        <v>0</v>
      </c>
      <c r="W18" s="5">
        <f t="shared" si="5"/>
        <v>0</v>
      </c>
      <c r="X18" s="5">
        <f t="shared" si="6"/>
        <v>0</v>
      </c>
      <c r="AC18" s="3" t="s">
        <v>27</v>
      </c>
    </row>
    <row r="19" spans="1:29" x14ac:dyDescent="0.15">
      <c r="A19" s="4">
        <v>9400</v>
      </c>
      <c r="B19" s="4" t="s">
        <v>507</v>
      </c>
      <c r="C19" s="4">
        <v>9464</v>
      </c>
      <c r="D19" s="4" t="s">
        <v>541</v>
      </c>
      <c r="E19" s="1">
        <v>9464.1</v>
      </c>
      <c r="F19" s="2" t="s">
        <v>541</v>
      </c>
      <c r="G19" s="27" t="s">
        <v>542</v>
      </c>
      <c r="H19" s="4" t="s">
        <v>543</v>
      </c>
      <c r="N19" s="5">
        <f t="shared" si="0"/>
        <v>0</v>
      </c>
      <c r="O19" s="5">
        <f t="shared" si="1"/>
        <v>0</v>
      </c>
      <c r="R19" s="5">
        <f t="shared" si="2"/>
        <v>0</v>
      </c>
      <c r="S19" s="5">
        <f t="shared" si="3"/>
        <v>0</v>
      </c>
      <c r="V19" s="5">
        <f t="shared" si="4"/>
        <v>0</v>
      </c>
      <c r="W19" s="5">
        <f t="shared" si="5"/>
        <v>0</v>
      </c>
      <c r="X19" s="5">
        <f t="shared" si="6"/>
        <v>0</v>
      </c>
      <c r="AC19" s="3" t="s">
        <v>27</v>
      </c>
    </row>
    <row r="20" spans="1:29" x14ac:dyDescent="0.15">
      <c r="A20" s="4">
        <v>9400</v>
      </c>
      <c r="B20" s="4" t="s">
        <v>507</v>
      </c>
      <c r="C20" s="4">
        <v>9464</v>
      </c>
      <c r="D20" s="4" t="s">
        <v>541</v>
      </c>
      <c r="E20" s="1">
        <v>9464.1</v>
      </c>
      <c r="F20" s="2" t="s">
        <v>541</v>
      </c>
      <c r="G20" s="27" t="s">
        <v>544</v>
      </c>
      <c r="H20" s="4" t="s">
        <v>545</v>
      </c>
      <c r="N20" s="5">
        <f t="shared" si="0"/>
        <v>0</v>
      </c>
      <c r="O20" s="5">
        <f t="shared" si="1"/>
        <v>0</v>
      </c>
      <c r="R20" s="5">
        <f t="shared" si="2"/>
        <v>0</v>
      </c>
      <c r="S20" s="5">
        <f t="shared" si="3"/>
        <v>0</v>
      </c>
      <c r="V20" s="5">
        <f t="shared" si="4"/>
        <v>0</v>
      </c>
      <c r="W20" s="5">
        <f t="shared" si="5"/>
        <v>0</v>
      </c>
      <c r="X20" s="5">
        <f t="shared" si="6"/>
        <v>0</v>
      </c>
      <c r="AC20" s="3" t="s">
        <v>27</v>
      </c>
    </row>
    <row r="21" spans="1:29" x14ac:dyDescent="0.15">
      <c r="A21" s="4">
        <v>9400</v>
      </c>
      <c r="B21" s="4" t="s">
        <v>507</v>
      </c>
      <c r="C21" s="4">
        <v>9464</v>
      </c>
      <c r="D21" s="4" t="s">
        <v>541</v>
      </c>
      <c r="E21" s="1">
        <v>9464.1</v>
      </c>
      <c r="F21" s="2" t="s">
        <v>541</v>
      </c>
      <c r="G21" s="27" t="s">
        <v>546</v>
      </c>
      <c r="H21" s="4" t="s">
        <v>547</v>
      </c>
      <c r="N21" s="5">
        <f t="shared" si="0"/>
        <v>0</v>
      </c>
      <c r="O21" s="5">
        <f t="shared" si="1"/>
        <v>0</v>
      </c>
      <c r="R21" s="5">
        <f t="shared" si="2"/>
        <v>0</v>
      </c>
      <c r="S21" s="5">
        <f t="shared" si="3"/>
        <v>0</v>
      </c>
      <c r="V21" s="5">
        <f t="shared" si="4"/>
        <v>0</v>
      </c>
      <c r="W21" s="5">
        <f t="shared" si="5"/>
        <v>0</v>
      </c>
      <c r="X21" s="5">
        <f t="shared" si="6"/>
        <v>0</v>
      </c>
      <c r="AC21" s="3" t="s">
        <v>27</v>
      </c>
    </row>
    <row r="22" spans="1:29" x14ac:dyDescent="0.15">
      <c r="A22" s="4">
        <v>9400</v>
      </c>
      <c r="B22" s="4" t="s">
        <v>507</v>
      </c>
      <c r="C22" s="4">
        <v>9464</v>
      </c>
      <c r="D22" s="4" t="s">
        <v>541</v>
      </c>
      <c r="E22" s="1">
        <v>9464.1</v>
      </c>
      <c r="F22" s="2" t="s">
        <v>541</v>
      </c>
      <c r="G22" s="27" t="s">
        <v>548</v>
      </c>
      <c r="H22" s="4" t="s">
        <v>549</v>
      </c>
      <c r="N22" s="5">
        <f t="shared" si="0"/>
        <v>0</v>
      </c>
      <c r="O22" s="5">
        <f t="shared" si="1"/>
        <v>0</v>
      </c>
      <c r="R22" s="5">
        <f t="shared" si="2"/>
        <v>0</v>
      </c>
      <c r="S22" s="5">
        <f t="shared" si="3"/>
        <v>0</v>
      </c>
      <c r="V22" s="5">
        <f t="shared" si="4"/>
        <v>0</v>
      </c>
      <c r="W22" s="5">
        <f t="shared" si="5"/>
        <v>0</v>
      </c>
      <c r="X22" s="5">
        <f t="shared" si="6"/>
        <v>0</v>
      </c>
      <c r="AC22" s="3" t="s">
        <v>27</v>
      </c>
    </row>
    <row r="23" spans="1:29" x14ac:dyDescent="0.15">
      <c r="A23" s="4">
        <v>9400</v>
      </c>
      <c r="B23" s="4" t="s">
        <v>507</v>
      </c>
      <c r="C23" s="4">
        <v>9464</v>
      </c>
      <c r="D23" s="4" t="s">
        <v>541</v>
      </c>
      <c r="E23" s="1">
        <v>9464.1</v>
      </c>
      <c r="F23" s="2" t="s">
        <v>541</v>
      </c>
      <c r="G23" s="27" t="s">
        <v>550</v>
      </c>
      <c r="H23" s="4" t="s">
        <v>551</v>
      </c>
      <c r="N23" s="5">
        <f t="shared" si="0"/>
        <v>0</v>
      </c>
      <c r="O23" s="5">
        <f t="shared" si="1"/>
        <v>0</v>
      </c>
      <c r="R23" s="5">
        <f t="shared" si="2"/>
        <v>0</v>
      </c>
      <c r="S23" s="5">
        <f t="shared" si="3"/>
        <v>0</v>
      </c>
      <c r="V23" s="5">
        <f t="shared" si="4"/>
        <v>0</v>
      </c>
      <c r="W23" s="5">
        <f t="shared" si="5"/>
        <v>0</v>
      </c>
      <c r="X23" s="5">
        <f t="shared" si="6"/>
        <v>0</v>
      </c>
      <c r="AC23" s="3" t="s">
        <v>27</v>
      </c>
    </row>
    <row r="24" spans="1:29" x14ac:dyDescent="0.15">
      <c r="A24" s="4">
        <v>9400</v>
      </c>
      <c r="B24" s="4" t="s">
        <v>507</v>
      </c>
      <c r="C24" s="4">
        <v>9464</v>
      </c>
      <c r="D24" s="4" t="s">
        <v>541</v>
      </c>
      <c r="E24" s="1">
        <v>9464.1</v>
      </c>
      <c r="F24" s="2" t="s">
        <v>541</v>
      </c>
      <c r="G24" s="27" t="s">
        <v>552</v>
      </c>
      <c r="H24" s="4" t="s">
        <v>553</v>
      </c>
      <c r="N24" s="5">
        <f t="shared" si="0"/>
        <v>0</v>
      </c>
      <c r="O24" s="5">
        <f t="shared" si="1"/>
        <v>0</v>
      </c>
      <c r="R24" s="5">
        <f t="shared" si="2"/>
        <v>0</v>
      </c>
      <c r="S24" s="5">
        <f t="shared" si="3"/>
        <v>0</v>
      </c>
      <c r="V24" s="5">
        <f t="shared" si="4"/>
        <v>0</v>
      </c>
      <c r="W24" s="5">
        <f t="shared" si="5"/>
        <v>0</v>
      </c>
      <c r="X24" s="5">
        <f t="shared" si="6"/>
        <v>0</v>
      </c>
      <c r="AC24" s="3" t="s">
        <v>27</v>
      </c>
    </row>
    <row r="25" spans="1:29" x14ac:dyDescent="0.15">
      <c r="A25" s="4">
        <v>9400</v>
      </c>
      <c r="B25" s="4" t="s">
        <v>507</v>
      </c>
      <c r="C25" s="4">
        <v>9464</v>
      </c>
      <c r="D25" s="4" t="s">
        <v>541</v>
      </c>
      <c r="E25" s="1">
        <v>9464.1</v>
      </c>
      <c r="F25" s="2" t="s">
        <v>541</v>
      </c>
      <c r="G25" s="27" t="s">
        <v>554</v>
      </c>
      <c r="H25" s="4" t="s">
        <v>555</v>
      </c>
      <c r="N25" s="5">
        <f t="shared" si="0"/>
        <v>0</v>
      </c>
      <c r="O25" s="5">
        <f t="shared" si="1"/>
        <v>0</v>
      </c>
      <c r="R25" s="5">
        <f t="shared" si="2"/>
        <v>0</v>
      </c>
      <c r="S25" s="5">
        <f t="shared" si="3"/>
        <v>0</v>
      </c>
      <c r="V25" s="5">
        <f t="shared" si="4"/>
        <v>0</v>
      </c>
      <c r="W25" s="5">
        <f t="shared" si="5"/>
        <v>0</v>
      </c>
      <c r="X25" s="5">
        <f t="shared" si="6"/>
        <v>0</v>
      </c>
      <c r="AC25" s="3" t="s">
        <v>27</v>
      </c>
    </row>
    <row r="26" spans="1:29" x14ac:dyDescent="0.15">
      <c r="A26" s="4">
        <v>9400</v>
      </c>
      <c r="B26" s="4" t="s">
        <v>507</v>
      </c>
      <c r="C26" s="4">
        <v>9464</v>
      </c>
      <c r="D26" s="4" t="s">
        <v>541</v>
      </c>
      <c r="E26" s="1">
        <v>9464.1</v>
      </c>
      <c r="F26" s="2" t="s">
        <v>541</v>
      </c>
      <c r="G26" s="27" t="s">
        <v>556</v>
      </c>
      <c r="H26" s="4" t="s">
        <v>557</v>
      </c>
      <c r="N26" s="5">
        <f t="shared" si="0"/>
        <v>0</v>
      </c>
      <c r="O26" s="5">
        <f t="shared" si="1"/>
        <v>0</v>
      </c>
      <c r="R26" s="5">
        <f t="shared" si="2"/>
        <v>0</v>
      </c>
      <c r="S26" s="5">
        <f t="shared" si="3"/>
        <v>0</v>
      </c>
      <c r="V26" s="5">
        <f t="shared" si="4"/>
        <v>0</v>
      </c>
      <c r="W26" s="5">
        <f t="shared" si="5"/>
        <v>0</v>
      </c>
      <c r="X26" s="5">
        <f t="shared" si="6"/>
        <v>0</v>
      </c>
      <c r="AC26" s="3" t="s">
        <v>27</v>
      </c>
    </row>
    <row r="27" spans="1:29" x14ac:dyDescent="0.15">
      <c r="A27" s="4">
        <v>9400</v>
      </c>
      <c r="B27" s="4" t="s">
        <v>507</v>
      </c>
      <c r="C27" s="4">
        <v>9464</v>
      </c>
      <c r="D27" s="4" t="s">
        <v>541</v>
      </c>
      <c r="E27" s="1">
        <v>9464.1</v>
      </c>
      <c r="F27" s="2" t="s">
        <v>541</v>
      </c>
      <c r="G27" s="27" t="s">
        <v>558</v>
      </c>
      <c r="H27" s="4" t="s">
        <v>559</v>
      </c>
      <c r="N27" s="5">
        <f t="shared" si="0"/>
        <v>0</v>
      </c>
      <c r="O27" s="5">
        <f t="shared" si="1"/>
        <v>0</v>
      </c>
      <c r="R27" s="5">
        <f t="shared" si="2"/>
        <v>0</v>
      </c>
      <c r="S27" s="5">
        <f t="shared" si="3"/>
        <v>0</v>
      </c>
      <c r="V27" s="5">
        <f t="shared" si="4"/>
        <v>0</v>
      </c>
      <c r="W27" s="5">
        <f t="shared" si="5"/>
        <v>0</v>
      </c>
      <c r="X27" s="5">
        <f t="shared" si="6"/>
        <v>0</v>
      </c>
      <c r="AC27" s="3" t="s">
        <v>27</v>
      </c>
    </row>
    <row r="28" spans="1:29" x14ac:dyDescent="0.15">
      <c r="A28" s="4">
        <v>9400</v>
      </c>
      <c r="B28" s="4" t="s">
        <v>507</v>
      </c>
      <c r="C28" s="4">
        <v>9464</v>
      </c>
      <c r="D28" s="4" t="s">
        <v>541</v>
      </c>
      <c r="E28" s="1">
        <v>9464.1</v>
      </c>
      <c r="F28" s="2" t="s">
        <v>541</v>
      </c>
      <c r="G28" s="27" t="s">
        <v>560</v>
      </c>
      <c r="H28" s="4" t="s">
        <v>561</v>
      </c>
      <c r="N28" s="5">
        <f t="shared" si="0"/>
        <v>0</v>
      </c>
      <c r="O28" s="5">
        <f t="shared" si="1"/>
        <v>0</v>
      </c>
      <c r="R28" s="5">
        <f t="shared" si="2"/>
        <v>0</v>
      </c>
      <c r="S28" s="5">
        <f t="shared" si="3"/>
        <v>0</v>
      </c>
      <c r="V28" s="5">
        <f t="shared" si="4"/>
        <v>0</v>
      </c>
      <c r="W28" s="5">
        <f t="shared" si="5"/>
        <v>0</v>
      </c>
      <c r="X28" s="5">
        <f t="shared" si="6"/>
        <v>0</v>
      </c>
      <c r="AC28" s="3" t="s">
        <v>27</v>
      </c>
    </row>
    <row r="29" spans="1:29" x14ac:dyDescent="0.15">
      <c r="A29" s="4">
        <v>9400</v>
      </c>
      <c r="B29" s="4" t="s">
        <v>507</v>
      </c>
      <c r="C29" s="4">
        <v>9464</v>
      </c>
      <c r="D29" s="4" t="s">
        <v>541</v>
      </c>
      <c r="E29" s="1">
        <v>9464.1</v>
      </c>
      <c r="F29" s="2" t="s">
        <v>541</v>
      </c>
      <c r="G29" s="27" t="s">
        <v>562</v>
      </c>
      <c r="H29" s="4" t="s">
        <v>563</v>
      </c>
      <c r="N29" s="5">
        <f t="shared" si="0"/>
        <v>0</v>
      </c>
      <c r="O29" s="5">
        <f t="shared" si="1"/>
        <v>0</v>
      </c>
      <c r="R29" s="5">
        <f t="shared" si="2"/>
        <v>0</v>
      </c>
      <c r="S29" s="5">
        <f t="shared" si="3"/>
        <v>0</v>
      </c>
      <c r="V29" s="5">
        <f t="shared" si="4"/>
        <v>0</v>
      </c>
      <c r="W29" s="5">
        <f t="shared" si="5"/>
        <v>0</v>
      </c>
      <c r="X29" s="5">
        <f t="shared" si="6"/>
        <v>0</v>
      </c>
      <c r="AC29" s="3" t="s">
        <v>27</v>
      </c>
    </row>
    <row r="30" spans="1:29" x14ac:dyDescent="0.15">
      <c r="A30" s="4">
        <v>9400</v>
      </c>
      <c r="B30" s="4" t="s">
        <v>507</v>
      </c>
      <c r="C30" s="4">
        <v>9464</v>
      </c>
      <c r="D30" s="4" t="s">
        <v>541</v>
      </c>
      <c r="E30" s="1">
        <v>9464.1</v>
      </c>
      <c r="F30" s="2" t="s">
        <v>541</v>
      </c>
      <c r="G30" s="27" t="s">
        <v>564</v>
      </c>
      <c r="H30" s="4" t="s">
        <v>565</v>
      </c>
      <c r="N30" s="5">
        <f t="shared" si="0"/>
        <v>0</v>
      </c>
      <c r="O30" s="5">
        <f t="shared" si="1"/>
        <v>0</v>
      </c>
      <c r="R30" s="5">
        <f t="shared" si="2"/>
        <v>0</v>
      </c>
      <c r="S30" s="5">
        <f t="shared" si="3"/>
        <v>0</v>
      </c>
      <c r="V30" s="5">
        <f t="shared" si="4"/>
        <v>0</v>
      </c>
      <c r="W30" s="5">
        <f t="shared" si="5"/>
        <v>0</v>
      </c>
      <c r="X30" s="5">
        <f t="shared" si="6"/>
        <v>0</v>
      </c>
      <c r="AC30" s="3" t="s">
        <v>27</v>
      </c>
    </row>
    <row r="31" spans="1:29" x14ac:dyDescent="0.15">
      <c r="A31" s="4">
        <v>9400</v>
      </c>
      <c r="B31" s="4" t="s">
        <v>507</v>
      </c>
      <c r="C31" s="4">
        <v>9464</v>
      </c>
      <c r="D31" s="4" t="s">
        <v>541</v>
      </c>
      <c r="E31" s="1">
        <v>9464.1</v>
      </c>
      <c r="F31" s="2" t="s">
        <v>541</v>
      </c>
      <c r="G31" s="27" t="s">
        <v>566</v>
      </c>
      <c r="H31" s="4" t="s">
        <v>567</v>
      </c>
      <c r="N31" s="5">
        <f t="shared" si="0"/>
        <v>0</v>
      </c>
      <c r="O31" s="5">
        <f t="shared" si="1"/>
        <v>0</v>
      </c>
      <c r="R31" s="5">
        <f t="shared" si="2"/>
        <v>0</v>
      </c>
      <c r="S31" s="5">
        <f t="shared" si="3"/>
        <v>0</v>
      </c>
      <c r="V31" s="5">
        <f t="shared" si="4"/>
        <v>0</v>
      </c>
      <c r="W31" s="5">
        <f t="shared" si="5"/>
        <v>0</v>
      </c>
      <c r="X31" s="5">
        <f t="shared" si="6"/>
        <v>0</v>
      </c>
      <c r="AC31" s="3" t="s">
        <v>27</v>
      </c>
    </row>
    <row r="32" spans="1:29" x14ac:dyDescent="0.15">
      <c r="A32" s="4">
        <v>9400</v>
      </c>
      <c r="B32" s="4" t="s">
        <v>507</v>
      </c>
      <c r="C32" s="4">
        <v>9464</v>
      </c>
      <c r="D32" s="4" t="s">
        <v>541</v>
      </c>
      <c r="E32" s="1">
        <v>9464.1</v>
      </c>
      <c r="F32" s="2" t="s">
        <v>541</v>
      </c>
      <c r="G32" s="27" t="s">
        <v>568</v>
      </c>
      <c r="H32" s="4" t="s">
        <v>522</v>
      </c>
      <c r="N32" s="5">
        <f t="shared" si="0"/>
        <v>0</v>
      </c>
      <c r="O32" s="5">
        <f t="shared" si="1"/>
        <v>0</v>
      </c>
      <c r="R32" s="5">
        <f t="shared" si="2"/>
        <v>0</v>
      </c>
      <c r="S32" s="5">
        <f t="shared" si="3"/>
        <v>0</v>
      </c>
      <c r="V32" s="5">
        <f t="shared" si="4"/>
        <v>0</v>
      </c>
      <c r="W32" s="5">
        <f t="shared" si="5"/>
        <v>0</v>
      </c>
      <c r="X32" s="5">
        <f t="shared" si="6"/>
        <v>0</v>
      </c>
      <c r="AC32" s="3" t="s">
        <v>27</v>
      </c>
    </row>
    <row r="33" spans="1:29" x14ac:dyDescent="0.15">
      <c r="A33" s="4">
        <v>9400</v>
      </c>
      <c r="B33" s="4" t="s">
        <v>507</v>
      </c>
      <c r="C33" s="4">
        <v>9451</v>
      </c>
      <c r="D33" s="4" t="s">
        <v>569</v>
      </c>
      <c r="E33" s="1">
        <v>9451.1</v>
      </c>
      <c r="F33" s="2" t="s">
        <v>569</v>
      </c>
      <c r="G33" s="27" t="s">
        <v>570</v>
      </c>
      <c r="H33" s="4" t="s">
        <v>571</v>
      </c>
      <c r="N33" s="5">
        <f t="shared" si="0"/>
        <v>0</v>
      </c>
      <c r="O33" s="5">
        <f t="shared" si="1"/>
        <v>0</v>
      </c>
      <c r="R33" s="5">
        <f t="shared" si="2"/>
        <v>0</v>
      </c>
      <c r="S33" s="5">
        <f t="shared" si="3"/>
        <v>0</v>
      </c>
      <c r="V33" s="5">
        <f t="shared" si="4"/>
        <v>0</v>
      </c>
      <c r="W33" s="5">
        <f t="shared" si="5"/>
        <v>0</v>
      </c>
      <c r="X33" s="5">
        <f t="shared" si="6"/>
        <v>0</v>
      </c>
      <c r="AC33" s="3" t="s">
        <v>27</v>
      </c>
    </row>
    <row r="34" spans="1:29" x14ac:dyDescent="0.15">
      <c r="A34" s="4">
        <v>9400</v>
      </c>
      <c r="B34" s="4" t="s">
        <v>507</v>
      </c>
      <c r="C34" s="4">
        <v>9451</v>
      </c>
      <c r="D34" s="4" t="s">
        <v>569</v>
      </c>
      <c r="E34" s="1">
        <v>9451.1</v>
      </c>
      <c r="F34" s="2" t="s">
        <v>569</v>
      </c>
      <c r="G34" s="27" t="s">
        <v>572</v>
      </c>
      <c r="H34" s="4" t="s">
        <v>573</v>
      </c>
      <c r="N34" s="5">
        <f t="shared" si="0"/>
        <v>0</v>
      </c>
      <c r="O34" s="5">
        <f t="shared" si="1"/>
        <v>0</v>
      </c>
      <c r="R34" s="5">
        <f t="shared" si="2"/>
        <v>0</v>
      </c>
      <c r="S34" s="5">
        <f t="shared" si="3"/>
        <v>0</v>
      </c>
      <c r="V34" s="5">
        <f t="shared" si="4"/>
        <v>0</v>
      </c>
      <c r="W34" s="5">
        <f t="shared" si="5"/>
        <v>0</v>
      </c>
      <c r="X34" s="5">
        <f t="shared" si="6"/>
        <v>0</v>
      </c>
      <c r="AC34" s="3" t="s">
        <v>27</v>
      </c>
    </row>
    <row r="35" spans="1:29" x14ac:dyDescent="0.15">
      <c r="A35" s="4">
        <v>9400</v>
      </c>
      <c r="B35" s="4" t="s">
        <v>507</v>
      </c>
      <c r="C35" s="4">
        <v>9451</v>
      </c>
      <c r="D35" s="4" t="s">
        <v>569</v>
      </c>
      <c r="E35" s="1">
        <v>9451.1</v>
      </c>
      <c r="F35" s="2" t="s">
        <v>569</v>
      </c>
      <c r="G35" s="27" t="s">
        <v>574</v>
      </c>
      <c r="H35" s="4" t="s">
        <v>575</v>
      </c>
      <c r="N35" s="5">
        <f t="shared" si="0"/>
        <v>0</v>
      </c>
      <c r="O35" s="5">
        <f t="shared" si="1"/>
        <v>0</v>
      </c>
      <c r="R35" s="5">
        <f t="shared" si="2"/>
        <v>0</v>
      </c>
      <c r="S35" s="5">
        <f t="shared" si="3"/>
        <v>0</v>
      </c>
      <c r="V35" s="5">
        <f t="shared" si="4"/>
        <v>0</v>
      </c>
      <c r="W35" s="5">
        <f t="shared" si="5"/>
        <v>0</v>
      </c>
      <c r="X35" s="5">
        <f t="shared" si="6"/>
        <v>0</v>
      </c>
      <c r="AC35" s="3" t="s">
        <v>27</v>
      </c>
    </row>
    <row r="36" spans="1:29" x14ac:dyDescent="0.15">
      <c r="A36" s="4">
        <v>9400</v>
      </c>
      <c r="B36" s="4" t="s">
        <v>507</v>
      </c>
      <c r="C36" s="4">
        <v>9451</v>
      </c>
      <c r="D36" s="4" t="s">
        <v>569</v>
      </c>
      <c r="E36" s="1">
        <v>9451.1</v>
      </c>
      <c r="F36" s="2" t="s">
        <v>569</v>
      </c>
      <c r="G36" s="27" t="s">
        <v>576</v>
      </c>
      <c r="H36" s="4" t="s">
        <v>577</v>
      </c>
      <c r="N36" s="5">
        <f t="shared" si="0"/>
        <v>0</v>
      </c>
      <c r="O36" s="5">
        <f t="shared" si="1"/>
        <v>0</v>
      </c>
      <c r="R36" s="5">
        <f t="shared" si="2"/>
        <v>0</v>
      </c>
      <c r="S36" s="5">
        <f t="shared" si="3"/>
        <v>0</v>
      </c>
      <c r="V36" s="5">
        <f t="shared" si="4"/>
        <v>0</v>
      </c>
      <c r="W36" s="5">
        <f t="shared" si="5"/>
        <v>0</v>
      </c>
      <c r="X36" s="5">
        <f t="shared" si="6"/>
        <v>0</v>
      </c>
      <c r="AC36" s="3" t="s">
        <v>27</v>
      </c>
    </row>
    <row r="37" spans="1:29" x14ac:dyDescent="0.15">
      <c r="A37" s="4">
        <v>9400</v>
      </c>
      <c r="B37" s="4" t="s">
        <v>507</v>
      </c>
      <c r="C37" s="4">
        <v>9451</v>
      </c>
      <c r="D37" s="4" t="s">
        <v>569</v>
      </c>
      <c r="E37" s="1">
        <v>9451.1</v>
      </c>
      <c r="F37" s="2" t="s">
        <v>569</v>
      </c>
      <c r="G37" s="27" t="s">
        <v>578</v>
      </c>
      <c r="H37" s="4" t="s">
        <v>579</v>
      </c>
      <c r="N37" s="5">
        <f t="shared" si="0"/>
        <v>0</v>
      </c>
      <c r="O37" s="5">
        <f t="shared" si="1"/>
        <v>0</v>
      </c>
      <c r="R37" s="5">
        <f t="shared" si="2"/>
        <v>0</v>
      </c>
      <c r="S37" s="5">
        <f t="shared" si="3"/>
        <v>0</v>
      </c>
      <c r="V37" s="5">
        <f t="shared" si="4"/>
        <v>0</v>
      </c>
      <c r="W37" s="5">
        <f t="shared" si="5"/>
        <v>0</v>
      </c>
      <c r="X37" s="5">
        <f t="shared" si="6"/>
        <v>0</v>
      </c>
      <c r="AC37" s="3" t="s">
        <v>27</v>
      </c>
    </row>
    <row r="38" spans="1:29" x14ac:dyDescent="0.15">
      <c r="A38" s="4">
        <v>9400</v>
      </c>
      <c r="B38" s="4" t="s">
        <v>507</v>
      </c>
      <c r="C38" s="4">
        <v>9451</v>
      </c>
      <c r="D38" s="4" t="s">
        <v>569</v>
      </c>
      <c r="E38" s="1">
        <v>9451.1</v>
      </c>
      <c r="F38" s="2" t="s">
        <v>569</v>
      </c>
      <c r="G38" s="27" t="s">
        <v>580</v>
      </c>
      <c r="H38" s="4" t="s">
        <v>581</v>
      </c>
      <c r="N38" s="5">
        <f t="shared" si="0"/>
        <v>0</v>
      </c>
      <c r="O38" s="5">
        <f t="shared" si="1"/>
        <v>0</v>
      </c>
      <c r="R38" s="5">
        <f t="shared" si="2"/>
        <v>0</v>
      </c>
      <c r="S38" s="5">
        <f t="shared" si="3"/>
        <v>0</v>
      </c>
      <c r="V38" s="5">
        <f t="shared" si="4"/>
        <v>0</v>
      </c>
      <c r="W38" s="5">
        <f t="shared" si="5"/>
        <v>0</v>
      </c>
      <c r="X38" s="5">
        <f t="shared" si="6"/>
        <v>0</v>
      </c>
      <c r="AC38" s="3" t="s">
        <v>27</v>
      </c>
    </row>
    <row r="39" spans="1:29" x14ac:dyDescent="0.15">
      <c r="A39" s="4">
        <v>9400</v>
      </c>
      <c r="B39" s="4" t="s">
        <v>507</v>
      </c>
      <c r="C39" s="4">
        <v>9451</v>
      </c>
      <c r="D39" s="4" t="s">
        <v>569</v>
      </c>
      <c r="E39" s="1">
        <v>9451.1</v>
      </c>
      <c r="F39" s="2" t="s">
        <v>569</v>
      </c>
      <c r="G39" s="27" t="s">
        <v>582</v>
      </c>
      <c r="H39" s="4" t="s">
        <v>583</v>
      </c>
      <c r="N39" s="5">
        <f t="shared" si="0"/>
        <v>0</v>
      </c>
      <c r="O39" s="5">
        <f t="shared" si="1"/>
        <v>0</v>
      </c>
      <c r="R39" s="5">
        <f t="shared" si="2"/>
        <v>0</v>
      </c>
      <c r="S39" s="5">
        <f t="shared" si="3"/>
        <v>0</v>
      </c>
      <c r="V39" s="5">
        <f t="shared" si="4"/>
        <v>0</v>
      </c>
      <c r="W39" s="5">
        <f t="shared" si="5"/>
        <v>0</v>
      </c>
      <c r="X39" s="5">
        <f t="shared" si="6"/>
        <v>0</v>
      </c>
      <c r="AC39" s="3" t="s">
        <v>27</v>
      </c>
    </row>
    <row r="40" spans="1:29" x14ac:dyDescent="0.15">
      <c r="A40" s="4">
        <v>9400</v>
      </c>
      <c r="B40" s="4" t="s">
        <v>507</v>
      </c>
      <c r="C40" s="4">
        <v>9451</v>
      </c>
      <c r="D40" s="4" t="s">
        <v>569</v>
      </c>
      <c r="E40" s="1">
        <v>9451.1</v>
      </c>
      <c r="F40" s="2" t="s">
        <v>569</v>
      </c>
      <c r="G40" s="27" t="s">
        <v>584</v>
      </c>
      <c r="H40" s="4" t="s">
        <v>585</v>
      </c>
      <c r="N40" s="5">
        <f t="shared" si="0"/>
        <v>0</v>
      </c>
      <c r="O40" s="5">
        <f t="shared" si="1"/>
        <v>0</v>
      </c>
      <c r="R40" s="5">
        <f t="shared" si="2"/>
        <v>0</v>
      </c>
      <c r="S40" s="5">
        <f t="shared" si="3"/>
        <v>0</v>
      </c>
      <c r="V40" s="5">
        <f t="shared" si="4"/>
        <v>0</v>
      </c>
      <c r="W40" s="5">
        <f t="shared" si="5"/>
        <v>0</v>
      </c>
      <c r="X40" s="5">
        <f t="shared" si="6"/>
        <v>0</v>
      </c>
      <c r="AC40" s="3" t="s">
        <v>27</v>
      </c>
    </row>
    <row r="41" spans="1:29" x14ac:dyDescent="0.15">
      <c r="A41" s="4">
        <v>9400</v>
      </c>
      <c r="B41" s="4" t="s">
        <v>507</v>
      </c>
      <c r="C41" s="4">
        <v>9451</v>
      </c>
      <c r="D41" s="4" t="s">
        <v>569</v>
      </c>
      <c r="E41" s="1">
        <v>9451.1</v>
      </c>
      <c r="F41" s="2" t="s">
        <v>569</v>
      </c>
      <c r="G41" s="27" t="s">
        <v>586</v>
      </c>
      <c r="H41" s="4" t="s">
        <v>587</v>
      </c>
      <c r="N41" s="5">
        <f t="shared" si="0"/>
        <v>0</v>
      </c>
      <c r="O41" s="5">
        <f t="shared" si="1"/>
        <v>0</v>
      </c>
      <c r="R41" s="5">
        <f t="shared" si="2"/>
        <v>0</v>
      </c>
      <c r="S41" s="5">
        <f t="shared" si="3"/>
        <v>0</v>
      </c>
      <c r="V41" s="5">
        <f t="shared" si="4"/>
        <v>0</v>
      </c>
      <c r="W41" s="5">
        <f t="shared" si="5"/>
        <v>0</v>
      </c>
      <c r="X41" s="5">
        <f t="shared" si="6"/>
        <v>0</v>
      </c>
      <c r="AC41" s="3" t="s">
        <v>27</v>
      </c>
    </row>
    <row r="42" spans="1:29" x14ac:dyDescent="0.15">
      <c r="A42" s="4">
        <v>9400</v>
      </c>
      <c r="B42" s="4" t="s">
        <v>507</v>
      </c>
      <c r="C42" s="4">
        <v>9451</v>
      </c>
      <c r="D42" s="4" t="s">
        <v>569</v>
      </c>
      <c r="E42" s="1">
        <v>9451.1</v>
      </c>
      <c r="F42" s="2" t="s">
        <v>569</v>
      </c>
      <c r="G42" s="27" t="s">
        <v>588</v>
      </c>
      <c r="H42" s="4" t="s">
        <v>522</v>
      </c>
      <c r="N42" s="5">
        <f t="shared" si="0"/>
        <v>0</v>
      </c>
      <c r="O42" s="5">
        <f t="shared" si="1"/>
        <v>0</v>
      </c>
      <c r="R42" s="5">
        <f t="shared" si="2"/>
        <v>0</v>
      </c>
      <c r="S42" s="5">
        <f t="shared" si="3"/>
        <v>0</v>
      </c>
      <c r="V42" s="5">
        <f t="shared" si="4"/>
        <v>0</v>
      </c>
      <c r="W42" s="5">
        <f t="shared" si="5"/>
        <v>0</v>
      </c>
      <c r="X42" s="5">
        <f t="shared" si="6"/>
        <v>0</v>
      </c>
      <c r="AC42" s="3" t="s">
        <v>27</v>
      </c>
    </row>
    <row r="43" spans="1:29" x14ac:dyDescent="0.15">
      <c r="A43" s="4">
        <v>9400</v>
      </c>
      <c r="B43" s="4" t="s">
        <v>507</v>
      </c>
      <c r="C43" s="4">
        <v>9465</v>
      </c>
      <c r="D43" s="4" t="s">
        <v>589</v>
      </c>
      <c r="E43" s="1">
        <v>9465.1</v>
      </c>
      <c r="F43" s="2" t="s">
        <v>589</v>
      </c>
      <c r="G43" s="27" t="s">
        <v>590</v>
      </c>
      <c r="H43" s="4" t="s">
        <v>591</v>
      </c>
      <c r="N43" s="5">
        <f t="shared" si="0"/>
        <v>0</v>
      </c>
      <c r="O43" s="5">
        <f t="shared" si="1"/>
        <v>0</v>
      </c>
      <c r="R43" s="5">
        <f t="shared" si="2"/>
        <v>0</v>
      </c>
      <c r="S43" s="5">
        <f t="shared" si="3"/>
        <v>0</v>
      </c>
      <c r="V43" s="5">
        <f t="shared" si="4"/>
        <v>0</v>
      </c>
      <c r="W43" s="5">
        <f t="shared" si="5"/>
        <v>0</v>
      </c>
      <c r="X43" s="5">
        <f t="shared" si="6"/>
        <v>0</v>
      </c>
      <c r="AC43" s="3" t="s">
        <v>27</v>
      </c>
    </row>
    <row r="44" spans="1:29" x14ac:dyDescent="0.15">
      <c r="A44" s="4">
        <v>9400</v>
      </c>
      <c r="B44" s="4" t="s">
        <v>507</v>
      </c>
      <c r="C44" s="4">
        <v>9465</v>
      </c>
      <c r="D44" s="4" t="s">
        <v>589</v>
      </c>
      <c r="E44" s="1">
        <v>9465.1</v>
      </c>
      <c r="F44" s="2" t="s">
        <v>589</v>
      </c>
      <c r="G44" s="27" t="s">
        <v>592</v>
      </c>
      <c r="H44" s="4" t="s">
        <v>593</v>
      </c>
      <c r="N44" s="5">
        <f t="shared" si="0"/>
        <v>0</v>
      </c>
      <c r="O44" s="5">
        <f t="shared" si="1"/>
        <v>0</v>
      </c>
      <c r="R44" s="5">
        <f t="shared" si="2"/>
        <v>0</v>
      </c>
      <c r="S44" s="5">
        <f t="shared" si="3"/>
        <v>0</v>
      </c>
      <c r="V44" s="5">
        <f t="shared" si="4"/>
        <v>0</v>
      </c>
      <c r="W44" s="5">
        <f t="shared" si="5"/>
        <v>0</v>
      </c>
      <c r="X44" s="5">
        <f t="shared" si="6"/>
        <v>0</v>
      </c>
      <c r="AC44" s="3" t="s">
        <v>27</v>
      </c>
    </row>
    <row r="45" spans="1:29" x14ac:dyDescent="0.15">
      <c r="A45" s="4">
        <v>9300</v>
      </c>
      <c r="B45" s="4" t="s">
        <v>507</v>
      </c>
      <c r="C45" s="4">
        <v>9368</v>
      </c>
      <c r="D45" s="4" t="s">
        <v>422</v>
      </c>
      <c r="E45" s="1">
        <v>9368.1</v>
      </c>
      <c r="F45" s="2" t="s">
        <v>422</v>
      </c>
      <c r="G45" s="27" t="s">
        <v>594</v>
      </c>
      <c r="H45" s="4" t="s">
        <v>595</v>
      </c>
      <c r="N45" s="5">
        <f t="shared" si="0"/>
        <v>0</v>
      </c>
      <c r="O45" s="5">
        <f t="shared" si="1"/>
        <v>0</v>
      </c>
      <c r="R45" s="5">
        <f t="shared" si="2"/>
        <v>0</v>
      </c>
      <c r="S45" s="5">
        <f t="shared" si="3"/>
        <v>0</v>
      </c>
      <c r="V45" s="5">
        <f t="shared" si="4"/>
        <v>0</v>
      </c>
      <c r="W45" s="5">
        <f t="shared" si="5"/>
        <v>0</v>
      </c>
      <c r="X45" s="5">
        <f t="shared" si="6"/>
        <v>0</v>
      </c>
      <c r="AC45" s="3" t="s">
        <v>27</v>
      </c>
    </row>
    <row r="46" spans="1:29" x14ac:dyDescent="0.15">
      <c r="A46" s="4">
        <v>9300</v>
      </c>
      <c r="B46" s="4" t="s">
        <v>507</v>
      </c>
      <c r="C46" s="4">
        <v>9368</v>
      </c>
      <c r="D46" s="4" t="s">
        <v>422</v>
      </c>
      <c r="E46" s="1">
        <v>9368.1</v>
      </c>
      <c r="F46" s="2" t="s">
        <v>422</v>
      </c>
      <c r="G46" s="27" t="s">
        <v>596</v>
      </c>
      <c r="H46" s="4" t="s">
        <v>597</v>
      </c>
      <c r="N46" s="5">
        <f t="shared" si="0"/>
        <v>0</v>
      </c>
      <c r="O46" s="5">
        <f t="shared" si="1"/>
        <v>0</v>
      </c>
      <c r="R46" s="5">
        <f t="shared" si="2"/>
        <v>0</v>
      </c>
      <c r="S46" s="5">
        <f t="shared" si="3"/>
        <v>0</v>
      </c>
      <c r="V46" s="5">
        <f t="shared" si="4"/>
        <v>0</v>
      </c>
      <c r="W46" s="5">
        <f t="shared" si="5"/>
        <v>0</v>
      </c>
      <c r="X46" s="5">
        <f t="shared" si="6"/>
        <v>0</v>
      </c>
      <c r="AC46" s="3" t="s">
        <v>27</v>
      </c>
    </row>
    <row r="47" spans="1:29" x14ac:dyDescent="0.15">
      <c r="A47" s="4">
        <v>9400</v>
      </c>
      <c r="B47" s="4" t="s">
        <v>507</v>
      </c>
      <c r="C47" s="4">
        <v>9463</v>
      </c>
      <c r="D47" s="4" t="s">
        <v>598</v>
      </c>
      <c r="E47" s="1">
        <v>9463.1</v>
      </c>
      <c r="F47" s="2" t="s">
        <v>598</v>
      </c>
      <c r="G47" s="27" t="s">
        <v>599</v>
      </c>
      <c r="H47" s="4" t="s">
        <v>598</v>
      </c>
      <c r="N47" s="5">
        <f t="shared" si="0"/>
        <v>0</v>
      </c>
      <c r="O47" s="5">
        <f t="shared" si="1"/>
        <v>0</v>
      </c>
      <c r="R47" s="5">
        <f t="shared" si="2"/>
        <v>0</v>
      </c>
      <c r="S47" s="5">
        <f t="shared" si="3"/>
        <v>0</v>
      </c>
      <c r="V47" s="5">
        <f t="shared" si="4"/>
        <v>0</v>
      </c>
      <c r="W47" s="5">
        <f t="shared" si="5"/>
        <v>0</v>
      </c>
      <c r="X47" s="5">
        <f t="shared" si="6"/>
        <v>0</v>
      </c>
      <c r="AC47" s="3" t="s">
        <v>27</v>
      </c>
    </row>
  </sheetData>
  <autoFilter ref="A1:AC47" xr:uid="{00000000-0009-0000-0000-000006000000}"/>
  <dataValidations count="1">
    <dataValidation type="list" operator="equal" allowBlank="1" showInputMessage="1" showErrorMessage="1" error="The entered value violates the data validation rules set on the cell." prompt="Enter an item from the given list." sqref="K2:K47" xr:uid="{00000000-0002-0000-0600-000000000000}">
      <formula1>"Days,Weeks,Months,Project"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I14"/>
  <sheetViews>
    <sheetView topLeftCell="T1" zoomScaleNormal="100" zoomScalePageLayoutView="60" workbookViewId="0"/>
  </sheetViews>
  <sheetFormatPr baseColWidth="10" defaultColWidth="9" defaultRowHeight="13" x14ac:dyDescent="0.15"/>
  <cols>
    <col min="1" max="1" width="0" style="1" hidden="1"/>
    <col min="2" max="2" width="0" style="2" hidden="1"/>
    <col min="3" max="3" width="15.19921875" style="3"/>
    <col min="4" max="4" width="25.19921875" style="4"/>
    <col min="5" max="5" width="0" style="4" hidden="1"/>
    <col min="6" max="6" width="0" style="1" hidden="1"/>
    <col min="7" max="7" width="19.796875" style="3"/>
    <col min="8" max="8" width="0" style="27" hidden="1"/>
    <col min="9" max="9" width="27" style="4"/>
    <col min="10" max="10" width="35.59765625" style="27"/>
    <col min="11" max="11" width="18.796875" style="5"/>
    <col min="12" max="12" width="32.3984375" style="5"/>
    <col min="13" max="13" width="19.19921875" style="5"/>
    <col min="14" max="14" width="23.19921875" style="5"/>
    <col min="15" max="15" width="37.3984375" style="27"/>
    <col min="16" max="16" width="22.19921875" style="5"/>
    <col min="17" max="17" width="32.59765625" style="5"/>
    <col min="18" max="18" width="22.19921875" style="5"/>
    <col min="19" max="19" width="24.59765625" style="5"/>
    <col min="20" max="20" width="36.796875" style="27"/>
    <col min="21" max="21" width="20.796875" style="5"/>
    <col min="22" max="22" width="31.796875" style="5"/>
    <col min="23" max="23" width="20.796875" style="5"/>
    <col min="24" max="24" width="24" style="5"/>
    <col min="25" max="25" width="26.796875" style="5"/>
    <col min="26" max="26" width="47.19921875" style="4"/>
    <col min="27" max="27" width="60.796875" style="4"/>
    <col min="28" max="28" width="71.796875" style="4"/>
    <col min="29" max="29" width="75.3984375" style="1"/>
    <col min="30" max="30" width="24" style="4"/>
    <col min="31" max="31" width="20.796875" style="3"/>
    <col min="32" max="255" width="20.796875" style="4"/>
    <col min="256" max="1023" width="20.796875" style="28"/>
    <col min="1024" max="1025" width="11.3984375"/>
  </cols>
  <sheetData>
    <row r="1" spans="1:30" ht="14" x14ac:dyDescent="0.15">
      <c r="A1" s="44" t="s">
        <v>462</v>
      </c>
      <c r="B1" s="45" t="s">
        <v>463</v>
      </c>
      <c r="C1" s="46" t="s">
        <v>464</v>
      </c>
      <c r="D1" s="10" t="s">
        <v>492</v>
      </c>
      <c r="E1" s="10" t="s">
        <v>466</v>
      </c>
      <c r="F1" s="47" t="s">
        <v>493</v>
      </c>
      <c r="G1" s="46" t="s">
        <v>111</v>
      </c>
      <c r="H1" s="48" t="s">
        <v>468</v>
      </c>
      <c r="I1" s="14" t="s">
        <v>600</v>
      </c>
      <c r="J1" s="66" t="s">
        <v>601</v>
      </c>
      <c r="K1" s="67" t="s">
        <v>602</v>
      </c>
      <c r="L1" s="49" t="s">
        <v>603</v>
      </c>
      <c r="M1" s="49" t="s">
        <v>604</v>
      </c>
      <c r="N1" s="57" t="s">
        <v>472</v>
      </c>
      <c r="O1" s="66" t="s">
        <v>605</v>
      </c>
      <c r="P1" s="67" t="s">
        <v>606</v>
      </c>
      <c r="Q1" s="49" t="s">
        <v>607</v>
      </c>
      <c r="R1" s="49" t="s">
        <v>608</v>
      </c>
      <c r="S1" s="57" t="s">
        <v>475</v>
      </c>
      <c r="T1" s="66" t="s">
        <v>609</v>
      </c>
      <c r="U1" s="49" t="s">
        <v>610</v>
      </c>
      <c r="V1" s="49" t="s">
        <v>611</v>
      </c>
      <c r="W1" s="49" t="s">
        <v>612</v>
      </c>
      <c r="X1" s="57" t="s">
        <v>478</v>
      </c>
      <c r="Y1" s="57" t="s">
        <v>479</v>
      </c>
      <c r="Z1" s="14" t="s">
        <v>14</v>
      </c>
      <c r="AA1" s="14" t="s">
        <v>15</v>
      </c>
      <c r="AB1" s="11" t="s">
        <v>16</v>
      </c>
      <c r="AC1" s="52" t="s">
        <v>17</v>
      </c>
      <c r="AD1" s="68" t="s">
        <v>18</v>
      </c>
    </row>
    <row r="2" spans="1:30" x14ac:dyDescent="0.15">
      <c r="A2" s="18"/>
      <c r="B2" s="4"/>
      <c r="C2" s="19"/>
      <c r="D2" s="20"/>
      <c r="E2" s="20"/>
      <c r="F2" s="22"/>
      <c r="G2" s="19"/>
      <c r="H2" s="32"/>
      <c r="I2" s="20"/>
      <c r="J2" s="32"/>
      <c r="K2" s="21"/>
      <c r="L2" s="21"/>
      <c r="M2" s="21"/>
      <c r="N2" s="21">
        <f t="shared" ref="N2:N14" si="0">K2*L2*M2</f>
        <v>0</v>
      </c>
      <c r="O2" s="32"/>
      <c r="P2" s="21"/>
      <c r="Q2" s="21"/>
      <c r="R2" s="21"/>
      <c r="S2" s="21">
        <f t="shared" ref="S2:S14" si="1">P2*Q2*R2</f>
        <v>0</v>
      </c>
      <c r="T2" s="32"/>
      <c r="U2" s="21"/>
      <c r="V2" s="21"/>
      <c r="W2" s="21"/>
      <c r="X2" s="21">
        <f t="shared" ref="X2:X14" si="2">U2*V2*W2</f>
        <v>0</v>
      </c>
      <c r="Y2" s="21">
        <f t="shared" ref="Y2:Y14" si="3">N2+S2+X2</f>
        <v>0</v>
      </c>
      <c r="Z2" s="20"/>
      <c r="AA2" s="20"/>
      <c r="AB2" s="20"/>
      <c r="AC2" s="22"/>
      <c r="AD2" s="1"/>
    </row>
    <row r="3" spans="1:30" x14ac:dyDescent="0.15">
      <c r="A3" s="23">
        <v>4600</v>
      </c>
      <c r="B3" s="4" t="s">
        <v>330</v>
      </c>
      <c r="C3" s="24">
        <v>4653</v>
      </c>
      <c r="D3" s="25" t="s">
        <v>613</v>
      </c>
      <c r="E3" s="25">
        <v>4653.1000000000004</v>
      </c>
      <c r="F3" s="23" t="s">
        <v>613</v>
      </c>
      <c r="G3" s="24" t="s">
        <v>123</v>
      </c>
      <c r="H3" s="33" t="s">
        <v>614</v>
      </c>
      <c r="I3" s="25"/>
      <c r="J3" s="33"/>
      <c r="K3" s="26"/>
      <c r="L3" s="26"/>
      <c r="M3" s="26"/>
      <c r="N3" s="26">
        <f t="shared" si="0"/>
        <v>0</v>
      </c>
      <c r="O3" s="33"/>
      <c r="P3" s="26"/>
      <c r="Q3" s="26"/>
      <c r="R3" s="26"/>
      <c r="S3" s="26">
        <f t="shared" si="1"/>
        <v>0</v>
      </c>
      <c r="T3" s="33"/>
      <c r="U3" s="26"/>
      <c r="V3" s="26"/>
      <c r="W3" s="26"/>
      <c r="X3" s="26">
        <f t="shared" si="2"/>
        <v>0</v>
      </c>
      <c r="Y3" s="26">
        <f t="shared" si="3"/>
        <v>0</v>
      </c>
      <c r="Z3" s="25"/>
      <c r="AA3" s="25"/>
      <c r="AB3" s="25"/>
      <c r="AC3" s="23"/>
      <c r="AD3" s="4" t="s">
        <v>27</v>
      </c>
    </row>
    <row r="4" spans="1:30" x14ac:dyDescent="0.15">
      <c r="A4" s="1">
        <v>4600</v>
      </c>
      <c r="B4" s="2" t="s">
        <v>330</v>
      </c>
      <c r="C4" s="3">
        <v>4653</v>
      </c>
      <c r="D4" s="4" t="s">
        <v>613</v>
      </c>
      <c r="E4" s="4">
        <v>4653.2</v>
      </c>
      <c r="F4" s="1" t="s">
        <v>613</v>
      </c>
      <c r="G4" s="3" t="s">
        <v>120</v>
      </c>
      <c r="H4" s="27" t="s">
        <v>615</v>
      </c>
      <c r="N4" s="5">
        <f t="shared" si="0"/>
        <v>0</v>
      </c>
      <c r="S4" s="5">
        <f t="shared" si="1"/>
        <v>0</v>
      </c>
      <c r="X4" s="5">
        <f t="shared" si="2"/>
        <v>0</v>
      </c>
      <c r="Y4" s="5">
        <f t="shared" si="3"/>
        <v>0</v>
      </c>
      <c r="AD4" s="4" t="s">
        <v>27</v>
      </c>
    </row>
    <row r="5" spans="1:30" x14ac:dyDescent="0.15">
      <c r="A5" s="1">
        <v>4600</v>
      </c>
      <c r="B5" s="2" t="s">
        <v>330</v>
      </c>
      <c r="C5" s="3">
        <v>4653</v>
      </c>
      <c r="D5" s="4" t="s">
        <v>613</v>
      </c>
      <c r="E5" s="4">
        <v>4653.3</v>
      </c>
      <c r="F5" s="1" t="s">
        <v>613</v>
      </c>
      <c r="G5" s="3" t="s">
        <v>124</v>
      </c>
      <c r="H5" s="27" t="s">
        <v>616</v>
      </c>
      <c r="N5" s="5">
        <f t="shared" si="0"/>
        <v>0</v>
      </c>
      <c r="S5" s="5">
        <f t="shared" si="1"/>
        <v>0</v>
      </c>
      <c r="X5" s="5">
        <f t="shared" si="2"/>
        <v>0</v>
      </c>
      <c r="Y5" s="5">
        <f t="shared" si="3"/>
        <v>0</v>
      </c>
      <c r="AD5" s="4" t="s">
        <v>27</v>
      </c>
    </row>
    <row r="6" spans="1:30" x14ac:dyDescent="0.15">
      <c r="A6" s="1">
        <v>4600</v>
      </c>
      <c r="B6" s="2" t="s">
        <v>330</v>
      </c>
      <c r="C6" s="3">
        <v>4654</v>
      </c>
      <c r="D6" s="4" t="s">
        <v>617</v>
      </c>
      <c r="E6" s="4">
        <v>4654.1000000000004</v>
      </c>
      <c r="F6" s="1" t="s">
        <v>617</v>
      </c>
      <c r="G6" s="3" t="s">
        <v>123</v>
      </c>
      <c r="H6" s="27" t="s">
        <v>618</v>
      </c>
      <c r="N6" s="5">
        <f t="shared" si="0"/>
        <v>0</v>
      </c>
      <c r="S6" s="5">
        <f t="shared" si="1"/>
        <v>0</v>
      </c>
      <c r="X6" s="5">
        <f t="shared" si="2"/>
        <v>0</v>
      </c>
      <c r="Y6" s="5">
        <f t="shared" si="3"/>
        <v>0</v>
      </c>
      <c r="AD6" s="4" t="s">
        <v>27</v>
      </c>
    </row>
    <row r="7" spans="1:30" x14ac:dyDescent="0.15">
      <c r="A7" s="1">
        <v>4600</v>
      </c>
      <c r="B7" s="2" t="s">
        <v>330</v>
      </c>
      <c r="C7" s="3">
        <v>4654</v>
      </c>
      <c r="D7" s="4" t="s">
        <v>617</v>
      </c>
      <c r="E7" s="4">
        <v>4654.2</v>
      </c>
      <c r="F7" s="1" t="s">
        <v>617</v>
      </c>
      <c r="G7" s="3" t="s">
        <v>120</v>
      </c>
      <c r="H7" s="27" t="s">
        <v>619</v>
      </c>
      <c r="N7" s="5">
        <f t="shared" si="0"/>
        <v>0</v>
      </c>
      <c r="S7" s="5">
        <f t="shared" si="1"/>
        <v>0</v>
      </c>
      <c r="X7" s="5">
        <f t="shared" si="2"/>
        <v>0</v>
      </c>
      <c r="Y7" s="5">
        <f t="shared" si="3"/>
        <v>0</v>
      </c>
      <c r="AD7" s="4" t="s">
        <v>27</v>
      </c>
    </row>
    <row r="8" spans="1:30" x14ac:dyDescent="0.15">
      <c r="A8" s="1">
        <v>4600</v>
      </c>
      <c r="B8" s="2" t="s">
        <v>330</v>
      </c>
      <c r="C8" s="3">
        <v>4654</v>
      </c>
      <c r="D8" s="4" t="s">
        <v>617</v>
      </c>
      <c r="E8" s="4">
        <v>4654.3</v>
      </c>
      <c r="F8" s="1" t="s">
        <v>617</v>
      </c>
      <c r="G8" s="3" t="s">
        <v>124</v>
      </c>
      <c r="H8" s="27" t="s">
        <v>620</v>
      </c>
      <c r="N8" s="5">
        <f t="shared" si="0"/>
        <v>0</v>
      </c>
      <c r="S8" s="5">
        <f t="shared" si="1"/>
        <v>0</v>
      </c>
      <c r="X8" s="5">
        <f t="shared" si="2"/>
        <v>0</v>
      </c>
      <c r="Y8" s="5">
        <f t="shared" si="3"/>
        <v>0</v>
      </c>
      <c r="AD8" s="4" t="s">
        <v>27</v>
      </c>
    </row>
    <row r="9" spans="1:30" x14ac:dyDescent="0.15">
      <c r="A9" s="1">
        <v>4600</v>
      </c>
      <c r="B9" s="2" t="s">
        <v>330</v>
      </c>
      <c r="C9" s="3">
        <v>4662</v>
      </c>
      <c r="D9" s="4" t="s">
        <v>621</v>
      </c>
      <c r="E9" s="4">
        <v>4662.1000000000004</v>
      </c>
      <c r="F9" s="1" t="s">
        <v>621</v>
      </c>
      <c r="G9" s="3" t="s">
        <v>123</v>
      </c>
      <c r="H9" s="27" t="s">
        <v>622</v>
      </c>
      <c r="N9" s="5">
        <f t="shared" si="0"/>
        <v>0</v>
      </c>
      <c r="S9" s="5">
        <f t="shared" si="1"/>
        <v>0</v>
      </c>
      <c r="X9" s="5">
        <f t="shared" si="2"/>
        <v>0</v>
      </c>
      <c r="Y9" s="5">
        <f t="shared" si="3"/>
        <v>0</v>
      </c>
      <c r="AD9" s="4" t="s">
        <v>27</v>
      </c>
    </row>
    <row r="10" spans="1:30" x14ac:dyDescent="0.15">
      <c r="A10" s="1">
        <v>4600</v>
      </c>
      <c r="B10" s="2" t="s">
        <v>330</v>
      </c>
      <c r="C10" s="3">
        <v>4662</v>
      </c>
      <c r="D10" s="4" t="s">
        <v>621</v>
      </c>
      <c r="E10" s="4">
        <v>4662.2</v>
      </c>
      <c r="F10" s="1" t="s">
        <v>621</v>
      </c>
      <c r="G10" s="3" t="s">
        <v>120</v>
      </c>
      <c r="H10" s="27" t="s">
        <v>623</v>
      </c>
      <c r="N10" s="5">
        <f t="shared" si="0"/>
        <v>0</v>
      </c>
      <c r="S10" s="5">
        <f t="shared" si="1"/>
        <v>0</v>
      </c>
      <c r="X10" s="5">
        <f t="shared" si="2"/>
        <v>0</v>
      </c>
      <c r="Y10" s="5">
        <f t="shared" si="3"/>
        <v>0</v>
      </c>
      <c r="AD10" s="4" t="s">
        <v>27</v>
      </c>
    </row>
    <row r="11" spans="1:30" x14ac:dyDescent="0.15">
      <c r="A11" s="1">
        <v>4600</v>
      </c>
      <c r="B11" s="2" t="s">
        <v>330</v>
      </c>
      <c r="C11" s="3">
        <v>4662</v>
      </c>
      <c r="D11" s="4" t="s">
        <v>621</v>
      </c>
      <c r="E11" s="4">
        <v>4662.3</v>
      </c>
      <c r="F11" s="1" t="s">
        <v>621</v>
      </c>
      <c r="G11" s="3" t="s">
        <v>124</v>
      </c>
      <c r="H11" s="27" t="s">
        <v>624</v>
      </c>
      <c r="N11" s="5">
        <f t="shared" si="0"/>
        <v>0</v>
      </c>
      <c r="S11" s="5">
        <f t="shared" si="1"/>
        <v>0</v>
      </c>
      <c r="X11" s="5">
        <f t="shared" si="2"/>
        <v>0</v>
      </c>
      <c r="Y11" s="5">
        <f t="shared" si="3"/>
        <v>0</v>
      </c>
      <c r="AD11" s="4" t="s">
        <v>27</v>
      </c>
    </row>
    <row r="12" spans="1:30" x14ac:dyDescent="0.15">
      <c r="A12" s="1">
        <v>4600</v>
      </c>
      <c r="B12" s="2" t="s">
        <v>330</v>
      </c>
      <c r="C12" s="3">
        <v>4672</v>
      </c>
      <c r="D12" s="4" t="s">
        <v>625</v>
      </c>
      <c r="E12" s="4">
        <v>4672.1000000000004</v>
      </c>
      <c r="F12" s="1" t="s">
        <v>625</v>
      </c>
      <c r="G12" s="3" t="s">
        <v>123</v>
      </c>
      <c r="H12" s="27" t="s">
        <v>626</v>
      </c>
      <c r="N12" s="5">
        <f t="shared" si="0"/>
        <v>0</v>
      </c>
      <c r="S12" s="5">
        <f t="shared" si="1"/>
        <v>0</v>
      </c>
      <c r="X12" s="5">
        <f t="shared" si="2"/>
        <v>0</v>
      </c>
      <c r="Y12" s="5">
        <f t="shared" si="3"/>
        <v>0</v>
      </c>
      <c r="AD12" s="4" t="s">
        <v>27</v>
      </c>
    </row>
    <row r="13" spans="1:30" x14ac:dyDescent="0.15">
      <c r="A13" s="1">
        <v>4600</v>
      </c>
      <c r="B13" s="2" t="s">
        <v>330</v>
      </c>
      <c r="C13" s="3">
        <v>4672</v>
      </c>
      <c r="D13" s="4" t="s">
        <v>625</v>
      </c>
      <c r="E13" s="4">
        <v>4672.2</v>
      </c>
      <c r="F13" s="1" t="s">
        <v>625</v>
      </c>
      <c r="G13" s="3" t="s">
        <v>120</v>
      </c>
      <c r="H13" s="27" t="s">
        <v>627</v>
      </c>
      <c r="N13" s="5">
        <f t="shared" si="0"/>
        <v>0</v>
      </c>
      <c r="S13" s="5">
        <f t="shared" si="1"/>
        <v>0</v>
      </c>
      <c r="X13" s="5">
        <f t="shared" si="2"/>
        <v>0</v>
      </c>
      <c r="Y13" s="5">
        <f t="shared" si="3"/>
        <v>0</v>
      </c>
      <c r="AD13" s="4" t="s">
        <v>27</v>
      </c>
    </row>
    <row r="14" spans="1:30" x14ac:dyDescent="0.15">
      <c r="A14" s="1">
        <v>4600</v>
      </c>
      <c r="B14" s="2" t="s">
        <v>330</v>
      </c>
      <c r="C14" s="3">
        <v>4672</v>
      </c>
      <c r="D14" s="4" t="s">
        <v>625</v>
      </c>
      <c r="E14" s="4">
        <v>4672.3</v>
      </c>
      <c r="F14" s="1" t="s">
        <v>625</v>
      </c>
      <c r="G14" s="3" t="s">
        <v>124</v>
      </c>
      <c r="H14" s="27" t="s">
        <v>628</v>
      </c>
      <c r="N14" s="5">
        <f t="shared" si="0"/>
        <v>0</v>
      </c>
      <c r="S14" s="5">
        <f t="shared" si="1"/>
        <v>0</v>
      </c>
      <c r="X14" s="5">
        <f t="shared" si="2"/>
        <v>0</v>
      </c>
      <c r="Y14" s="5">
        <f t="shared" si="3"/>
        <v>0</v>
      </c>
      <c r="AD14" s="4" t="s">
        <v>27</v>
      </c>
    </row>
  </sheetData>
  <autoFilter ref="A1:AD14" xr:uid="{00000000-0009-0000-0000-000007000000}"/>
  <dataValidations count="1">
    <dataValidation type="list" operator="equal" allowBlank="1" showInputMessage="1" showErrorMessage="1" errorTitle="The value you entered is not valid." error="The entered value violates the data validation rules set on the cell." prompt="Enter an item from the given list." sqref="J2:J14 O2:O14 T3:T14" xr:uid="{00000000-0002-0000-0700-000000000000}">
      <formula1>"Single,Double"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I125"/>
  <sheetViews>
    <sheetView topLeftCell="M1" zoomScaleNormal="100" zoomScalePageLayoutView="60" workbookViewId="0"/>
  </sheetViews>
  <sheetFormatPr baseColWidth="10" defaultColWidth="9" defaultRowHeight="13" x14ac:dyDescent="0.15"/>
  <cols>
    <col min="1" max="1" width="11.19921875" style="1"/>
    <col min="2" max="2" width="11.19921875" style="2"/>
    <col min="3" max="3" width="15.19921875" style="3"/>
    <col min="4" max="4" width="31.796875" style="4"/>
    <col min="5" max="5" width="0" style="1" hidden="1"/>
    <col min="6" max="6" width="0" style="2" hidden="1"/>
    <col min="7" max="7" width="23.796875" style="3"/>
    <col min="8" max="8" width="0" style="27" hidden="1"/>
    <col min="9" max="9" width="24.59765625" style="4"/>
    <col min="10" max="10" width="26" style="5"/>
    <col min="11" max="11" width="27" style="5"/>
    <col min="12" max="12" width="24.3984375" style="5"/>
    <col min="13" max="13" width="30.796875" style="5"/>
    <col min="14" max="14" width="51" style="4"/>
    <col min="15" max="15" width="62.796875" style="4"/>
    <col min="16" max="16" width="73" style="4"/>
    <col min="17" max="17" width="73.59765625" style="1"/>
    <col min="18" max="18" width="25.796875" style="2"/>
    <col min="19" max="19" width="22.19921875" style="35"/>
    <col min="20" max="1023" width="17.19921875" style="35"/>
    <col min="1024" max="1025" width="11.3984375"/>
  </cols>
  <sheetData>
    <row r="1" spans="1:254" x14ac:dyDescent="0.15">
      <c r="A1" s="55" t="s">
        <v>462</v>
      </c>
      <c r="B1" s="55" t="s">
        <v>463</v>
      </c>
      <c r="C1" s="46" t="s">
        <v>464</v>
      </c>
      <c r="D1" s="10" t="s">
        <v>492</v>
      </c>
      <c r="E1" s="47" t="s">
        <v>466</v>
      </c>
      <c r="F1" s="45" t="s">
        <v>493</v>
      </c>
      <c r="G1" s="46" t="s">
        <v>111</v>
      </c>
      <c r="H1" s="48" t="s">
        <v>468</v>
      </c>
      <c r="I1" s="10" t="s">
        <v>629</v>
      </c>
      <c r="J1" s="49" t="s">
        <v>82</v>
      </c>
      <c r="K1" s="49" t="s">
        <v>630</v>
      </c>
      <c r="L1" s="49" t="s">
        <v>631</v>
      </c>
      <c r="M1" s="57" t="s">
        <v>479</v>
      </c>
      <c r="N1" s="14" t="s">
        <v>14</v>
      </c>
      <c r="O1" s="14" t="s">
        <v>15</v>
      </c>
      <c r="P1" s="11" t="s">
        <v>16</v>
      </c>
      <c r="Q1" s="52" t="s">
        <v>17</v>
      </c>
      <c r="R1" s="31" t="s">
        <v>18</v>
      </c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</row>
    <row r="2" spans="1:254" x14ac:dyDescent="0.15">
      <c r="A2" s="70"/>
      <c r="B2" s="3"/>
      <c r="C2" s="19"/>
      <c r="D2" s="20"/>
      <c r="E2" s="22"/>
      <c r="F2" s="4"/>
      <c r="G2" s="19"/>
      <c r="H2" s="32"/>
      <c r="I2" s="20"/>
      <c r="J2" s="21"/>
      <c r="K2" s="21"/>
      <c r="L2" s="21"/>
      <c r="M2" s="21">
        <f t="shared" ref="M2:M33" si="0">J2*K2*L2</f>
        <v>0</v>
      </c>
      <c r="N2" s="20"/>
      <c r="O2" s="20"/>
      <c r="P2" s="20"/>
      <c r="Q2" s="22"/>
      <c r="R2" s="71"/>
    </row>
    <row r="3" spans="1:254" x14ac:dyDescent="0.15">
      <c r="A3" s="23">
        <v>6300</v>
      </c>
      <c r="B3" s="4" t="s">
        <v>632</v>
      </c>
      <c r="C3" s="24">
        <v>6352</v>
      </c>
      <c r="D3" s="25" t="s">
        <v>633</v>
      </c>
      <c r="E3" s="23">
        <v>6352.1</v>
      </c>
      <c r="F3" s="4" t="s">
        <v>633</v>
      </c>
      <c r="G3" s="24" t="s">
        <v>123</v>
      </c>
      <c r="H3" s="33" t="s">
        <v>634</v>
      </c>
      <c r="I3" s="25" t="s">
        <v>635</v>
      </c>
      <c r="J3" s="26"/>
      <c r="K3" s="26"/>
      <c r="L3" s="26"/>
      <c r="M3" s="26">
        <f t="shared" si="0"/>
        <v>0</v>
      </c>
      <c r="N3" s="25"/>
      <c r="O3" s="25"/>
      <c r="P3" s="25"/>
      <c r="Q3" s="23"/>
      <c r="R3" s="2" t="s">
        <v>27</v>
      </c>
    </row>
    <row r="4" spans="1:254" x14ac:dyDescent="0.15">
      <c r="A4" s="1">
        <v>6300</v>
      </c>
      <c r="B4" s="2" t="s">
        <v>632</v>
      </c>
      <c r="C4" s="3">
        <v>6352</v>
      </c>
      <c r="D4" s="4" t="s">
        <v>633</v>
      </c>
      <c r="E4" s="1">
        <v>6352.1</v>
      </c>
      <c r="F4" s="2" t="s">
        <v>633</v>
      </c>
      <c r="G4" s="3" t="s">
        <v>123</v>
      </c>
      <c r="H4" s="27" t="s">
        <v>636</v>
      </c>
      <c r="I4" s="4" t="s">
        <v>637</v>
      </c>
      <c r="M4" s="5">
        <f t="shared" si="0"/>
        <v>0</v>
      </c>
      <c r="R4" s="2" t="s">
        <v>27</v>
      </c>
    </row>
    <row r="5" spans="1:254" x14ac:dyDescent="0.15">
      <c r="A5" s="1">
        <v>6300</v>
      </c>
      <c r="B5" s="2" t="s">
        <v>632</v>
      </c>
      <c r="C5" s="3">
        <v>6352</v>
      </c>
      <c r="D5" s="4" t="s">
        <v>633</v>
      </c>
      <c r="E5" s="1">
        <v>6352.1</v>
      </c>
      <c r="F5" s="2" t="s">
        <v>633</v>
      </c>
      <c r="G5" s="3" t="s">
        <v>123</v>
      </c>
      <c r="H5" s="27" t="s">
        <v>638</v>
      </c>
      <c r="I5" s="4" t="s">
        <v>639</v>
      </c>
      <c r="M5" s="5">
        <f t="shared" si="0"/>
        <v>0</v>
      </c>
      <c r="R5" s="2" t="s">
        <v>27</v>
      </c>
    </row>
    <row r="6" spans="1:254" x14ac:dyDescent="0.15">
      <c r="A6" s="1">
        <v>6300</v>
      </c>
      <c r="B6" s="2" t="s">
        <v>632</v>
      </c>
      <c r="C6" s="3">
        <v>6352</v>
      </c>
      <c r="D6" s="4" t="s">
        <v>633</v>
      </c>
      <c r="E6" s="1">
        <v>6352.2</v>
      </c>
      <c r="F6" s="2" t="s">
        <v>633</v>
      </c>
      <c r="G6" s="3" t="s">
        <v>120</v>
      </c>
      <c r="H6" s="27" t="s">
        <v>640</v>
      </c>
      <c r="I6" s="4" t="s">
        <v>635</v>
      </c>
      <c r="M6" s="5">
        <f t="shared" si="0"/>
        <v>0</v>
      </c>
      <c r="R6" s="2" t="s">
        <v>27</v>
      </c>
    </row>
    <row r="7" spans="1:254" x14ac:dyDescent="0.15">
      <c r="A7" s="1">
        <v>6300</v>
      </c>
      <c r="B7" s="2" t="s">
        <v>632</v>
      </c>
      <c r="C7" s="3">
        <v>6352</v>
      </c>
      <c r="D7" s="4" t="s">
        <v>633</v>
      </c>
      <c r="E7" s="1">
        <v>6352.2</v>
      </c>
      <c r="F7" s="2" t="s">
        <v>633</v>
      </c>
      <c r="G7" s="3" t="s">
        <v>120</v>
      </c>
      <c r="H7" s="27" t="s">
        <v>641</v>
      </c>
      <c r="I7" s="4" t="s">
        <v>637</v>
      </c>
      <c r="M7" s="5">
        <f t="shared" si="0"/>
        <v>0</v>
      </c>
      <c r="R7" s="2" t="s">
        <v>27</v>
      </c>
    </row>
    <row r="8" spans="1:254" x14ac:dyDescent="0.15">
      <c r="A8" s="1">
        <v>6300</v>
      </c>
      <c r="B8" s="2" t="s">
        <v>632</v>
      </c>
      <c r="C8" s="3">
        <v>6352</v>
      </c>
      <c r="D8" s="4" t="s">
        <v>633</v>
      </c>
      <c r="E8" s="1">
        <v>6352.2</v>
      </c>
      <c r="F8" s="2" t="s">
        <v>633</v>
      </c>
      <c r="G8" s="3" t="s">
        <v>120</v>
      </c>
      <c r="H8" s="27" t="s">
        <v>642</v>
      </c>
      <c r="I8" s="4" t="s">
        <v>639</v>
      </c>
      <c r="M8" s="5">
        <f t="shared" si="0"/>
        <v>0</v>
      </c>
      <c r="R8" s="2" t="s">
        <v>27</v>
      </c>
    </row>
    <row r="9" spans="1:254" x14ac:dyDescent="0.15">
      <c r="A9" s="1">
        <v>6300</v>
      </c>
      <c r="B9" s="2" t="s">
        <v>632</v>
      </c>
      <c r="C9" s="3">
        <v>6352</v>
      </c>
      <c r="D9" s="4" t="s">
        <v>633</v>
      </c>
      <c r="E9" s="1">
        <v>6352.3</v>
      </c>
      <c r="F9" s="2" t="s">
        <v>633</v>
      </c>
      <c r="G9" s="3" t="s">
        <v>124</v>
      </c>
      <c r="H9" s="27" t="s">
        <v>643</v>
      </c>
      <c r="I9" s="4" t="s">
        <v>635</v>
      </c>
      <c r="M9" s="5">
        <f t="shared" si="0"/>
        <v>0</v>
      </c>
      <c r="R9" s="2" t="s">
        <v>27</v>
      </c>
    </row>
    <row r="10" spans="1:254" x14ac:dyDescent="0.15">
      <c r="A10" s="1">
        <v>6300</v>
      </c>
      <c r="B10" s="2" t="s">
        <v>632</v>
      </c>
      <c r="C10" s="3">
        <v>6352</v>
      </c>
      <c r="D10" s="4" t="s">
        <v>633</v>
      </c>
      <c r="E10" s="1">
        <v>6352.3</v>
      </c>
      <c r="F10" s="2" t="s">
        <v>633</v>
      </c>
      <c r="G10" s="3" t="s">
        <v>124</v>
      </c>
      <c r="H10" s="27" t="s">
        <v>644</v>
      </c>
      <c r="I10" s="4" t="s">
        <v>637</v>
      </c>
      <c r="M10" s="5">
        <f t="shared" si="0"/>
        <v>0</v>
      </c>
      <c r="R10" s="2" t="s">
        <v>27</v>
      </c>
    </row>
    <row r="11" spans="1:254" x14ac:dyDescent="0.15">
      <c r="A11" s="1">
        <v>6300</v>
      </c>
      <c r="B11" s="2" t="s">
        <v>632</v>
      </c>
      <c r="C11" s="3">
        <v>6352</v>
      </c>
      <c r="D11" s="4" t="s">
        <v>633</v>
      </c>
      <c r="E11" s="1">
        <v>6352.3</v>
      </c>
      <c r="F11" s="2" t="s">
        <v>633</v>
      </c>
      <c r="G11" s="3" t="s">
        <v>124</v>
      </c>
      <c r="H11" s="27" t="s">
        <v>645</v>
      </c>
      <c r="I11" s="4" t="s">
        <v>639</v>
      </c>
      <c r="M11" s="5">
        <f t="shared" si="0"/>
        <v>0</v>
      </c>
      <c r="R11" s="2" t="s">
        <v>27</v>
      </c>
    </row>
    <row r="12" spans="1:254" x14ac:dyDescent="0.15">
      <c r="A12" s="1">
        <v>6300</v>
      </c>
      <c r="B12" s="2" t="s">
        <v>632</v>
      </c>
      <c r="C12" s="3">
        <v>6353</v>
      </c>
      <c r="D12" s="4" t="s">
        <v>646</v>
      </c>
      <c r="E12" s="1">
        <v>6353.1</v>
      </c>
      <c r="F12" s="2" t="s">
        <v>646</v>
      </c>
      <c r="G12" s="3" t="s">
        <v>123</v>
      </c>
      <c r="H12" s="27" t="s">
        <v>647</v>
      </c>
      <c r="I12" s="4" t="s">
        <v>637</v>
      </c>
      <c r="M12" s="5">
        <f t="shared" si="0"/>
        <v>0</v>
      </c>
      <c r="R12" s="2" t="s">
        <v>27</v>
      </c>
    </row>
    <row r="13" spans="1:254" x14ac:dyDescent="0.15">
      <c r="A13" s="1">
        <v>6300</v>
      </c>
      <c r="B13" s="2" t="s">
        <v>632</v>
      </c>
      <c r="C13" s="3">
        <v>6353</v>
      </c>
      <c r="D13" s="4" t="s">
        <v>646</v>
      </c>
      <c r="E13" s="1">
        <v>6353.1</v>
      </c>
      <c r="F13" s="2" t="s">
        <v>646</v>
      </c>
      <c r="G13" s="3" t="s">
        <v>123</v>
      </c>
      <c r="H13" s="27" t="s">
        <v>648</v>
      </c>
      <c r="I13" s="4" t="s">
        <v>635</v>
      </c>
      <c r="M13" s="5">
        <f t="shared" si="0"/>
        <v>0</v>
      </c>
      <c r="R13" s="2" t="s">
        <v>27</v>
      </c>
    </row>
    <row r="14" spans="1:254" x14ac:dyDescent="0.15">
      <c r="A14" s="1">
        <v>6300</v>
      </c>
      <c r="B14" s="2" t="s">
        <v>632</v>
      </c>
      <c r="C14" s="3">
        <v>6353</v>
      </c>
      <c r="D14" s="4" t="s">
        <v>646</v>
      </c>
      <c r="E14" s="1">
        <v>6353.1</v>
      </c>
      <c r="F14" s="2" t="s">
        <v>646</v>
      </c>
      <c r="G14" s="3" t="s">
        <v>123</v>
      </c>
      <c r="H14" s="27" t="s">
        <v>649</v>
      </c>
      <c r="I14" s="4" t="s">
        <v>639</v>
      </c>
      <c r="M14" s="5">
        <f t="shared" si="0"/>
        <v>0</v>
      </c>
      <c r="R14" s="2" t="s">
        <v>27</v>
      </c>
    </row>
    <row r="15" spans="1:254" x14ac:dyDescent="0.15">
      <c r="A15" s="1">
        <v>6300</v>
      </c>
      <c r="B15" s="2" t="s">
        <v>632</v>
      </c>
      <c r="C15" s="3">
        <v>6353</v>
      </c>
      <c r="D15" s="4" t="s">
        <v>646</v>
      </c>
      <c r="E15" s="1">
        <v>6353.2</v>
      </c>
      <c r="F15" s="2" t="s">
        <v>646</v>
      </c>
      <c r="G15" s="3" t="s">
        <v>120</v>
      </c>
      <c r="H15" s="27" t="s">
        <v>650</v>
      </c>
      <c r="I15" s="4" t="s">
        <v>637</v>
      </c>
      <c r="M15" s="5">
        <f t="shared" si="0"/>
        <v>0</v>
      </c>
      <c r="R15" s="2" t="s">
        <v>27</v>
      </c>
    </row>
    <row r="16" spans="1:254" x14ac:dyDescent="0.15">
      <c r="A16" s="1">
        <v>6300</v>
      </c>
      <c r="B16" s="2" t="s">
        <v>632</v>
      </c>
      <c r="C16" s="3">
        <v>6353</v>
      </c>
      <c r="D16" s="4" t="s">
        <v>646</v>
      </c>
      <c r="E16" s="1">
        <v>6353.2</v>
      </c>
      <c r="F16" s="2" t="s">
        <v>646</v>
      </c>
      <c r="G16" s="3" t="s">
        <v>120</v>
      </c>
      <c r="H16" s="27" t="s">
        <v>651</v>
      </c>
      <c r="I16" s="4" t="s">
        <v>635</v>
      </c>
      <c r="M16" s="5">
        <f t="shared" si="0"/>
        <v>0</v>
      </c>
      <c r="R16" s="2" t="s">
        <v>27</v>
      </c>
    </row>
    <row r="17" spans="1:18" x14ac:dyDescent="0.15">
      <c r="A17" s="1">
        <v>6300</v>
      </c>
      <c r="B17" s="2" t="s">
        <v>632</v>
      </c>
      <c r="C17" s="3">
        <v>6353</v>
      </c>
      <c r="D17" s="4" t="s">
        <v>646</v>
      </c>
      <c r="E17" s="1">
        <v>6353.2</v>
      </c>
      <c r="F17" s="2" t="s">
        <v>646</v>
      </c>
      <c r="G17" s="3" t="s">
        <v>120</v>
      </c>
      <c r="H17" s="27" t="s">
        <v>652</v>
      </c>
      <c r="I17" s="4" t="s">
        <v>639</v>
      </c>
      <c r="M17" s="5">
        <f t="shared" si="0"/>
        <v>0</v>
      </c>
      <c r="R17" s="2" t="s">
        <v>27</v>
      </c>
    </row>
    <row r="18" spans="1:18" x14ac:dyDescent="0.15">
      <c r="A18" s="1">
        <v>6300</v>
      </c>
      <c r="B18" s="2" t="s">
        <v>632</v>
      </c>
      <c r="C18" s="3">
        <v>6353</v>
      </c>
      <c r="D18" s="4" t="s">
        <v>646</v>
      </c>
      <c r="E18" s="1">
        <v>6353.3</v>
      </c>
      <c r="F18" s="2" t="s">
        <v>646</v>
      </c>
      <c r="G18" s="3" t="s">
        <v>124</v>
      </c>
      <c r="H18" s="27" t="s">
        <v>653</v>
      </c>
      <c r="I18" s="4" t="s">
        <v>637</v>
      </c>
      <c r="M18" s="5">
        <f t="shared" si="0"/>
        <v>0</v>
      </c>
      <c r="R18" s="2" t="s">
        <v>27</v>
      </c>
    </row>
    <row r="19" spans="1:18" x14ac:dyDescent="0.15">
      <c r="A19" s="1">
        <v>6300</v>
      </c>
      <c r="B19" s="2" t="s">
        <v>632</v>
      </c>
      <c r="C19" s="3">
        <v>6353</v>
      </c>
      <c r="D19" s="4" t="s">
        <v>646</v>
      </c>
      <c r="E19" s="1">
        <v>6353.3</v>
      </c>
      <c r="F19" s="2" t="s">
        <v>646</v>
      </c>
      <c r="G19" s="3" t="s">
        <v>124</v>
      </c>
      <c r="H19" s="27" t="s">
        <v>654</v>
      </c>
      <c r="I19" s="4" t="s">
        <v>635</v>
      </c>
      <c r="M19" s="5">
        <f t="shared" si="0"/>
        <v>0</v>
      </c>
      <c r="R19" s="2" t="s">
        <v>27</v>
      </c>
    </row>
    <row r="20" spans="1:18" x14ac:dyDescent="0.15">
      <c r="A20" s="1">
        <v>6300</v>
      </c>
      <c r="B20" s="2" t="s">
        <v>632</v>
      </c>
      <c r="C20" s="3">
        <v>6353</v>
      </c>
      <c r="D20" s="4" t="s">
        <v>646</v>
      </c>
      <c r="E20" s="1">
        <v>6353.3</v>
      </c>
      <c r="F20" s="2" t="s">
        <v>646</v>
      </c>
      <c r="G20" s="3" t="s">
        <v>124</v>
      </c>
      <c r="H20" s="27" t="s">
        <v>655</v>
      </c>
      <c r="I20" s="4" t="s">
        <v>639</v>
      </c>
      <c r="M20" s="5">
        <f t="shared" si="0"/>
        <v>0</v>
      </c>
      <c r="R20" s="2" t="s">
        <v>27</v>
      </c>
    </row>
    <row r="21" spans="1:18" x14ac:dyDescent="0.15">
      <c r="A21" s="1">
        <v>6300</v>
      </c>
      <c r="B21" s="2" t="s">
        <v>632</v>
      </c>
      <c r="C21" s="3">
        <v>6354</v>
      </c>
      <c r="D21" s="4" t="s">
        <v>656</v>
      </c>
      <c r="E21" s="1">
        <v>6354.1</v>
      </c>
      <c r="F21" s="2" t="s">
        <v>656</v>
      </c>
      <c r="G21" s="3" t="s">
        <v>123</v>
      </c>
      <c r="H21" s="27" t="s">
        <v>657</v>
      </c>
      <c r="I21" s="4" t="s">
        <v>639</v>
      </c>
      <c r="M21" s="5">
        <f t="shared" si="0"/>
        <v>0</v>
      </c>
      <c r="R21" s="2" t="s">
        <v>27</v>
      </c>
    </row>
    <row r="22" spans="1:18" x14ac:dyDescent="0.15">
      <c r="A22" s="1">
        <v>6300</v>
      </c>
      <c r="B22" s="2" t="s">
        <v>632</v>
      </c>
      <c r="C22" s="3">
        <v>6354</v>
      </c>
      <c r="D22" s="4" t="s">
        <v>656</v>
      </c>
      <c r="E22" s="1">
        <v>6354.1</v>
      </c>
      <c r="F22" s="2" t="s">
        <v>656</v>
      </c>
      <c r="G22" s="3" t="s">
        <v>123</v>
      </c>
      <c r="H22" s="27" t="s">
        <v>658</v>
      </c>
      <c r="I22" s="4" t="s">
        <v>659</v>
      </c>
      <c r="M22" s="5">
        <f t="shared" si="0"/>
        <v>0</v>
      </c>
      <c r="R22" s="2" t="s">
        <v>27</v>
      </c>
    </row>
    <row r="23" spans="1:18" x14ac:dyDescent="0.15">
      <c r="A23" s="1">
        <v>6300</v>
      </c>
      <c r="B23" s="2" t="s">
        <v>632</v>
      </c>
      <c r="C23" s="3">
        <v>6354</v>
      </c>
      <c r="D23" s="4" t="s">
        <v>656</v>
      </c>
      <c r="E23" s="1">
        <v>6354.2</v>
      </c>
      <c r="F23" s="2" t="s">
        <v>656</v>
      </c>
      <c r="G23" s="3" t="s">
        <v>120</v>
      </c>
      <c r="H23" s="27" t="s">
        <v>660</v>
      </c>
      <c r="I23" s="4" t="s">
        <v>639</v>
      </c>
      <c r="M23" s="5">
        <f t="shared" si="0"/>
        <v>0</v>
      </c>
      <c r="R23" s="2" t="s">
        <v>27</v>
      </c>
    </row>
    <row r="24" spans="1:18" x14ac:dyDescent="0.15">
      <c r="A24" s="1">
        <v>6300</v>
      </c>
      <c r="B24" s="2" t="s">
        <v>632</v>
      </c>
      <c r="C24" s="3">
        <v>6354</v>
      </c>
      <c r="D24" s="4" t="s">
        <v>656</v>
      </c>
      <c r="E24" s="1">
        <v>6354.2</v>
      </c>
      <c r="F24" s="2" t="s">
        <v>656</v>
      </c>
      <c r="G24" s="3" t="s">
        <v>120</v>
      </c>
      <c r="H24" s="27" t="s">
        <v>661</v>
      </c>
      <c r="I24" s="4" t="s">
        <v>659</v>
      </c>
      <c r="M24" s="5">
        <f t="shared" si="0"/>
        <v>0</v>
      </c>
      <c r="R24" s="2" t="s">
        <v>27</v>
      </c>
    </row>
    <row r="25" spans="1:18" x14ac:dyDescent="0.15">
      <c r="A25" s="1">
        <v>6300</v>
      </c>
      <c r="B25" s="2" t="s">
        <v>632</v>
      </c>
      <c r="C25" s="3">
        <v>6354</v>
      </c>
      <c r="D25" s="4" t="s">
        <v>656</v>
      </c>
      <c r="E25" s="1">
        <v>6354.3</v>
      </c>
      <c r="F25" s="2" t="s">
        <v>656</v>
      </c>
      <c r="G25" s="3" t="s">
        <v>124</v>
      </c>
      <c r="H25" s="27" t="s">
        <v>662</v>
      </c>
      <c r="I25" s="4" t="s">
        <v>639</v>
      </c>
      <c r="M25" s="5">
        <f t="shared" si="0"/>
        <v>0</v>
      </c>
      <c r="R25" s="2" t="s">
        <v>27</v>
      </c>
    </row>
    <row r="26" spans="1:18" x14ac:dyDescent="0.15">
      <c r="A26" s="1">
        <v>6300</v>
      </c>
      <c r="B26" s="2" t="s">
        <v>632</v>
      </c>
      <c r="C26" s="3">
        <v>6354</v>
      </c>
      <c r="D26" s="4" t="s">
        <v>656</v>
      </c>
      <c r="E26" s="1">
        <v>6354.3</v>
      </c>
      <c r="F26" s="2" t="s">
        <v>656</v>
      </c>
      <c r="G26" s="3" t="s">
        <v>124</v>
      </c>
      <c r="H26" s="27" t="s">
        <v>663</v>
      </c>
      <c r="I26" s="4" t="s">
        <v>659</v>
      </c>
      <c r="M26" s="5">
        <f t="shared" si="0"/>
        <v>0</v>
      </c>
      <c r="R26" s="2" t="s">
        <v>27</v>
      </c>
    </row>
    <row r="27" spans="1:18" x14ac:dyDescent="0.15">
      <c r="A27" s="1">
        <v>6300</v>
      </c>
      <c r="B27" s="2" t="s">
        <v>632</v>
      </c>
      <c r="C27" s="3">
        <v>6361</v>
      </c>
      <c r="D27" s="4" t="s">
        <v>664</v>
      </c>
      <c r="E27" s="1">
        <v>6361.1</v>
      </c>
      <c r="F27" s="2" t="s">
        <v>664</v>
      </c>
      <c r="G27" s="3" t="s">
        <v>123</v>
      </c>
      <c r="H27" s="27" t="s">
        <v>665</v>
      </c>
      <c r="I27" s="4" t="s">
        <v>659</v>
      </c>
      <c r="M27" s="5">
        <f t="shared" si="0"/>
        <v>0</v>
      </c>
      <c r="R27" s="2" t="s">
        <v>27</v>
      </c>
    </row>
    <row r="28" spans="1:18" x14ac:dyDescent="0.15">
      <c r="A28" s="1">
        <v>6300</v>
      </c>
      <c r="B28" s="2" t="s">
        <v>632</v>
      </c>
      <c r="C28" s="3">
        <v>6361</v>
      </c>
      <c r="D28" s="4" t="s">
        <v>664</v>
      </c>
      <c r="E28" s="1">
        <v>6361.2</v>
      </c>
      <c r="F28" s="2" t="s">
        <v>664</v>
      </c>
      <c r="G28" s="3" t="s">
        <v>120</v>
      </c>
      <c r="H28" s="27" t="s">
        <v>666</v>
      </c>
      <c r="I28" s="4" t="s">
        <v>659</v>
      </c>
      <c r="M28" s="5">
        <f t="shared" si="0"/>
        <v>0</v>
      </c>
      <c r="R28" s="2" t="s">
        <v>27</v>
      </c>
    </row>
    <row r="29" spans="1:18" x14ac:dyDescent="0.15">
      <c r="A29" s="1">
        <v>6300</v>
      </c>
      <c r="B29" s="2" t="s">
        <v>632</v>
      </c>
      <c r="C29" s="3">
        <v>6361</v>
      </c>
      <c r="D29" s="4" t="s">
        <v>664</v>
      </c>
      <c r="E29" s="1">
        <v>6361.3</v>
      </c>
      <c r="F29" s="2" t="s">
        <v>664</v>
      </c>
      <c r="G29" s="3" t="s">
        <v>124</v>
      </c>
      <c r="H29" s="27" t="s">
        <v>667</v>
      </c>
      <c r="I29" s="4" t="s">
        <v>659</v>
      </c>
      <c r="M29" s="5">
        <f t="shared" si="0"/>
        <v>0</v>
      </c>
      <c r="R29" s="2" t="s">
        <v>27</v>
      </c>
    </row>
    <row r="30" spans="1:18" x14ac:dyDescent="0.15">
      <c r="A30" s="1">
        <v>6300</v>
      </c>
      <c r="B30" s="2" t="s">
        <v>632</v>
      </c>
      <c r="C30" s="3">
        <v>6362</v>
      </c>
      <c r="D30" s="4" t="s">
        <v>668</v>
      </c>
      <c r="E30" s="1">
        <v>6362.1</v>
      </c>
      <c r="F30" s="2" t="s">
        <v>668</v>
      </c>
      <c r="G30" s="3" t="s">
        <v>123</v>
      </c>
      <c r="H30" s="27" t="s">
        <v>669</v>
      </c>
      <c r="I30" s="4" t="s">
        <v>659</v>
      </c>
      <c r="M30" s="5">
        <f t="shared" si="0"/>
        <v>0</v>
      </c>
      <c r="R30" s="2" t="s">
        <v>27</v>
      </c>
    </row>
    <row r="31" spans="1:18" x14ac:dyDescent="0.15">
      <c r="A31" s="1">
        <v>6300</v>
      </c>
      <c r="B31" s="2" t="s">
        <v>632</v>
      </c>
      <c r="C31" s="3">
        <v>6362</v>
      </c>
      <c r="D31" s="4" t="s">
        <v>668</v>
      </c>
      <c r="E31" s="1">
        <v>6362.2</v>
      </c>
      <c r="F31" s="2" t="s">
        <v>668</v>
      </c>
      <c r="G31" s="3" t="s">
        <v>120</v>
      </c>
      <c r="H31" s="27" t="s">
        <v>670</v>
      </c>
      <c r="I31" s="4" t="s">
        <v>659</v>
      </c>
      <c r="M31" s="5">
        <f t="shared" si="0"/>
        <v>0</v>
      </c>
      <c r="R31" s="2" t="s">
        <v>27</v>
      </c>
    </row>
    <row r="32" spans="1:18" x14ac:dyDescent="0.15">
      <c r="A32" s="1">
        <v>6300</v>
      </c>
      <c r="B32" s="2" t="s">
        <v>632</v>
      </c>
      <c r="C32" s="3">
        <v>6362</v>
      </c>
      <c r="D32" s="4" t="s">
        <v>668</v>
      </c>
      <c r="E32" s="1">
        <v>6362.3</v>
      </c>
      <c r="F32" s="2" t="s">
        <v>668</v>
      </c>
      <c r="G32" s="3" t="s">
        <v>124</v>
      </c>
      <c r="H32" s="27" t="s">
        <v>671</v>
      </c>
      <c r="I32" s="4" t="s">
        <v>659</v>
      </c>
      <c r="M32" s="5">
        <f t="shared" si="0"/>
        <v>0</v>
      </c>
      <c r="R32" s="2" t="s">
        <v>27</v>
      </c>
    </row>
    <row r="33" spans="1:18" x14ac:dyDescent="0.15">
      <c r="A33" s="1">
        <v>6300</v>
      </c>
      <c r="B33" s="2" t="s">
        <v>632</v>
      </c>
      <c r="C33" s="3">
        <v>6363</v>
      </c>
      <c r="D33" s="4" t="s">
        <v>672</v>
      </c>
      <c r="E33" s="1">
        <v>6363.1</v>
      </c>
      <c r="F33" s="2" t="s">
        <v>672</v>
      </c>
      <c r="G33" s="3" t="s">
        <v>123</v>
      </c>
      <c r="H33" s="27" t="s">
        <v>673</v>
      </c>
      <c r="I33" s="4" t="s">
        <v>659</v>
      </c>
      <c r="M33" s="5">
        <f t="shared" si="0"/>
        <v>0</v>
      </c>
      <c r="R33" s="2" t="s">
        <v>27</v>
      </c>
    </row>
    <row r="34" spans="1:18" x14ac:dyDescent="0.15">
      <c r="A34" s="1">
        <v>6300</v>
      </c>
      <c r="B34" s="2" t="s">
        <v>632</v>
      </c>
      <c r="C34" s="3">
        <v>6363</v>
      </c>
      <c r="D34" s="4" t="s">
        <v>672</v>
      </c>
      <c r="E34" s="1">
        <v>6363.2</v>
      </c>
      <c r="F34" s="2" t="s">
        <v>672</v>
      </c>
      <c r="G34" s="3" t="s">
        <v>120</v>
      </c>
      <c r="H34" s="27" t="s">
        <v>674</v>
      </c>
      <c r="I34" s="4" t="s">
        <v>659</v>
      </c>
      <c r="M34" s="5">
        <f t="shared" ref="M34:M65" si="1">J34*K34*L34</f>
        <v>0</v>
      </c>
      <c r="R34" s="2" t="s">
        <v>27</v>
      </c>
    </row>
    <row r="35" spans="1:18" x14ac:dyDescent="0.15">
      <c r="A35" s="1">
        <v>6300</v>
      </c>
      <c r="B35" s="2" t="s">
        <v>632</v>
      </c>
      <c r="C35" s="3">
        <v>6363</v>
      </c>
      <c r="D35" s="4" t="s">
        <v>672</v>
      </c>
      <c r="E35" s="1">
        <v>6363.3</v>
      </c>
      <c r="F35" s="2" t="s">
        <v>672</v>
      </c>
      <c r="G35" s="3" t="s">
        <v>124</v>
      </c>
      <c r="H35" s="27" t="s">
        <v>675</v>
      </c>
      <c r="I35" s="4" t="s">
        <v>659</v>
      </c>
      <c r="M35" s="5">
        <f t="shared" si="1"/>
        <v>0</v>
      </c>
      <c r="R35" s="2" t="s">
        <v>27</v>
      </c>
    </row>
    <row r="36" spans="1:18" x14ac:dyDescent="0.15">
      <c r="A36" s="1">
        <v>6300</v>
      </c>
      <c r="B36" s="2" t="s">
        <v>632</v>
      </c>
      <c r="C36" s="3">
        <v>6364</v>
      </c>
      <c r="D36" s="4" t="s">
        <v>676</v>
      </c>
      <c r="E36" s="1">
        <v>6364.1</v>
      </c>
      <c r="F36" s="2" t="s">
        <v>676</v>
      </c>
      <c r="G36" s="3" t="s">
        <v>123</v>
      </c>
      <c r="H36" s="27" t="s">
        <v>677</v>
      </c>
      <c r="I36" s="4" t="s">
        <v>659</v>
      </c>
      <c r="M36" s="5">
        <f t="shared" si="1"/>
        <v>0</v>
      </c>
      <c r="R36" s="2" t="s">
        <v>27</v>
      </c>
    </row>
    <row r="37" spans="1:18" x14ac:dyDescent="0.15">
      <c r="A37" s="1">
        <v>6300</v>
      </c>
      <c r="B37" s="2" t="s">
        <v>632</v>
      </c>
      <c r="C37" s="3">
        <v>6364</v>
      </c>
      <c r="D37" s="4" t="s">
        <v>676</v>
      </c>
      <c r="E37" s="1">
        <v>6364.2</v>
      </c>
      <c r="F37" s="2" t="s">
        <v>676</v>
      </c>
      <c r="G37" s="3" t="s">
        <v>120</v>
      </c>
      <c r="H37" s="27" t="s">
        <v>678</v>
      </c>
      <c r="I37" s="4" t="s">
        <v>659</v>
      </c>
      <c r="M37" s="5">
        <f t="shared" si="1"/>
        <v>0</v>
      </c>
      <c r="R37" s="2" t="s">
        <v>27</v>
      </c>
    </row>
    <row r="38" spans="1:18" x14ac:dyDescent="0.15">
      <c r="A38" s="1">
        <v>6300</v>
      </c>
      <c r="B38" s="2" t="s">
        <v>632</v>
      </c>
      <c r="C38" s="3">
        <v>6364</v>
      </c>
      <c r="D38" s="4" t="s">
        <v>676</v>
      </c>
      <c r="E38" s="1">
        <v>6364.3</v>
      </c>
      <c r="F38" s="2" t="s">
        <v>676</v>
      </c>
      <c r="G38" s="3" t="s">
        <v>124</v>
      </c>
      <c r="H38" s="27" t="s">
        <v>679</v>
      </c>
      <c r="I38" s="4" t="s">
        <v>659</v>
      </c>
      <c r="M38" s="5">
        <f t="shared" si="1"/>
        <v>0</v>
      </c>
      <c r="R38" s="2" t="s">
        <v>27</v>
      </c>
    </row>
    <row r="39" spans="1:18" x14ac:dyDescent="0.15">
      <c r="A39" s="1">
        <v>6300</v>
      </c>
      <c r="B39" s="2" t="s">
        <v>632</v>
      </c>
      <c r="C39" s="3">
        <v>6365</v>
      </c>
      <c r="D39" s="4" t="s">
        <v>680</v>
      </c>
      <c r="E39" s="1">
        <v>6365.1</v>
      </c>
      <c r="F39" s="2" t="s">
        <v>680</v>
      </c>
      <c r="G39" s="3" t="s">
        <v>123</v>
      </c>
      <c r="H39" s="27" t="s">
        <v>681</v>
      </c>
      <c r="I39" s="4" t="s">
        <v>659</v>
      </c>
      <c r="M39" s="5">
        <f t="shared" si="1"/>
        <v>0</v>
      </c>
      <c r="R39" s="2" t="s">
        <v>27</v>
      </c>
    </row>
    <row r="40" spans="1:18" x14ac:dyDescent="0.15">
      <c r="A40" s="1">
        <v>6300</v>
      </c>
      <c r="B40" s="2" t="s">
        <v>632</v>
      </c>
      <c r="C40" s="3">
        <v>6365</v>
      </c>
      <c r="D40" s="4" t="s">
        <v>680</v>
      </c>
      <c r="E40" s="1">
        <v>6365.2</v>
      </c>
      <c r="F40" s="2" t="s">
        <v>680</v>
      </c>
      <c r="G40" s="3" t="s">
        <v>120</v>
      </c>
      <c r="H40" s="27" t="s">
        <v>682</v>
      </c>
      <c r="I40" s="4" t="s">
        <v>659</v>
      </c>
      <c r="M40" s="5">
        <f t="shared" si="1"/>
        <v>0</v>
      </c>
      <c r="R40" s="2" t="s">
        <v>27</v>
      </c>
    </row>
    <row r="41" spans="1:18" x14ac:dyDescent="0.15">
      <c r="A41" s="1">
        <v>6300</v>
      </c>
      <c r="B41" s="2" t="s">
        <v>632</v>
      </c>
      <c r="C41" s="3">
        <v>6365</v>
      </c>
      <c r="D41" s="4" t="s">
        <v>680</v>
      </c>
      <c r="E41" s="1">
        <v>6365.3</v>
      </c>
      <c r="F41" s="2" t="s">
        <v>680</v>
      </c>
      <c r="G41" s="3" t="s">
        <v>124</v>
      </c>
      <c r="H41" s="27" t="s">
        <v>683</v>
      </c>
      <c r="I41" s="4" t="s">
        <v>659</v>
      </c>
      <c r="M41" s="5">
        <f t="shared" si="1"/>
        <v>0</v>
      </c>
      <c r="R41" s="2" t="s">
        <v>27</v>
      </c>
    </row>
    <row r="42" spans="1:18" x14ac:dyDescent="0.15">
      <c r="A42" s="1">
        <v>6300</v>
      </c>
      <c r="B42" s="2" t="s">
        <v>632</v>
      </c>
      <c r="C42" s="3">
        <v>6366</v>
      </c>
      <c r="D42" s="4" t="s">
        <v>684</v>
      </c>
      <c r="E42" s="1">
        <v>6366.1</v>
      </c>
      <c r="F42" s="2" t="s">
        <v>684</v>
      </c>
      <c r="G42" s="3" t="s">
        <v>123</v>
      </c>
      <c r="H42" s="27" t="s">
        <v>685</v>
      </c>
      <c r="I42" s="4" t="s">
        <v>686</v>
      </c>
      <c r="M42" s="5">
        <f t="shared" si="1"/>
        <v>0</v>
      </c>
      <c r="R42" s="2" t="s">
        <v>27</v>
      </c>
    </row>
    <row r="43" spans="1:18" x14ac:dyDescent="0.15">
      <c r="A43" s="1">
        <v>6300</v>
      </c>
      <c r="B43" s="2" t="s">
        <v>632</v>
      </c>
      <c r="C43" s="3">
        <v>6366</v>
      </c>
      <c r="D43" s="4" t="s">
        <v>684</v>
      </c>
      <c r="E43" s="1">
        <v>6366.1</v>
      </c>
      <c r="F43" s="2" t="s">
        <v>684</v>
      </c>
      <c r="G43" s="3" t="s">
        <v>123</v>
      </c>
      <c r="H43" s="27" t="s">
        <v>687</v>
      </c>
      <c r="I43" s="4" t="s">
        <v>635</v>
      </c>
      <c r="M43" s="5">
        <f t="shared" si="1"/>
        <v>0</v>
      </c>
      <c r="R43" s="2" t="s">
        <v>27</v>
      </c>
    </row>
    <row r="44" spans="1:18" x14ac:dyDescent="0.15">
      <c r="A44" s="1">
        <v>6300</v>
      </c>
      <c r="B44" s="2" t="s">
        <v>632</v>
      </c>
      <c r="C44" s="3">
        <v>6366</v>
      </c>
      <c r="D44" s="4" t="s">
        <v>684</v>
      </c>
      <c r="E44" s="1">
        <v>6366.2</v>
      </c>
      <c r="F44" s="2" t="s">
        <v>684</v>
      </c>
      <c r="G44" s="3" t="s">
        <v>120</v>
      </c>
      <c r="H44" s="27" t="s">
        <v>688</v>
      </c>
      <c r="I44" s="4" t="s">
        <v>686</v>
      </c>
      <c r="M44" s="5">
        <f t="shared" si="1"/>
        <v>0</v>
      </c>
      <c r="R44" s="2" t="s">
        <v>27</v>
      </c>
    </row>
    <row r="45" spans="1:18" x14ac:dyDescent="0.15">
      <c r="A45" s="1">
        <v>6300</v>
      </c>
      <c r="B45" s="2" t="s">
        <v>632</v>
      </c>
      <c r="C45" s="3">
        <v>6366</v>
      </c>
      <c r="D45" s="4" t="s">
        <v>684</v>
      </c>
      <c r="E45" s="1">
        <v>6366.2</v>
      </c>
      <c r="F45" s="2" t="s">
        <v>684</v>
      </c>
      <c r="G45" s="3" t="s">
        <v>120</v>
      </c>
      <c r="H45" s="27" t="s">
        <v>689</v>
      </c>
      <c r="I45" s="4" t="s">
        <v>635</v>
      </c>
      <c r="M45" s="5">
        <f t="shared" si="1"/>
        <v>0</v>
      </c>
      <c r="R45" s="2" t="s">
        <v>27</v>
      </c>
    </row>
    <row r="46" spans="1:18" x14ac:dyDescent="0.15">
      <c r="A46" s="1">
        <v>6300</v>
      </c>
      <c r="B46" s="2" t="s">
        <v>632</v>
      </c>
      <c r="C46" s="3">
        <v>6366</v>
      </c>
      <c r="D46" s="4" t="s">
        <v>684</v>
      </c>
      <c r="E46" s="1">
        <v>6366.3</v>
      </c>
      <c r="F46" s="2" t="s">
        <v>684</v>
      </c>
      <c r="G46" s="3" t="s">
        <v>124</v>
      </c>
      <c r="H46" s="27" t="s">
        <v>690</v>
      </c>
      <c r="I46" s="4" t="s">
        <v>686</v>
      </c>
      <c r="M46" s="5">
        <f t="shared" si="1"/>
        <v>0</v>
      </c>
      <c r="R46" s="2" t="s">
        <v>27</v>
      </c>
    </row>
    <row r="47" spans="1:18" x14ac:dyDescent="0.15">
      <c r="A47" s="1">
        <v>6300</v>
      </c>
      <c r="B47" s="2" t="s">
        <v>632</v>
      </c>
      <c r="C47" s="3">
        <v>6366</v>
      </c>
      <c r="D47" s="4" t="s">
        <v>684</v>
      </c>
      <c r="E47" s="1">
        <v>6366.3</v>
      </c>
      <c r="F47" s="2" t="s">
        <v>684</v>
      </c>
      <c r="G47" s="3" t="s">
        <v>124</v>
      </c>
      <c r="H47" s="27" t="s">
        <v>691</v>
      </c>
      <c r="I47" s="4" t="s">
        <v>635</v>
      </c>
      <c r="M47" s="5">
        <f t="shared" si="1"/>
        <v>0</v>
      </c>
      <c r="R47" s="2" t="s">
        <v>27</v>
      </c>
    </row>
    <row r="48" spans="1:18" x14ac:dyDescent="0.15">
      <c r="A48" s="1">
        <v>6300</v>
      </c>
      <c r="B48" s="2" t="s">
        <v>632</v>
      </c>
      <c r="C48" s="3">
        <v>6367</v>
      </c>
      <c r="D48" s="4" t="s">
        <v>692</v>
      </c>
      <c r="E48" s="1">
        <v>6367.1</v>
      </c>
      <c r="F48" s="2" t="s">
        <v>692</v>
      </c>
      <c r="G48" s="3" t="s">
        <v>123</v>
      </c>
      <c r="H48" s="27" t="s">
        <v>693</v>
      </c>
      <c r="I48" s="4" t="s">
        <v>635</v>
      </c>
      <c r="M48" s="5">
        <f t="shared" si="1"/>
        <v>0</v>
      </c>
      <c r="R48" s="2" t="s">
        <v>27</v>
      </c>
    </row>
    <row r="49" spans="1:18" x14ac:dyDescent="0.15">
      <c r="A49" s="1">
        <v>6300</v>
      </c>
      <c r="B49" s="2" t="s">
        <v>632</v>
      </c>
      <c r="C49" s="3">
        <v>6367</v>
      </c>
      <c r="D49" s="4" t="s">
        <v>692</v>
      </c>
      <c r="E49" s="1">
        <v>6367.1</v>
      </c>
      <c r="F49" s="2" t="s">
        <v>692</v>
      </c>
      <c r="G49" s="3" t="s">
        <v>123</v>
      </c>
      <c r="H49" s="27" t="s">
        <v>694</v>
      </c>
      <c r="I49" s="4" t="s">
        <v>686</v>
      </c>
      <c r="M49" s="5">
        <f t="shared" si="1"/>
        <v>0</v>
      </c>
      <c r="R49" s="2" t="s">
        <v>27</v>
      </c>
    </row>
    <row r="50" spans="1:18" x14ac:dyDescent="0.15">
      <c r="A50" s="1">
        <v>6300</v>
      </c>
      <c r="B50" s="2" t="s">
        <v>632</v>
      </c>
      <c r="C50" s="3">
        <v>6367</v>
      </c>
      <c r="D50" s="4" t="s">
        <v>692</v>
      </c>
      <c r="E50" s="1">
        <v>6367.1</v>
      </c>
      <c r="F50" s="2" t="s">
        <v>692</v>
      </c>
      <c r="G50" s="3" t="s">
        <v>123</v>
      </c>
      <c r="H50" s="27" t="s">
        <v>695</v>
      </c>
      <c r="I50" s="4" t="s">
        <v>639</v>
      </c>
      <c r="M50" s="5">
        <f t="shared" si="1"/>
        <v>0</v>
      </c>
      <c r="R50" s="2" t="s">
        <v>27</v>
      </c>
    </row>
    <row r="51" spans="1:18" x14ac:dyDescent="0.15">
      <c r="A51" s="1">
        <v>6300</v>
      </c>
      <c r="B51" s="2" t="s">
        <v>632</v>
      </c>
      <c r="C51" s="3">
        <v>6367</v>
      </c>
      <c r="D51" s="4" t="s">
        <v>692</v>
      </c>
      <c r="E51" s="1">
        <v>6367.2</v>
      </c>
      <c r="F51" s="2" t="s">
        <v>692</v>
      </c>
      <c r="G51" s="3" t="s">
        <v>120</v>
      </c>
      <c r="H51" s="27" t="s">
        <v>696</v>
      </c>
      <c r="I51" s="4" t="s">
        <v>635</v>
      </c>
      <c r="M51" s="5">
        <f t="shared" si="1"/>
        <v>0</v>
      </c>
      <c r="R51" s="2" t="s">
        <v>27</v>
      </c>
    </row>
    <row r="52" spans="1:18" x14ac:dyDescent="0.15">
      <c r="A52" s="1">
        <v>6300</v>
      </c>
      <c r="B52" s="2" t="s">
        <v>632</v>
      </c>
      <c r="C52" s="3">
        <v>6367</v>
      </c>
      <c r="D52" s="4" t="s">
        <v>692</v>
      </c>
      <c r="E52" s="1">
        <v>6367.2</v>
      </c>
      <c r="F52" s="2" t="s">
        <v>692</v>
      </c>
      <c r="G52" s="3" t="s">
        <v>120</v>
      </c>
      <c r="H52" s="27" t="s">
        <v>697</v>
      </c>
      <c r="I52" s="4" t="s">
        <v>686</v>
      </c>
      <c r="M52" s="5">
        <f t="shared" si="1"/>
        <v>0</v>
      </c>
      <c r="R52" s="2" t="s">
        <v>27</v>
      </c>
    </row>
    <row r="53" spans="1:18" x14ac:dyDescent="0.15">
      <c r="A53" s="1">
        <v>6300</v>
      </c>
      <c r="B53" s="2" t="s">
        <v>632</v>
      </c>
      <c r="C53" s="3">
        <v>6367</v>
      </c>
      <c r="D53" s="4" t="s">
        <v>692</v>
      </c>
      <c r="E53" s="1">
        <v>6367.2</v>
      </c>
      <c r="F53" s="2" t="s">
        <v>692</v>
      </c>
      <c r="G53" s="3" t="s">
        <v>120</v>
      </c>
      <c r="H53" s="27" t="s">
        <v>698</v>
      </c>
      <c r="I53" s="4" t="s">
        <v>639</v>
      </c>
      <c r="M53" s="5">
        <f t="shared" si="1"/>
        <v>0</v>
      </c>
      <c r="R53" s="2" t="s">
        <v>27</v>
      </c>
    </row>
    <row r="54" spans="1:18" x14ac:dyDescent="0.15">
      <c r="A54" s="1">
        <v>6300</v>
      </c>
      <c r="B54" s="2" t="s">
        <v>632</v>
      </c>
      <c r="C54" s="3">
        <v>6367</v>
      </c>
      <c r="D54" s="4" t="s">
        <v>692</v>
      </c>
      <c r="E54" s="1">
        <v>6367.3</v>
      </c>
      <c r="F54" s="2" t="s">
        <v>692</v>
      </c>
      <c r="G54" s="3" t="s">
        <v>124</v>
      </c>
      <c r="H54" s="27" t="s">
        <v>699</v>
      </c>
      <c r="I54" s="4" t="s">
        <v>635</v>
      </c>
      <c r="M54" s="5">
        <f t="shared" si="1"/>
        <v>0</v>
      </c>
      <c r="R54" s="2" t="s">
        <v>27</v>
      </c>
    </row>
    <row r="55" spans="1:18" x14ac:dyDescent="0.15">
      <c r="A55" s="1">
        <v>6300</v>
      </c>
      <c r="B55" s="2" t="s">
        <v>632</v>
      </c>
      <c r="C55" s="3">
        <v>6367</v>
      </c>
      <c r="D55" s="4" t="s">
        <v>692</v>
      </c>
      <c r="E55" s="1">
        <v>6367.3</v>
      </c>
      <c r="F55" s="2" t="s">
        <v>692</v>
      </c>
      <c r="G55" s="3" t="s">
        <v>124</v>
      </c>
      <c r="H55" s="27" t="s">
        <v>700</v>
      </c>
      <c r="I55" s="4" t="s">
        <v>686</v>
      </c>
      <c r="M55" s="5">
        <f t="shared" si="1"/>
        <v>0</v>
      </c>
      <c r="R55" s="2" t="s">
        <v>27</v>
      </c>
    </row>
    <row r="56" spans="1:18" x14ac:dyDescent="0.15">
      <c r="A56" s="1">
        <v>6300</v>
      </c>
      <c r="B56" s="2" t="s">
        <v>632</v>
      </c>
      <c r="C56" s="3">
        <v>6367</v>
      </c>
      <c r="D56" s="4" t="s">
        <v>692</v>
      </c>
      <c r="E56" s="1">
        <v>6367.3</v>
      </c>
      <c r="F56" s="2" t="s">
        <v>692</v>
      </c>
      <c r="G56" s="3" t="s">
        <v>124</v>
      </c>
      <c r="H56" s="27" t="s">
        <v>701</v>
      </c>
      <c r="I56" s="4" t="s">
        <v>639</v>
      </c>
      <c r="M56" s="5">
        <f t="shared" si="1"/>
        <v>0</v>
      </c>
      <c r="R56" s="2" t="s">
        <v>27</v>
      </c>
    </row>
    <row r="57" spans="1:18" x14ac:dyDescent="0.15">
      <c r="A57" s="1">
        <v>6300</v>
      </c>
      <c r="B57" s="2" t="s">
        <v>632</v>
      </c>
      <c r="C57" s="3">
        <v>6368</v>
      </c>
      <c r="D57" s="4" t="s">
        <v>702</v>
      </c>
      <c r="E57" s="1">
        <v>6368.1</v>
      </c>
      <c r="F57" s="2" t="s">
        <v>702</v>
      </c>
      <c r="G57" s="3" t="s">
        <v>123</v>
      </c>
      <c r="H57" s="27" t="s">
        <v>703</v>
      </c>
      <c r="I57" s="4" t="s">
        <v>704</v>
      </c>
      <c r="M57" s="5">
        <f t="shared" si="1"/>
        <v>0</v>
      </c>
      <c r="R57" s="2" t="s">
        <v>27</v>
      </c>
    </row>
    <row r="58" spans="1:18" x14ac:dyDescent="0.15">
      <c r="A58" s="1">
        <v>6300</v>
      </c>
      <c r="B58" s="2" t="s">
        <v>632</v>
      </c>
      <c r="C58" s="3">
        <v>6368</v>
      </c>
      <c r="D58" s="4" t="s">
        <v>702</v>
      </c>
      <c r="E58" s="1">
        <v>6368.1</v>
      </c>
      <c r="F58" s="2" t="s">
        <v>702</v>
      </c>
      <c r="G58" s="3" t="s">
        <v>123</v>
      </c>
      <c r="H58" s="27" t="s">
        <v>705</v>
      </c>
      <c r="I58" s="4" t="s">
        <v>639</v>
      </c>
      <c r="M58" s="5">
        <f t="shared" si="1"/>
        <v>0</v>
      </c>
      <c r="R58" s="2" t="s">
        <v>27</v>
      </c>
    </row>
    <row r="59" spans="1:18" x14ac:dyDescent="0.15">
      <c r="A59" s="1">
        <v>6300</v>
      </c>
      <c r="B59" s="2" t="s">
        <v>632</v>
      </c>
      <c r="C59" s="3">
        <v>6368</v>
      </c>
      <c r="D59" s="4" t="s">
        <v>702</v>
      </c>
      <c r="E59" s="1">
        <v>6368.2</v>
      </c>
      <c r="F59" s="2" t="s">
        <v>702</v>
      </c>
      <c r="G59" s="3" t="s">
        <v>120</v>
      </c>
      <c r="H59" s="27" t="s">
        <v>706</v>
      </c>
      <c r="I59" s="4" t="s">
        <v>704</v>
      </c>
      <c r="M59" s="5">
        <f t="shared" si="1"/>
        <v>0</v>
      </c>
      <c r="R59" s="2" t="s">
        <v>27</v>
      </c>
    </row>
    <row r="60" spans="1:18" x14ac:dyDescent="0.15">
      <c r="A60" s="1">
        <v>6300</v>
      </c>
      <c r="B60" s="2" t="s">
        <v>632</v>
      </c>
      <c r="C60" s="3">
        <v>6368</v>
      </c>
      <c r="D60" s="4" t="s">
        <v>702</v>
      </c>
      <c r="E60" s="1">
        <v>6368.2</v>
      </c>
      <c r="F60" s="2" t="s">
        <v>702</v>
      </c>
      <c r="G60" s="3" t="s">
        <v>120</v>
      </c>
      <c r="H60" s="27" t="s">
        <v>707</v>
      </c>
      <c r="I60" s="4" t="s">
        <v>639</v>
      </c>
      <c r="M60" s="5">
        <f t="shared" si="1"/>
        <v>0</v>
      </c>
      <c r="R60" s="2" t="s">
        <v>27</v>
      </c>
    </row>
    <row r="61" spans="1:18" x14ac:dyDescent="0.15">
      <c r="A61" s="1">
        <v>6300</v>
      </c>
      <c r="B61" s="2" t="s">
        <v>632</v>
      </c>
      <c r="C61" s="3">
        <v>6368</v>
      </c>
      <c r="D61" s="4" t="s">
        <v>702</v>
      </c>
      <c r="E61" s="1">
        <v>6368.3</v>
      </c>
      <c r="F61" s="2" t="s">
        <v>702</v>
      </c>
      <c r="G61" s="3" t="s">
        <v>124</v>
      </c>
      <c r="H61" s="27" t="s">
        <v>708</v>
      </c>
      <c r="I61" s="4" t="s">
        <v>704</v>
      </c>
      <c r="M61" s="5">
        <f t="shared" si="1"/>
        <v>0</v>
      </c>
      <c r="R61" s="2" t="s">
        <v>27</v>
      </c>
    </row>
    <row r="62" spans="1:18" x14ac:dyDescent="0.15">
      <c r="A62" s="1">
        <v>6300</v>
      </c>
      <c r="B62" s="2" t="s">
        <v>632</v>
      </c>
      <c r="C62" s="3">
        <v>6368</v>
      </c>
      <c r="D62" s="4" t="s">
        <v>702</v>
      </c>
      <c r="E62" s="1">
        <v>6368.3</v>
      </c>
      <c r="F62" s="2" t="s">
        <v>702</v>
      </c>
      <c r="G62" s="3" t="s">
        <v>124</v>
      </c>
      <c r="H62" s="27" t="s">
        <v>709</v>
      </c>
      <c r="I62" s="4" t="s">
        <v>639</v>
      </c>
      <c r="M62" s="5">
        <f t="shared" si="1"/>
        <v>0</v>
      </c>
      <c r="R62" s="2" t="s">
        <v>27</v>
      </c>
    </row>
    <row r="63" spans="1:18" x14ac:dyDescent="0.15">
      <c r="A63" s="1">
        <v>6300</v>
      </c>
      <c r="B63" s="2" t="s">
        <v>632</v>
      </c>
      <c r="C63" s="3">
        <v>6369</v>
      </c>
      <c r="D63" s="4" t="s">
        <v>710</v>
      </c>
      <c r="E63" s="1">
        <v>6369.1</v>
      </c>
      <c r="F63" s="2" t="s">
        <v>710</v>
      </c>
      <c r="G63" s="3" t="s">
        <v>123</v>
      </c>
      <c r="H63" s="27" t="s">
        <v>711</v>
      </c>
      <c r="I63" s="4" t="s">
        <v>704</v>
      </c>
      <c r="M63" s="5">
        <f t="shared" si="1"/>
        <v>0</v>
      </c>
      <c r="R63" s="2" t="s">
        <v>27</v>
      </c>
    </row>
    <row r="64" spans="1:18" x14ac:dyDescent="0.15">
      <c r="A64" s="1">
        <v>6300</v>
      </c>
      <c r="B64" s="2" t="s">
        <v>632</v>
      </c>
      <c r="C64" s="3">
        <v>6369</v>
      </c>
      <c r="D64" s="4" t="s">
        <v>710</v>
      </c>
      <c r="E64" s="1">
        <v>6369.1</v>
      </c>
      <c r="F64" s="2" t="s">
        <v>710</v>
      </c>
      <c r="G64" s="3" t="s">
        <v>123</v>
      </c>
      <c r="H64" s="27" t="s">
        <v>712</v>
      </c>
      <c r="I64" s="4" t="s">
        <v>639</v>
      </c>
      <c r="M64" s="5">
        <f t="shared" si="1"/>
        <v>0</v>
      </c>
      <c r="R64" s="2" t="s">
        <v>27</v>
      </c>
    </row>
    <row r="65" spans="1:18" x14ac:dyDescent="0.15">
      <c r="A65" s="1">
        <v>6300</v>
      </c>
      <c r="B65" s="2" t="s">
        <v>632</v>
      </c>
      <c r="C65" s="3">
        <v>6369</v>
      </c>
      <c r="D65" s="4" t="s">
        <v>710</v>
      </c>
      <c r="E65" s="1">
        <v>6369.2</v>
      </c>
      <c r="F65" s="2" t="s">
        <v>710</v>
      </c>
      <c r="G65" s="3" t="s">
        <v>120</v>
      </c>
      <c r="H65" s="27" t="s">
        <v>713</v>
      </c>
      <c r="I65" s="4" t="s">
        <v>704</v>
      </c>
      <c r="M65" s="5">
        <f t="shared" si="1"/>
        <v>0</v>
      </c>
      <c r="R65" s="2" t="s">
        <v>27</v>
      </c>
    </row>
    <row r="66" spans="1:18" x14ac:dyDescent="0.15">
      <c r="A66" s="1">
        <v>6300</v>
      </c>
      <c r="B66" s="2" t="s">
        <v>632</v>
      </c>
      <c r="C66" s="3">
        <v>6369</v>
      </c>
      <c r="D66" s="4" t="s">
        <v>710</v>
      </c>
      <c r="E66" s="1">
        <v>6369.2</v>
      </c>
      <c r="F66" s="2" t="s">
        <v>710</v>
      </c>
      <c r="G66" s="3" t="s">
        <v>120</v>
      </c>
      <c r="H66" s="27" t="s">
        <v>714</v>
      </c>
      <c r="I66" s="4" t="s">
        <v>639</v>
      </c>
      <c r="M66" s="5">
        <f t="shared" ref="M66:M97" si="2">J66*K66*L66</f>
        <v>0</v>
      </c>
      <c r="R66" s="2" t="s">
        <v>27</v>
      </c>
    </row>
    <row r="67" spans="1:18" x14ac:dyDescent="0.15">
      <c r="A67" s="1">
        <v>6300</v>
      </c>
      <c r="B67" s="2" t="s">
        <v>632</v>
      </c>
      <c r="C67" s="3">
        <v>6369</v>
      </c>
      <c r="D67" s="4" t="s">
        <v>710</v>
      </c>
      <c r="E67" s="1">
        <v>6369.3</v>
      </c>
      <c r="F67" s="2" t="s">
        <v>710</v>
      </c>
      <c r="G67" s="3" t="s">
        <v>124</v>
      </c>
      <c r="H67" s="27" t="s">
        <v>715</v>
      </c>
      <c r="I67" s="4" t="s">
        <v>704</v>
      </c>
      <c r="M67" s="5">
        <f t="shared" si="2"/>
        <v>0</v>
      </c>
      <c r="R67" s="2" t="s">
        <v>27</v>
      </c>
    </row>
    <row r="68" spans="1:18" x14ac:dyDescent="0.15">
      <c r="A68" s="1">
        <v>6300</v>
      </c>
      <c r="B68" s="2" t="s">
        <v>632</v>
      </c>
      <c r="C68" s="3">
        <v>6369</v>
      </c>
      <c r="D68" s="4" t="s">
        <v>710</v>
      </c>
      <c r="E68" s="1">
        <v>6369.3</v>
      </c>
      <c r="F68" s="2" t="s">
        <v>710</v>
      </c>
      <c r="G68" s="3" t="s">
        <v>124</v>
      </c>
      <c r="H68" s="27" t="s">
        <v>716</v>
      </c>
      <c r="I68" s="4" t="s">
        <v>639</v>
      </c>
      <c r="M68" s="5">
        <f t="shared" si="2"/>
        <v>0</v>
      </c>
      <c r="R68" s="2" t="s">
        <v>27</v>
      </c>
    </row>
    <row r="69" spans="1:18" x14ac:dyDescent="0.15">
      <c r="A69" s="1">
        <v>6300</v>
      </c>
      <c r="B69" s="2" t="s">
        <v>632</v>
      </c>
      <c r="C69" s="3">
        <v>6370</v>
      </c>
      <c r="D69" s="4" t="s">
        <v>717</v>
      </c>
      <c r="E69" s="1">
        <v>6370.1</v>
      </c>
      <c r="F69" s="2" t="s">
        <v>717</v>
      </c>
      <c r="G69" s="3" t="s">
        <v>123</v>
      </c>
      <c r="H69" s="27" t="s">
        <v>718</v>
      </c>
      <c r="I69" s="4" t="s">
        <v>635</v>
      </c>
      <c r="M69" s="5">
        <f t="shared" si="2"/>
        <v>0</v>
      </c>
      <c r="R69" s="2" t="s">
        <v>27</v>
      </c>
    </row>
    <row r="70" spans="1:18" x14ac:dyDescent="0.15">
      <c r="A70" s="1">
        <v>6300</v>
      </c>
      <c r="B70" s="2" t="s">
        <v>632</v>
      </c>
      <c r="C70" s="3">
        <v>6370</v>
      </c>
      <c r="D70" s="4" t="s">
        <v>717</v>
      </c>
      <c r="E70" s="1">
        <v>6370.1</v>
      </c>
      <c r="F70" s="2" t="s">
        <v>717</v>
      </c>
      <c r="G70" s="3" t="s">
        <v>123</v>
      </c>
      <c r="H70" s="27" t="s">
        <v>719</v>
      </c>
      <c r="I70" s="4" t="s">
        <v>686</v>
      </c>
      <c r="M70" s="5">
        <f t="shared" si="2"/>
        <v>0</v>
      </c>
      <c r="R70" s="2" t="s">
        <v>27</v>
      </c>
    </row>
    <row r="71" spans="1:18" x14ac:dyDescent="0.15">
      <c r="A71" s="1">
        <v>6300</v>
      </c>
      <c r="B71" s="2" t="s">
        <v>632</v>
      </c>
      <c r="C71" s="3">
        <v>6370</v>
      </c>
      <c r="D71" s="4" t="s">
        <v>717</v>
      </c>
      <c r="E71" s="1">
        <v>6370.2</v>
      </c>
      <c r="F71" s="2" t="s">
        <v>717</v>
      </c>
      <c r="G71" s="3" t="s">
        <v>120</v>
      </c>
      <c r="H71" s="27" t="s">
        <v>720</v>
      </c>
      <c r="I71" s="4" t="s">
        <v>635</v>
      </c>
      <c r="M71" s="5">
        <f t="shared" si="2"/>
        <v>0</v>
      </c>
      <c r="R71" s="2" t="s">
        <v>27</v>
      </c>
    </row>
    <row r="72" spans="1:18" x14ac:dyDescent="0.15">
      <c r="A72" s="1">
        <v>6300</v>
      </c>
      <c r="B72" s="2" t="s">
        <v>632</v>
      </c>
      <c r="C72" s="3">
        <v>6370</v>
      </c>
      <c r="D72" s="4" t="s">
        <v>717</v>
      </c>
      <c r="E72" s="1">
        <v>6370.2</v>
      </c>
      <c r="F72" s="2" t="s">
        <v>717</v>
      </c>
      <c r="G72" s="3" t="s">
        <v>120</v>
      </c>
      <c r="H72" s="27" t="s">
        <v>721</v>
      </c>
      <c r="I72" s="4" t="s">
        <v>686</v>
      </c>
      <c r="M72" s="5">
        <f t="shared" si="2"/>
        <v>0</v>
      </c>
      <c r="R72" s="2" t="s">
        <v>27</v>
      </c>
    </row>
    <row r="73" spans="1:18" x14ac:dyDescent="0.15">
      <c r="A73" s="1">
        <v>6300</v>
      </c>
      <c r="B73" s="2" t="s">
        <v>632</v>
      </c>
      <c r="C73" s="3">
        <v>6370</v>
      </c>
      <c r="D73" s="4" t="s">
        <v>717</v>
      </c>
      <c r="E73" s="1">
        <v>6370.3</v>
      </c>
      <c r="F73" s="2" t="s">
        <v>717</v>
      </c>
      <c r="G73" s="3" t="s">
        <v>124</v>
      </c>
      <c r="H73" s="27" t="s">
        <v>722</v>
      </c>
      <c r="I73" s="4" t="s">
        <v>635</v>
      </c>
      <c r="M73" s="5">
        <f t="shared" si="2"/>
        <v>0</v>
      </c>
      <c r="R73" s="2" t="s">
        <v>27</v>
      </c>
    </row>
    <row r="74" spans="1:18" x14ac:dyDescent="0.15">
      <c r="A74" s="1">
        <v>6300</v>
      </c>
      <c r="B74" s="2" t="s">
        <v>632</v>
      </c>
      <c r="C74" s="3">
        <v>6370</v>
      </c>
      <c r="D74" s="4" t="s">
        <v>717</v>
      </c>
      <c r="E74" s="1">
        <v>6370.3</v>
      </c>
      <c r="F74" s="2" t="s">
        <v>717</v>
      </c>
      <c r="G74" s="3" t="s">
        <v>124</v>
      </c>
      <c r="H74" s="27" t="s">
        <v>723</v>
      </c>
      <c r="I74" s="4" t="s">
        <v>686</v>
      </c>
      <c r="M74" s="5">
        <f t="shared" si="2"/>
        <v>0</v>
      </c>
      <c r="R74" s="2" t="s">
        <v>27</v>
      </c>
    </row>
    <row r="75" spans="1:18" x14ac:dyDescent="0.15">
      <c r="A75" s="1">
        <v>6300</v>
      </c>
      <c r="B75" s="2" t="s">
        <v>632</v>
      </c>
      <c r="C75" s="3">
        <v>6371</v>
      </c>
      <c r="D75" s="4" t="s">
        <v>724</v>
      </c>
      <c r="E75" s="1">
        <v>6371.1</v>
      </c>
      <c r="F75" s="2" t="s">
        <v>724</v>
      </c>
      <c r="G75" s="3" t="s">
        <v>123</v>
      </c>
      <c r="H75" s="27" t="s">
        <v>725</v>
      </c>
      <c r="I75" s="4" t="s">
        <v>704</v>
      </c>
      <c r="M75" s="5">
        <f t="shared" si="2"/>
        <v>0</v>
      </c>
      <c r="R75" s="2" t="s">
        <v>27</v>
      </c>
    </row>
    <row r="76" spans="1:18" x14ac:dyDescent="0.15">
      <c r="A76" s="1">
        <v>6300</v>
      </c>
      <c r="B76" s="2" t="s">
        <v>632</v>
      </c>
      <c r="C76" s="3">
        <v>6371</v>
      </c>
      <c r="D76" s="4" t="s">
        <v>724</v>
      </c>
      <c r="E76" s="1">
        <v>6371.2</v>
      </c>
      <c r="F76" s="2" t="s">
        <v>724</v>
      </c>
      <c r="G76" s="3" t="s">
        <v>120</v>
      </c>
      <c r="H76" s="27" t="s">
        <v>726</v>
      </c>
      <c r="I76" s="4" t="s">
        <v>704</v>
      </c>
      <c r="M76" s="5">
        <f t="shared" si="2"/>
        <v>0</v>
      </c>
      <c r="R76" s="2" t="s">
        <v>27</v>
      </c>
    </row>
    <row r="77" spans="1:18" x14ac:dyDescent="0.15">
      <c r="A77" s="1">
        <v>6300</v>
      </c>
      <c r="B77" s="2" t="s">
        <v>632</v>
      </c>
      <c r="C77" s="3">
        <v>6371</v>
      </c>
      <c r="D77" s="4" t="s">
        <v>724</v>
      </c>
      <c r="E77" s="1">
        <v>6371.3</v>
      </c>
      <c r="F77" s="2" t="s">
        <v>724</v>
      </c>
      <c r="G77" s="3" t="s">
        <v>124</v>
      </c>
      <c r="H77" s="27" t="s">
        <v>727</v>
      </c>
      <c r="I77" s="4" t="s">
        <v>704</v>
      </c>
      <c r="M77" s="5">
        <f t="shared" si="2"/>
        <v>0</v>
      </c>
      <c r="R77" s="2" t="s">
        <v>27</v>
      </c>
    </row>
    <row r="78" spans="1:18" x14ac:dyDescent="0.15">
      <c r="A78" s="1">
        <v>6300</v>
      </c>
      <c r="B78" s="2" t="s">
        <v>632</v>
      </c>
      <c r="C78" s="3">
        <v>6372</v>
      </c>
      <c r="D78" s="4" t="s">
        <v>728</v>
      </c>
      <c r="E78" s="1">
        <v>6372.1</v>
      </c>
      <c r="F78" s="2" t="s">
        <v>728</v>
      </c>
      <c r="G78" s="3" t="s">
        <v>123</v>
      </c>
      <c r="H78" s="27" t="s">
        <v>729</v>
      </c>
      <c r="I78" s="4" t="s">
        <v>730</v>
      </c>
      <c r="M78" s="5">
        <f t="shared" si="2"/>
        <v>0</v>
      </c>
      <c r="R78" s="2" t="s">
        <v>27</v>
      </c>
    </row>
    <row r="79" spans="1:18" x14ac:dyDescent="0.15">
      <c r="A79" s="1">
        <v>6300</v>
      </c>
      <c r="B79" s="2" t="s">
        <v>632</v>
      </c>
      <c r="C79" s="3">
        <v>6372</v>
      </c>
      <c r="D79" s="4" t="s">
        <v>728</v>
      </c>
      <c r="E79" s="1">
        <v>6372.2</v>
      </c>
      <c r="F79" s="2" t="s">
        <v>728</v>
      </c>
      <c r="G79" s="3" t="s">
        <v>120</v>
      </c>
      <c r="H79" s="27" t="s">
        <v>731</v>
      </c>
      <c r="I79" s="4" t="s">
        <v>730</v>
      </c>
      <c r="M79" s="5">
        <f t="shared" si="2"/>
        <v>0</v>
      </c>
      <c r="R79" s="2" t="s">
        <v>27</v>
      </c>
    </row>
    <row r="80" spans="1:18" x14ac:dyDescent="0.15">
      <c r="A80" s="1">
        <v>6300</v>
      </c>
      <c r="B80" s="2" t="s">
        <v>632</v>
      </c>
      <c r="C80" s="3">
        <v>6372</v>
      </c>
      <c r="D80" s="4" t="s">
        <v>728</v>
      </c>
      <c r="E80" s="1">
        <v>6372.3</v>
      </c>
      <c r="F80" s="2" t="s">
        <v>728</v>
      </c>
      <c r="G80" s="3" t="s">
        <v>124</v>
      </c>
      <c r="H80" s="27" t="s">
        <v>732</v>
      </c>
      <c r="I80" s="4" t="s">
        <v>730</v>
      </c>
      <c r="M80" s="5">
        <f t="shared" si="2"/>
        <v>0</v>
      </c>
      <c r="R80" s="2" t="s">
        <v>27</v>
      </c>
    </row>
    <row r="81" spans="1:18" x14ac:dyDescent="0.15">
      <c r="A81" s="1">
        <v>6300</v>
      </c>
      <c r="B81" s="2" t="s">
        <v>632</v>
      </c>
      <c r="C81" s="3">
        <v>6373</v>
      </c>
      <c r="D81" s="4" t="s">
        <v>733</v>
      </c>
      <c r="E81" s="1">
        <v>6373.1</v>
      </c>
      <c r="F81" s="2" t="s">
        <v>733</v>
      </c>
      <c r="G81" s="3" t="s">
        <v>123</v>
      </c>
      <c r="H81" s="27" t="s">
        <v>734</v>
      </c>
      <c r="I81" s="4" t="s">
        <v>659</v>
      </c>
      <c r="M81" s="5">
        <f t="shared" si="2"/>
        <v>0</v>
      </c>
      <c r="R81" s="2" t="s">
        <v>27</v>
      </c>
    </row>
    <row r="82" spans="1:18" x14ac:dyDescent="0.15">
      <c r="A82" s="1">
        <v>6300</v>
      </c>
      <c r="B82" s="2" t="s">
        <v>632</v>
      </c>
      <c r="C82" s="3">
        <v>6373</v>
      </c>
      <c r="D82" s="4" t="s">
        <v>733</v>
      </c>
      <c r="E82" s="1">
        <v>6373.2</v>
      </c>
      <c r="F82" s="2" t="s">
        <v>733</v>
      </c>
      <c r="G82" s="3" t="s">
        <v>120</v>
      </c>
      <c r="H82" s="27" t="s">
        <v>735</v>
      </c>
      <c r="I82" s="4" t="s">
        <v>659</v>
      </c>
      <c r="M82" s="5">
        <f t="shared" si="2"/>
        <v>0</v>
      </c>
      <c r="R82" s="2" t="s">
        <v>27</v>
      </c>
    </row>
    <row r="83" spans="1:18" x14ac:dyDescent="0.15">
      <c r="A83" s="1">
        <v>6300</v>
      </c>
      <c r="B83" s="2" t="s">
        <v>632</v>
      </c>
      <c r="C83" s="3">
        <v>6373</v>
      </c>
      <c r="D83" s="4" t="s">
        <v>733</v>
      </c>
      <c r="E83" s="1">
        <v>6373.3</v>
      </c>
      <c r="F83" s="2" t="s">
        <v>733</v>
      </c>
      <c r="G83" s="3" t="s">
        <v>124</v>
      </c>
      <c r="H83" s="27" t="s">
        <v>736</v>
      </c>
      <c r="I83" s="4" t="s">
        <v>659</v>
      </c>
      <c r="M83" s="5">
        <f t="shared" si="2"/>
        <v>0</v>
      </c>
      <c r="R83" s="2" t="s">
        <v>27</v>
      </c>
    </row>
    <row r="84" spans="1:18" x14ac:dyDescent="0.15">
      <c r="A84" s="1">
        <v>6300</v>
      </c>
      <c r="B84" s="2" t="s">
        <v>632</v>
      </c>
      <c r="C84" s="3">
        <v>6374</v>
      </c>
      <c r="D84" s="4" t="s">
        <v>737</v>
      </c>
      <c r="E84" s="1">
        <v>6374.1</v>
      </c>
      <c r="F84" s="2" t="s">
        <v>737</v>
      </c>
      <c r="G84" s="3" t="s">
        <v>123</v>
      </c>
      <c r="H84" s="27" t="s">
        <v>738</v>
      </c>
      <c r="I84" s="4" t="s">
        <v>659</v>
      </c>
      <c r="M84" s="5">
        <f t="shared" si="2"/>
        <v>0</v>
      </c>
      <c r="R84" s="2" t="s">
        <v>27</v>
      </c>
    </row>
    <row r="85" spans="1:18" x14ac:dyDescent="0.15">
      <c r="A85" s="1">
        <v>6300</v>
      </c>
      <c r="B85" s="2" t="s">
        <v>632</v>
      </c>
      <c r="C85" s="3">
        <v>6374</v>
      </c>
      <c r="D85" s="4" t="s">
        <v>737</v>
      </c>
      <c r="E85" s="1">
        <v>6374.2</v>
      </c>
      <c r="F85" s="2" t="s">
        <v>737</v>
      </c>
      <c r="G85" s="3" t="s">
        <v>120</v>
      </c>
      <c r="H85" s="27" t="s">
        <v>739</v>
      </c>
      <c r="I85" s="4" t="s">
        <v>659</v>
      </c>
      <c r="M85" s="5">
        <f t="shared" si="2"/>
        <v>0</v>
      </c>
      <c r="R85" s="2" t="s">
        <v>27</v>
      </c>
    </row>
    <row r="86" spans="1:18" x14ac:dyDescent="0.15">
      <c r="A86" s="1">
        <v>6300</v>
      </c>
      <c r="B86" s="2" t="s">
        <v>632</v>
      </c>
      <c r="C86" s="3">
        <v>6374</v>
      </c>
      <c r="D86" s="4" t="s">
        <v>737</v>
      </c>
      <c r="E86" s="1">
        <v>6374.3</v>
      </c>
      <c r="F86" s="2" t="s">
        <v>737</v>
      </c>
      <c r="G86" s="3" t="s">
        <v>124</v>
      </c>
      <c r="H86" s="27" t="s">
        <v>740</v>
      </c>
      <c r="I86" s="4" t="s">
        <v>659</v>
      </c>
      <c r="M86" s="5">
        <f t="shared" si="2"/>
        <v>0</v>
      </c>
      <c r="R86" s="2" t="s">
        <v>27</v>
      </c>
    </row>
    <row r="87" spans="1:18" x14ac:dyDescent="0.15">
      <c r="A87" s="1">
        <v>6300</v>
      </c>
      <c r="B87" s="2" t="s">
        <v>632</v>
      </c>
      <c r="C87" s="3">
        <v>6375</v>
      </c>
      <c r="D87" s="4" t="s">
        <v>741</v>
      </c>
      <c r="E87" s="1">
        <v>6375.1</v>
      </c>
      <c r="F87" s="2" t="s">
        <v>741</v>
      </c>
      <c r="G87" s="3" t="s">
        <v>123</v>
      </c>
      <c r="H87" s="27" t="s">
        <v>742</v>
      </c>
      <c r="I87" s="4" t="s">
        <v>730</v>
      </c>
      <c r="M87" s="5">
        <f t="shared" si="2"/>
        <v>0</v>
      </c>
      <c r="R87" s="2" t="s">
        <v>27</v>
      </c>
    </row>
    <row r="88" spans="1:18" x14ac:dyDescent="0.15">
      <c r="A88" s="1">
        <v>6300</v>
      </c>
      <c r="B88" s="2" t="s">
        <v>632</v>
      </c>
      <c r="C88" s="3">
        <v>6375</v>
      </c>
      <c r="D88" s="4" t="s">
        <v>741</v>
      </c>
      <c r="E88" s="1">
        <v>6375.2</v>
      </c>
      <c r="F88" s="2" t="s">
        <v>741</v>
      </c>
      <c r="G88" s="3" t="s">
        <v>120</v>
      </c>
      <c r="H88" s="27" t="s">
        <v>743</v>
      </c>
      <c r="I88" s="4" t="s">
        <v>730</v>
      </c>
      <c r="M88" s="5">
        <f t="shared" si="2"/>
        <v>0</v>
      </c>
      <c r="R88" s="2" t="s">
        <v>27</v>
      </c>
    </row>
    <row r="89" spans="1:18" x14ac:dyDescent="0.15">
      <c r="A89" s="1">
        <v>6300</v>
      </c>
      <c r="B89" s="2" t="s">
        <v>632</v>
      </c>
      <c r="C89" s="3">
        <v>6375</v>
      </c>
      <c r="D89" s="4" t="s">
        <v>741</v>
      </c>
      <c r="E89" s="1">
        <v>6375.3</v>
      </c>
      <c r="F89" s="2" t="s">
        <v>741</v>
      </c>
      <c r="G89" s="3" t="s">
        <v>124</v>
      </c>
      <c r="H89" s="27" t="s">
        <v>744</v>
      </c>
      <c r="I89" s="4" t="s">
        <v>730</v>
      </c>
      <c r="M89" s="5">
        <f t="shared" si="2"/>
        <v>0</v>
      </c>
      <c r="R89" s="2" t="s">
        <v>27</v>
      </c>
    </row>
    <row r="90" spans="1:18" x14ac:dyDescent="0.15">
      <c r="A90" s="1">
        <v>6300</v>
      </c>
      <c r="B90" s="2" t="s">
        <v>632</v>
      </c>
      <c r="C90" s="3">
        <v>6376</v>
      </c>
      <c r="D90" s="4" t="s">
        <v>385</v>
      </c>
      <c r="E90" s="1">
        <v>6376.1</v>
      </c>
      <c r="F90" s="2" t="s">
        <v>385</v>
      </c>
      <c r="G90" s="3" t="s">
        <v>123</v>
      </c>
      <c r="H90" s="27" t="s">
        <v>745</v>
      </c>
      <c r="I90" s="4" t="s">
        <v>730</v>
      </c>
      <c r="M90" s="5">
        <f t="shared" si="2"/>
        <v>0</v>
      </c>
      <c r="R90" s="2" t="s">
        <v>27</v>
      </c>
    </row>
    <row r="91" spans="1:18" x14ac:dyDescent="0.15">
      <c r="A91" s="1">
        <v>6300</v>
      </c>
      <c r="B91" s="2" t="s">
        <v>632</v>
      </c>
      <c r="C91" s="3">
        <v>6376</v>
      </c>
      <c r="D91" s="4" t="s">
        <v>385</v>
      </c>
      <c r="E91" s="1">
        <v>6376.2</v>
      </c>
      <c r="F91" s="2" t="s">
        <v>385</v>
      </c>
      <c r="G91" s="3" t="s">
        <v>120</v>
      </c>
      <c r="H91" s="27" t="s">
        <v>746</v>
      </c>
      <c r="I91" s="4" t="s">
        <v>730</v>
      </c>
      <c r="M91" s="5">
        <f t="shared" si="2"/>
        <v>0</v>
      </c>
      <c r="R91" s="2" t="s">
        <v>27</v>
      </c>
    </row>
    <row r="92" spans="1:18" x14ac:dyDescent="0.15">
      <c r="A92" s="1">
        <v>6300</v>
      </c>
      <c r="B92" s="2" t="s">
        <v>632</v>
      </c>
      <c r="C92" s="3">
        <v>6376</v>
      </c>
      <c r="D92" s="4" t="s">
        <v>385</v>
      </c>
      <c r="E92" s="1">
        <v>6376.3</v>
      </c>
      <c r="F92" s="2" t="s">
        <v>385</v>
      </c>
      <c r="G92" s="3" t="s">
        <v>124</v>
      </c>
      <c r="H92" s="27" t="s">
        <v>747</v>
      </c>
      <c r="I92" s="4" t="s">
        <v>730</v>
      </c>
      <c r="M92" s="5">
        <f t="shared" si="2"/>
        <v>0</v>
      </c>
      <c r="R92" s="2" t="s">
        <v>27</v>
      </c>
    </row>
    <row r="93" spans="1:18" x14ac:dyDescent="0.15">
      <c r="A93" s="1">
        <v>6300</v>
      </c>
      <c r="B93" s="2" t="s">
        <v>632</v>
      </c>
      <c r="C93" s="3">
        <v>6377</v>
      </c>
      <c r="D93" s="4" t="s">
        <v>748</v>
      </c>
      <c r="E93" s="1">
        <v>6377.1</v>
      </c>
      <c r="F93" s="2" t="s">
        <v>748</v>
      </c>
      <c r="G93" s="3" t="s">
        <v>123</v>
      </c>
      <c r="H93" s="27" t="s">
        <v>749</v>
      </c>
      <c r="I93" s="4" t="s">
        <v>659</v>
      </c>
      <c r="M93" s="5">
        <f t="shared" si="2"/>
        <v>0</v>
      </c>
      <c r="R93" s="2" t="s">
        <v>27</v>
      </c>
    </row>
    <row r="94" spans="1:18" x14ac:dyDescent="0.15">
      <c r="A94" s="1">
        <v>6300</v>
      </c>
      <c r="B94" s="2" t="s">
        <v>632</v>
      </c>
      <c r="C94" s="3">
        <v>6377</v>
      </c>
      <c r="D94" s="4" t="s">
        <v>748</v>
      </c>
      <c r="E94" s="1">
        <v>6377.2</v>
      </c>
      <c r="F94" s="2" t="s">
        <v>748</v>
      </c>
      <c r="G94" s="3" t="s">
        <v>120</v>
      </c>
      <c r="H94" s="27" t="s">
        <v>750</v>
      </c>
      <c r="I94" s="4" t="s">
        <v>659</v>
      </c>
      <c r="M94" s="5">
        <f t="shared" si="2"/>
        <v>0</v>
      </c>
      <c r="R94" s="2" t="s">
        <v>27</v>
      </c>
    </row>
    <row r="95" spans="1:18" x14ac:dyDescent="0.15">
      <c r="A95" s="1">
        <v>6300</v>
      </c>
      <c r="B95" s="2" t="s">
        <v>632</v>
      </c>
      <c r="C95" s="3">
        <v>6377</v>
      </c>
      <c r="D95" s="4" t="s">
        <v>748</v>
      </c>
      <c r="E95" s="1">
        <v>6377.3</v>
      </c>
      <c r="F95" s="2" t="s">
        <v>748</v>
      </c>
      <c r="G95" s="3" t="s">
        <v>124</v>
      </c>
      <c r="H95" s="27" t="s">
        <v>751</v>
      </c>
      <c r="I95" s="4" t="s">
        <v>659</v>
      </c>
      <c r="M95" s="5">
        <f t="shared" si="2"/>
        <v>0</v>
      </c>
      <c r="R95" s="2" t="s">
        <v>27</v>
      </c>
    </row>
    <row r="96" spans="1:18" x14ac:dyDescent="0.15">
      <c r="A96" s="1">
        <v>6300</v>
      </c>
      <c r="B96" s="2" t="s">
        <v>632</v>
      </c>
      <c r="C96" s="3">
        <v>6378</v>
      </c>
      <c r="D96" s="4" t="s">
        <v>752</v>
      </c>
      <c r="E96" s="1">
        <v>6378.1</v>
      </c>
      <c r="F96" s="2" t="s">
        <v>752</v>
      </c>
      <c r="G96" s="3" t="s">
        <v>123</v>
      </c>
      <c r="H96" s="27" t="s">
        <v>753</v>
      </c>
      <c r="I96" s="4" t="s">
        <v>635</v>
      </c>
      <c r="M96" s="5">
        <f t="shared" si="2"/>
        <v>0</v>
      </c>
      <c r="R96" s="2" t="s">
        <v>27</v>
      </c>
    </row>
    <row r="97" spans="1:18" x14ac:dyDescent="0.15">
      <c r="A97" s="1">
        <v>6300</v>
      </c>
      <c r="B97" s="2" t="s">
        <v>632</v>
      </c>
      <c r="C97" s="3">
        <v>6378</v>
      </c>
      <c r="D97" s="4" t="s">
        <v>752</v>
      </c>
      <c r="E97" s="1">
        <v>6378.1</v>
      </c>
      <c r="F97" s="2" t="s">
        <v>752</v>
      </c>
      <c r="G97" s="3" t="s">
        <v>123</v>
      </c>
      <c r="H97" s="27" t="s">
        <v>754</v>
      </c>
      <c r="I97" s="4" t="s">
        <v>730</v>
      </c>
      <c r="M97" s="5">
        <f t="shared" si="2"/>
        <v>0</v>
      </c>
      <c r="R97" s="2" t="s">
        <v>27</v>
      </c>
    </row>
    <row r="98" spans="1:18" x14ac:dyDescent="0.15">
      <c r="A98" s="1">
        <v>6300</v>
      </c>
      <c r="B98" s="2" t="s">
        <v>632</v>
      </c>
      <c r="C98" s="3">
        <v>6378</v>
      </c>
      <c r="D98" s="4" t="s">
        <v>752</v>
      </c>
      <c r="E98" s="1">
        <v>6378.1</v>
      </c>
      <c r="F98" s="2" t="s">
        <v>752</v>
      </c>
      <c r="G98" s="3" t="s">
        <v>123</v>
      </c>
      <c r="H98" s="27" t="s">
        <v>755</v>
      </c>
      <c r="I98" s="4" t="s">
        <v>704</v>
      </c>
      <c r="M98" s="5">
        <f t="shared" ref="M98:M125" si="3">J98*K98*L98</f>
        <v>0</v>
      </c>
      <c r="R98" s="2" t="s">
        <v>27</v>
      </c>
    </row>
    <row r="99" spans="1:18" x14ac:dyDescent="0.15">
      <c r="A99" s="1">
        <v>6300</v>
      </c>
      <c r="B99" s="2" t="s">
        <v>632</v>
      </c>
      <c r="C99" s="3">
        <v>6378</v>
      </c>
      <c r="D99" s="4" t="s">
        <v>752</v>
      </c>
      <c r="E99" s="1">
        <v>6378.1</v>
      </c>
      <c r="F99" s="2" t="s">
        <v>752</v>
      </c>
      <c r="G99" s="3" t="s">
        <v>123</v>
      </c>
      <c r="H99" s="27" t="s">
        <v>756</v>
      </c>
      <c r="I99" s="4" t="s">
        <v>639</v>
      </c>
      <c r="M99" s="5">
        <f t="shared" si="3"/>
        <v>0</v>
      </c>
      <c r="R99" s="2" t="s">
        <v>27</v>
      </c>
    </row>
    <row r="100" spans="1:18" x14ac:dyDescent="0.15">
      <c r="A100" s="1">
        <v>6300</v>
      </c>
      <c r="B100" s="2" t="s">
        <v>632</v>
      </c>
      <c r="C100" s="3">
        <v>6378</v>
      </c>
      <c r="D100" s="4" t="s">
        <v>752</v>
      </c>
      <c r="E100" s="1">
        <v>6378.2</v>
      </c>
      <c r="F100" s="2" t="s">
        <v>752</v>
      </c>
      <c r="G100" s="3" t="s">
        <v>120</v>
      </c>
      <c r="H100" s="27" t="s">
        <v>757</v>
      </c>
      <c r="I100" s="4" t="s">
        <v>635</v>
      </c>
      <c r="M100" s="5">
        <f t="shared" si="3"/>
        <v>0</v>
      </c>
      <c r="R100" s="2" t="s">
        <v>27</v>
      </c>
    </row>
    <row r="101" spans="1:18" x14ac:dyDescent="0.15">
      <c r="A101" s="1">
        <v>6300</v>
      </c>
      <c r="B101" s="2" t="s">
        <v>632</v>
      </c>
      <c r="C101" s="3">
        <v>6378</v>
      </c>
      <c r="D101" s="4" t="s">
        <v>752</v>
      </c>
      <c r="E101" s="1">
        <v>6378.2</v>
      </c>
      <c r="F101" s="2" t="s">
        <v>752</v>
      </c>
      <c r="G101" s="3" t="s">
        <v>120</v>
      </c>
      <c r="H101" s="27" t="s">
        <v>758</v>
      </c>
      <c r="I101" s="4" t="s">
        <v>730</v>
      </c>
      <c r="M101" s="5">
        <f t="shared" si="3"/>
        <v>0</v>
      </c>
      <c r="R101" s="2" t="s">
        <v>27</v>
      </c>
    </row>
    <row r="102" spans="1:18" x14ac:dyDescent="0.15">
      <c r="A102" s="1">
        <v>6300</v>
      </c>
      <c r="B102" s="2" t="s">
        <v>632</v>
      </c>
      <c r="C102" s="3">
        <v>6378</v>
      </c>
      <c r="D102" s="4" t="s">
        <v>752</v>
      </c>
      <c r="E102" s="1">
        <v>6378.2</v>
      </c>
      <c r="F102" s="2" t="s">
        <v>752</v>
      </c>
      <c r="G102" s="3" t="s">
        <v>120</v>
      </c>
      <c r="H102" s="27" t="s">
        <v>759</v>
      </c>
      <c r="I102" s="4" t="s">
        <v>704</v>
      </c>
      <c r="M102" s="5">
        <f t="shared" si="3"/>
        <v>0</v>
      </c>
      <c r="R102" s="2" t="s">
        <v>27</v>
      </c>
    </row>
    <row r="103" spans="1:18" x14ac:dyDescent="0.15">
      <c r="A103" s="1">
        <v>6300</v>
      </c>
      <c r="B103" s="2" t="s">
        <v>632</v>
      </c>
      <c r="C103" s="3">
        <v>6378</v>
      </c>
      <c r="D103" s="4" t="s">
        <v>752</v>
      </c>
      <c r="E103" s="1">
        <v>6378.2</v>
      </c>
      <c r="F103" s="2" t="s">
        <v>752</v>
      </c>
      <c r="G103" s="3" t="s">
        <v>120</v>
      </c>
      <c r="H103" s="27" t="s">
        <v>760</v>
      </c>
      <c r="I103" s="4" t="s">
        <v>639</v>
      </c>
      <c r="M103" s="5">
        <f t="shared" si="3"/>
        <v>0</v>
      </c>
      <c r="R103" s="2" t="s">
        <v>27</v>
      </c>
    </row>
    <row r="104" spans="1:18" x14ac:dyDescent="0.15">
      <c r="A104" s="1">
        <v>6300</v>
      </c>
      <c r="B104" s="2" t="s">
        <v>632</v>
      </c>
      <c r="C104" s="3">
        <v>6378</v>
      </c>
      <c r="D104" s="4" t="s">
        <v>752</v>
      </c>
      <c r="E104" s="1">
        <v>6378.3</v>
      </c>
      <c r="F104" s="2" t="s">
        <v>752</v>
      </c>
      <c r="G104" s="3" t="s">
        <v>124</v>
      </c>
      <c r="H104" s="27" t="s">
        <v>761</v>
      </c>
      <c r="I104" s="4" t="s">
        <v>635</v>
      </c>
      <c r="M104" s="5">
        <f t="shared" si="3"/>
        <v>0</v>
      </c>
      <c r="R104" s="2" t="s">
        <v>27</v>
      </c>
    </row>
    <row r="105" spans="1:18" x14ac:dyDescent="0.15">
      <c r="A105" s="1">
        <v>6300</v>
      </c>
      <c r="B105" s="2" t="s">
        <v>632</v>
      </c>
      <c r="C105" s="3">
        <v>6378</v>
      </c>
      <c r="D105" s="4" t="s">
        <v>752</v>
      </c>
      <c r="E105" s="1">
        <v>6378.3</v>
      </c>
      <c r="F105" s="2" t="s">
        <v>752</v>
      </c>
      <c r="G105" s="3" t="s">
        <v>124</v>
      </c>
      <c r="H105" s="27" t="s">
        <v>762</v>
      </c>
      <c r="I105" s="4" t="s">
        <v>730</v>
      </c>
      <c r="M105" s="5">
        <f t="shared" si="3"/>
        <v>0</v>
      </c>
      <c r="R105" s="2" t="s">
        <v>27</v>
      </c>
    </row>
    <row r="106" spans="1:18" x14ac:dyDescent="0.15">
      <c r="A106" s="1">
        <v>6300</v>
      </c>
      <c r="B106" s="2" t="s">
        <v>632</v>
      </c>
      <c r="C106" s="3">
        <v>6378</v>
      </c>
      <c r="D106" s="4" t="s">
        <v>752</v>
      </c>
      <c r="E106" s="1">
        <v>6378.3</v>
      </c>
      <c r="F106" s="2" t="s">
        <v>752</v>
      </c>
      <c r="G106" s="3" t="s">
        <v>124</v>
      </c>
      <c r="H106" s="27" t="s">
        <v>763</v>
      </c>
      <c r="I106" s="4" t="s">
        <v>704</v>
      </c>
      <c r="M106" s="5">
        <f t="shared" si="3"/>
        <v>0</v>
      </c>
      <c r="R106" s="2" t="s">
        <v>27</v>
      </c>
    </row>
    <row r="107" spans="1:18" x14ac:dyDescent="0.15">
      <c r="A107" s="1">
        <v>6300</v>
      </c>
      <c r="B107" s="2" t="s">
        <v>632</v>
      </c>
      <c r="C107" s="3">
        <v>6378</v>
      </c>
      <c r="D107" s="4" t="s">
        <v>752</v>
      </c>
      <c r="E107" s="1">
        <v>6378.3</v>
      </c>
      <c r="F107" s="2" t="s">
        <v>752</v>
      </c>
      <c r="G107" s="3" t="s">
        <v>124</v>
      </c>
      <c r="H107" s="27" t="s">
        <v>764</v>
      </c>
      <c r="I107" s="4" t="s">
        <v>639</v>
      </c>
      <c r="M107" s="5">
        <f t="shared" si="3"/>
        <v>0</v>
      </c>
      <c r="R107" s="2" t="s">
        <v>27</v>
      </c>
    </row>
    <row r="108" spans="1:18" x14ac:dyDescent="0.15">
      <c r="A108" s="1">
        <v>6300</v>
      </c>
      <c r="B108" s="2" t="s">
        <v>632</v>
      </c>
      <c r="C108" s="3">
        <v>6379</v>
      </c>
      <c r="D108" s="4" t="s">
        <v>765</v>
      </c>
      <c r="E108" s="1">
        <v>6379.1</v>
      </c>
      <c r="F108" s="2" t="s">
        <v>765</v>
      </c>
      <c r="G108" s="3" t="s">
        <v>123</v>
      </c>
      <c r="H108" s="27" t="s">
        <v>766</v>
      </c>
      <c r="I108" s="4" t="s">
        <v>635</v>
      </c>
      <c r="M108" s="5">
        <f t="shared" si="3"/>
        <v>0</v>
      </c>
      <c r="R108" s="2" t="s">
        <v>27</v>
      </c>
    </row>
    <row r="109" spans="1:18" x14ac:dyDescent="0.15">
      <c r="A109" s="1">
        <v>6300</v>
      </c>
      <c r="B109" s="2" t="s">
        <v>632</v>
      </c>
      <c r="C109" s="3">
        <v>6379</v>
      </c>
      <c r="D109" s="4" t="s">
        <v>765</v>
      </c>
      <c r="E109" s="1">
        <v>6379.1</v>
      </c>
      <c r="F109" s="2" t="s">
        <v>765</v>
      </c>
      <c r="G109" s="3" t="s">
        <v>123</v>
      </c>
      <c r="H109" s="27" t="s">
        <v>767</v>
      </c>
      <c r="I109" s="4" t="s">
        <v>730</v>
      </c>
      <c r="M109" s="5">
        <f t="shared" si="3"/>
        <v>0</v>
      </c>
      <c r="R109" s="2" t="s">
        <v>27</v>
      </c>
    </row>
    <row r="110" spans="1:18" x14ac:dyDescent="0.15">
      <c r="A110" s="1">
        <v>6300</v>
      </c>
      <c r="B110" s="2" t="s">
        <v>632</v>
      </c>
      <c r="C110" s="3">
        <v>6379</v>
      </c>
      <c r="D110" s="4" t="s">
        <v>765</v>
      </c>
      <c r="E110" s="1">
        <v>6379.1</v>
      </c>
      <c r="F110" s="2" t="s">
        <v>765</v>
      </c>
      <c r="G110" s="3" t="s">
        <v>123</v>
      </c>
      <c r="H110" s="27" t="s">
        <v>768</v>
      </c>
      <c r="I110" s="4" t="s">
        <v>704</v>
      </c>
      <c r="M110" s="5">
        <f t="shared" si="3"/>
        <v>0</v>
      </c>
      <c r="R110" s="2" t="s">
        <v>27</v>
      </c>
    </row>
    <row r="111" spans="1:18" x14ac:dyDescent="0.15">
      <c r="A111" s="1">
        <v>6300</v>
      </c>
      <c r="B111" s="2" t="s">
        <v>632</v>
      </c>
      <c r="C111" s="3">
        <v>6379</v>
      </c>
      <c r="D111" s="4" t="s">
        <v>765</v>
      </c>
      <c r="E111" s="1">
        <v>6379.1</v>
      </c>
      <c r="F111" s="2" t="s">
        <v>765</v>
      </c>
      <c r="G111" s="3" t="s">
        <v>123</v>
      </c>
      <c r="H111" s="27" t="s">
        <v>769</v>
      </c>
      <c r="I111" s="4" t="s">
        <v>639</v>
      </c>
      <c r="M111" s="5">
        <f t="shared" si="3"/>
        <v>0</v>
      </c>
      <c r="R111" s="2" t="s">
        <v>27</v>
      </c>
    </row>
    <row r="112" spans="1:18" x14ac:dyDescent="0.15">
      <c r="A112" s="1">
        <v>6300</v>
      </c>
      <c r="B112" s="2" t="s">
        <v>632</v>
      </c>
      <c r="C112" s="3">
        <v>6379</v>
      </c>
      <c r="D112" s="4" t="s">
        <v>765</v>
      </c>
      <c r="E112" s="1">
        <v>6379.1</v>
      </c>
      <c r="F112" s="2" t="s">
        <v>765</v>
      </c>
      <c r="G112" s="3" t="s">
        <v>123</v>
      </c>
      <c r="H112" s="27" t="s">
        <v>770</v>
      </c>
      <c r="I112" s="4" t="s">
        <v>659</v>
      </c>
      <c r="M112" s="5">
        <f t="shared" si="3"/>
        <v>0</v>
      </c>
      <c r="R112" s="2" t="s">
        <v>27</v>
      </c>
    </row>
    <row r="113" spans="1:18" x14ac:dyDescent="0.15">
      <c r="A113" s="1">
        <v>6300</v>
      </c>
      <c r="B113" s="2" t="s">
        <v>632</v>
      </c>
      <c r="C113" s="3">
        <v>6379</v>
      </c>
      <c r="D113" s="4" t="s">
        <v>765</v>
      </c>
      <c r="E113" s="1">
        <v>6379.2</v>
      </c>
      <c r="F113" s="2" t="s">
        <v>765</v>
      </c>
      <c r="G113" s="3" t="s">
        <v>120</v>
      </c>
      <c r="H113" s="27" t="s">
        <v>771</v>
      </c>
      <c r="I113" s="4" t="s">
        <v>635</v>
      </c>
      <c r="M113" s="5">
        <f t="shared" si="3"/>
        <v>0</v>
      </c>
      <c r="R113" s="2" t="s">
        <v>27</v>
      </c>
    </row>
    <row r="114" spans="1:18" x14ac:dyDescent="0.15">
      <c r="A114" s="1">
        <v>6300</v>
      </c>
      <c r="B114" s="2" t="s">
        <v>632</v>
      </c>
      <c r="C114" s="3">
        <v>6379</v>
      </c>
      <c r="D114" s="4" t="s">
        <v>765</v>
      </c>
      <c r="E114" s="1">
        <v>6379.2</v>
      </c>
      <c r="F114" s="2" t="s">
        <v>765</v>
      </c>
      <c r="G114" s="3" t="s">
        <v>120</v>
      </c>
      <c r="H114" s="27" t="s">
        <v>772</v>
      </c>
      <c r="I114" s="4" t="s">
        <v>730</v>
      </c>
      <c r="M114" s="5">
        <f t="shared" si="3"/>
        <v>0</v>
      </c>
      <c r="R114" s="2" t="s">
        <v>27</v>
      </c>
    </row>
    <row r="115" spans="1:18" x14ac:dyDescent="0.15">
      <c r="A115" s="1">
        <v>6300</v>
      </c>
      <c r="B115" s="2" t="s">
        <v>632</v>
      </c>
      <c r="C115" s="3">
        <v>6379</v>
      </c>
      <c r="D115" s="4" t="s">
        <v>765</v>
      </c>
      <c r="E115" s="1">
        <v>6379.2</v>
      </c>
      <c r="F115" s="2" t="s">
        <v>765</v>
      </c>
      <c r="G115" s="3" t="s">
        <v>120</v>
      </c>
      <c r="H115" s="27" t="s">
        <v>773</v>
      </c>
      <c r="I115" s="4" t="s">
        <v>704</v>
      </c>
      <c r="M115" s="5">
        <f t="shared" si="3"/>
        <v>0</v>
      </c>
      <c r="R115" s="2" t="s">
        <v>27</v>
      </c>
    </row>
    <row r="116" spans="1:18" x14ac:dyDescent="0.15">
      <c r="A116" s="1">
        <v>6300</v>
      </c>
      <c r="B116" s="2" t="s">
        <v>632</v>
      </c>
      <c r="C116" s="3">
        <v>6379</v>
      </c>
      <c r="D116" s="4" t="s">
        <v>765</v>
      </c>
      <c r="E116" s="1">
        <v>6379.2</v>
      </c>
      <c r="F116" s="2" t="s">
        <v>765</v>
      </c>
      <c r="G116" s="3" t="s">
        <v>120</v>
      </c>
      <c r="H116" s="27" t="s">
        <v>774</v>
      </c>
      <c r="I116" s="4" t="s">
        <v>639</v>
      </c>
      <c r="M116" s="5">
        <f t="shared" si="3"/>
        <v>0</v>
      </c>
      <c r="R116" s="2" t="s">
        <v>27</v>
      </c>
    </row>
    <row r="117" spans="1:18" x14ac:dyDescent="0.15">
      <c r="A117" s="1">
        <v>6300</v>
      </c>
      <c r="B117" s="2" t="s">
        <v>632</v>
      </c>
      <c r="C117" s="3">
        <v>6379</v>
      </c>
      <c r="D117" s="4" t="s">
        <v>765</v>
      </c>
      <c r="E117" s="1">
        <v>6379.2</v>
      </c>
      <c r="F117" s="2" t="s">
        <v>765</v>
      </c>
      <c r="G117" s="3" t="s">
        <v>120</v>
      </c>
      <c r="H117" s="27" t="s">
        <v>775</v>
      </c>
      <c r="I117" s="4" t="s">
        <v>659</v>
      </c>
      <c r="M117" s="5">
        <f t="shared" si="3"/>
        <v>0</v>
      </c>
      <c r="R117" s="2" t="s">
        <v>27</v>
      </c>
    </row>
    <row r="118" spans="1:18" x14ac:dyDescent="0.15">
      <c r="A118" s="1">
        <v>6300</v>
      </c>
      <c r="B118" s="2" t="s">
        <v>632</v>
      </c>
      <c r="C118" s="3">
        <v>6379</v>
      </c>
      <c r="D118" s="4" t="s">
        <v>765</v>
      </c>
      <c r="E118" s="1">
        <v>6379.3</v>
      </c>
      <c r="F118" s="2" t="s">
        <v>765</v>
      </c>
      <c r="G118" s="3" t="s">
        <v>124</v>
      </c>
      <c r="H118" s="27" t="s">
        <v>776</v>
      </c>
      <c r="I118" s="4" t="s">
        <v>635</v>
      </c>
      <c r="M118" s="5">
        <f t="shared" si="3"/>
        <v>0</v>
      </c>
      <c r="R118" s="2" t="s">
        <v>27</v>
      </c>
    </row>
    <row r="119" spans="1:18" x14ac:dyDescent="0.15">
      <c r="A119" s="1">
        <v>6300</v>
      </c>
      <c r="B119" s="2" t="s">
        <v>632</v>
      </c>
      <c r="C119" s="3">
        <v>6379</v>
      </c>
      <c r="D119" s="4" t="s">
        <v>765</v>
      </c>
      <c r="E119" s="1">
        <v>6379.3</v>
      </c>
      <c r="F119" s="2" t="s">
        <v>765</v>
      </c>
      <c r="G119" s="3" t="s">
        <v>124</v>
      </c>
      <c r="H119" s="27" t="s">
        <v>777</v>
      </c>
      <c r="I119" s="4" t="s">
        <v>730</v>
      </c>
      <c r="M119" s="5">
        <f t="shared" si="3"/>
        <v>0</v>
      </c>
      <c r="R119" s="2" t="s">
        <v>27</v>
      </c>
    </row>
    <row r="120" spans="1:18" x14ac:dyDescent="0.15">
      <c r="A120" s="1">
        <v>6300</v>
      </c>
      <c r="B120" s="2" t="s">
        <v>632</v>
      </c>
      <c r="C120" s="3">
        <v>6379</v>
      </c>
      <c r="D120" s="4" t="s">
        <v>765</v>
      </c>
      <c r="E120" s="1">
        <v>6379.3</v>
      </c>
      <c r="F120" s="2" t="s">
        <v>765</v>
      </c>
      <c r="G120" s="3" t="s">
        <v>124</v>
      </c>
      <c r="H120" s="27" t="s">
        <v>778</v>
      </c>
      <c r="I120" s="4" t="s">
        <v>704</v>
      </c>
      <c r="M120" s="5">
        <f t="shared" si="3"/>
        <v>0</v>
      </c>
      <c r="R120" s="2" t="s">
        <v>27</v>
      </c>
    </row>
    <row r="121" spans="1:18" x14ac:dyDescent="0.15">
      <c r="A121" s="1">
        <v>6300</v>
      </c>
      <c r="B121" s="2" t="s">
        <v>632</v>
      </c>
      <c r="C121" s="3">
        <v>6379</v>
      </c>
      <c r="D121" s="4" t="s">
        <v>765</v>
      </c>
      <c r="E121" s="1">
        <v>6379.3</v>
      </c>
      <c r="F121" s="2" t="s">
        <v>765</v>
      </c>
      <c r="G121" s="3" t="s">
        <v>124</v>
      </c>
      <c r="H121" s="27" t="s">
        <v>779</v>
      </c>
      <c r="I121" s="4" t="s">
        <v>639</v>
      </c>
      <c r="M121" s="5">
        <f t="shared" si="3"/>
        <v>0</v>
      </c>
      <c r="R121" s="2" t="s">
        <v>27</v>
      </c>
    </row>
    <row r="122" spans="1:18" x14ac:dyDescent="0.15">
      <c r="A122" s="1">
        <v>6300</v>
      </c>
      <c r="B122" s="2" t="s">
        <v>632</v>
      </c>
      <c r="C122" s="3">
        <v>6379</v>
      </c>
      <c r="D122" s="4" t="s">
        <v>765</v>
      </c>
      <c r="E122" s="1">
        <v>6379.3</v>
      </c>
      <c r="F122" s="2" t="s">
        <v>765</v>
      </c>
      <c r="G122" s="3" t="s">
        <v>124</v>
      </c>
      <c r="H122" s="27" t="s">
        <v>780</v>
      </c>
      <c r="I122" s="4" t="s">
        <v>659</v>
      </c>
      <c r="M122" s="5">
        <f t="shared" si="3"/>
        <v>0</v>
      </c>
      <c r="R122" s="2" t="s">
        <v>27</v>
      </c>
    </row>
    <row r="123" spans="1:18" x14ac:dyDescent="0.15">
      <c r="A123" s="1">
        <v>6300</v>
      </c>
      <c r="B123" s="2" t="s">
        <v>632</v>
      </c>
      <c r="C123" s="3">
        <v>6382</v>
      </c>
      <c r="D123" s="4" t="s">
        <v>781</v>
      </c>
      <c r="E123" s="1">
        <v>6382.1</v>
      </c>
      <c r="F123" s="2" t="s">
        <v>781</v>
      </c>
      <c r="G123" s="3" t="s">
        <v>123</v>
      </c>
      <c r="H123" s="27" t="s">
        <v>782</v>
      </c>
      <c r="I123" s="4" t="s">
        <v>730</v>
      </c>
      <c r="M123" s="5">
        <f t="shared" si="3"/>
        <v>0</v>
      </c>
      <c r="R123" s="2" t="s">
        <v>27</v>
      </c>
    </row>
    <row r="124" spans="1:18" x14ac:dyDescent="0.15">
      <c r="A124" s="1">
        <v>6300</v>
      </c>
      <c r="B124" s="2" t="s">
        <v>632</v>
      </c>
      <c r="C124" s="3">
        <v>6382</v>
      </c>
      <c r="D124" s="4" t="s">
        <v>781</v>
      </c>
      <c r="E124" s="1">
        <v>6382.2</v>
      </c>
      <c r="F124" s="2" t="s">
        <v>781</v>
      </c>
      <c r="G124" s="3" t="s">
        <v>120</v>
      </c>
      <c r="H124" s="27" t="s">
        <v>783</v>
      </c>
      <c r="I124" s="4" t="s">
        <v>730</v>
      </c>
      <c r="M124" s="5">
        <f t="shared" si="3"/>
        <v>0</v>
      </c>
      <c r="R124" s="2" t="s">
        <v>27</v>
      </c>
    </row>
    <row r="125" spans="1:18" x14ac:dyDescent="0.15">
      <c r="A125" s="1">
        <v>6300</v>
      </c>
      <c r="B125" s="2" t="s">
        <v>632</v>
      </c>
      <c r="C125" s="3">
        <v>6382</v>
      </c>
      <c r="D125" s="4" t="s">
        <v>781</v>
      </c>
      <c r="E125" s="1">
        <v>6382.3</v>
      </c>
      <c r="F125" s="2" t="s">
        <v>781</v>
      </c>
      <c r="G125" s="3" t="s">
        <v>124</v>
      </c>
      <c r="H125" s="27" t="s">
        <v>784</v>
      </c>
      <c r="I125" s="4" t="s">
        <v>730</v>
      </c>
      <c r="M125" s="5">
        <f t="shared" si="3"/>
        <v>0</v>
      </c>
      <c r="R125" s="2" t="s">
        <v>27</v>
      </c>
    </row>
  </sheetData>
  <autoFilter ref="A1:R125" xr:uid="{00000000-0009-0000-0000-000008000000}"/>
  <pageMargins left="0.78749999999999998" right="0.78749999999999998" top="1.0249999999999999" bottom="1.0249999999999999" header="0.78749999999999998" footer="0.78749999999999998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ATL Crew List</vt:lpstr>
      <vt:lpstr>Primary cast</vt:lpstr>
      <vt:lpstr>Secondary Cast</vt:lpstr>
      <vt:lpstr>ATL Development Budget</vt:lpstr>
      <vt:lpstr>BTL</vt:lpstr>
      <vt:lpstr>Location</vt:lpstr>
      <vt:lpstr>Covid</vt:lpstr>
      <vt:lpstr>Hotels</vt:lpstr>
      <vt:lpstr>Transport</vt:lpstr>
      <vt:lpstr>Air Rail</vt:lpstr>
      <vt:lpstr>Catering</vt:lpstr>
      <vt:lpstr>Entourage</vt:lpstr>
      <vt:lpstr>VFX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Microsoft Office User</cp:lastModifiedBy>
  <cp:revision>1</cp:revision>
  <dcterms:created xsi:type="dcterms:W3CDTF">2008-01-25T18:43:47Z</dcterms:created>
  <dcterms:modified xsi:type="dcterms:W3CDTF">2021-11-03T06:25:00Z</dcterms:modified>
  <dc:language>en-US</dc:language>
</cp:coreProperties>
</file>