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0800" windowHeight="10155"/>
  </bookViews>
  <sheets>
    <sheet name="ORDENAMIENTOS" sheetId="27" r:id="rId1"/>
    <sheet name="AUTOFILTROS" sheetId="20" r:id="rId2"/>
    <sheet name="FILTROS AVANZADOS" sheetId="21" r:id="rId3"/>
  </sheets>
  <definedNames>
    <definedName name="_xlnm._FilterDatabase" localSheetId="1" hidden="1">AUTOFILTROS!$B$4:$H$79</definedName>
    <definedName name="_xlnm._FilterDatabase" localSheetId="2" hidden="1">'FILTROS AVANZADOS'!$A$13:$I$53</definedName>
    <definedName name="_xlnm._FilterDatabase" localSheetId="0" hidden="1">ORDENAMIENTOS!$B$4:$H$79</definedName>
    <definedName name="_xlnm.Criteria" localSheetId="2">'FILTROS AVANZADOS'!#REF!</definedName>
    <definedName name="EDAD">#REF!</definedName>
    <definedName name="EDAD_F1">#REF!</definedName>
    <definedName name="EDAD_F2">#REF!</definedName>
    <definedName name="EDAD_F3">#REF!</definedName>
    <definedName name="EDAD_F4">#REF!</definedName>
    <definedName name="EDAD_F5">#REF!</definedName>
    <definedName name="EDAD_F6">#REF!</definedName>
    <definedName name="PACIENTES">#REF!</definedName>
  </definedNames>
  <calcPr calcId="145621"/>
</workbook>
</file>

<file path=xl/calcChain.xml><?xml version="1.0" encoding="utf-8"?>
<calcChain xmlns="http://schemas.openxmlformats.org/spreadsheetml/2006/main">
  <c r="G79" i="27" l="1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8" i="27"/>
  <c r="G7" i="27"/>
  <c r="G6" i="27"/>
  <c r="G5" i="27"/>
  <c r="G79" i="20" l="1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8" i="20"/>
  <c r="G7" i="20"/>
  <c r="G6" i="20"/>
  <c r="G5" i="20"/>
</calcChain>
</file>

<file path=xl/sharedStrings.xml><?xml version="1.0" encoding="utf-8"?>
<sst xmlns="http://schemas.openxmlformats.org/spreadsheetml/2006/main" count="655" uniqueCount="249">
  <si>
    <t>Nombre:</t>
  </si>
  <si>
    <t>Matrícula:</t>
  </si>
  <si>
    <t>Fecha:</t>
  </si>
  <si>
    <t>NOMBRE</t>
  </si>
  <si>
    <t>Carlos</t>
  </si>
  <si>
    <t>Silvia</t>
  </si>
  <si>
    <t>Antigüedad</t>
  </si>
  <si>
    <t>PUESTO</t>
  </si>
  <si>
    <t>SUELDO</t>
  </si>
  <si>
    <t>ACTUARIO</t>
  </si>
  <si>
    <t>DF</t>
  </si>
  <si>
    <t>MÉDICO</t>
  </si>
  <si>
    <t>HGO</t>
  </si>
  <si>
    <t>CONTADOR</t>
  </si>
  <si>
    <t>INGENIERO</t>
  </si>
  <si>
    <t>ZAC</t>
  </si>
  <si>
    <t>SECRETARIA</t>
  </si>
  <si>
    <t>MOR</t>
  </si>
  <si>
    <t>AGS</t>
  </si>
  <si>
    <t>MAT</t>
  </si>
  <si>
    <t>DEL</t>
  </si>
  <si>
    <t>ANTIGÜEDAD
AÑOS</t>
  </si>
  <si>
    <t>FECHA
INGRESO</t>
  </si>
  <si>
    <t>I. Realiza los siguientes filtros avanzados</t>
  </si>
  <si>
    <t>3.- Haga un filtro con el personal menor de 25 años de antigüedad, cuya edad este entre los 25 y los 40 años y que gane entre 3000 y 6000 pesos</t>
  </si>
  <si>
    <t>Valor por respuesta correcta 25 pts</t>
  </si>
  <si>
    <t>Numero</t>
  </si>
  <si>
    <t xml:space="preserve">Nombre </t>
  </si>
  <si>
    <t>Apellido</t>
  </si>
  <si>
    <t>Edad</t>
  </si>
  <si>
    <t>Telefono</t>
  </si>
  <si>
    <t>Categoria</t>
  </si>
  <si>
    <t>Salario</t>
  </si>
  <si>
    <t>Direccion</t>
  </si>
  <si>
    <t>Juana</t>
  </si>
  <si>
    <t>Cruz</t>
  </si>
  <si>
    <t>Aux.de Area Medica</t>
  </si>
  <si>
    <t>Col. Av. Tlahuac #324 Ampliacion los Olivos</t>
  </si>
  <si>
    <t>Alfredo</t>
  </si>
  <si>
    <t>Avila</t>
  </si>
  <si>
    <t>Veterinario</t>
  </si>
  <si>
    <t>Col. Av. Tezozomoc #65 San Bartolo Cahuacaltongo</t>
  </si>
  <si>
    <t>Sabino</t>
  </si>
  <si>
    <t>Samperio</t>
  </si>
  <si>
    <t>Aux.Univ. De Ofic.</t>
  </si>
  <si>
    <t xml:space="preserve">Col. Cda. Texcoco #34 </t>
  </si>
  <si>
    <t>Juan Jose</t>
  </si>
  <si>
    <t>Ramirez</t>
  </si>
  <si>
    <t>Ingeniero</t>
  </si>
  <si>
    <t>Col. Viveros del Prado #256 Viveros de la Loma</t>
  </si>
  <si>
    <t xml:space="preserve">Alejandro </t>
  </si>
  <si>
    <t>Aguirre</t>
  </si>
  <si>
    <t>Medico General</t>
  </si>
  <si>
    <t>Col. Cda. Vista Hermosa #456 Gral. Pedro Maria Anaya</t>
  </si>
  <si>
    <t>Miguel Angel</t>
  </si>
  <si>
    <t>Quimico Clinico</t>
  </si>
  <si>
    <t>Col. Violetas #234 Ampliacion Bosques de Ixtacala</t>
  </si>
  <si>
    <t>Claudio</t>
  </si>
  <si>
    <t>Martinez Hernandez</t>
  </si>
  <si>
    <t>Contador</t>
  </si>
  <si>
    <t>Col. Valle de Lerma #45 El mirador</t>
  </si>
  <si>
    <t>Salomon</t>
  </si>
  <si>
    <t>Pirita</t>
  </si>
  <si>
    <t>Abogado</t>
  </si>
  <si>
    <t>Col. Valle de Ceylan #47 Fraccionamiento Real del Valle</t>
  </si>
  <si>
    <t xml:space="preserve">Rocio </t>
  </si>
  <si>
    <t>Guzman Roman</t>
  </si>
  <si>
    <t>Asistente Medica</t>
  </si>
  <si>
    <t>Col. Union #35 Industrial</t>
  </si>
  <si>
    <t>Roberto</t>
  </si>
  <si>
    <t>Suaste</t>
  </si>
  <si>
    <t>Col. Torres de Satelite #367 La Joyita</t>
  </si>
  <si>
    <t xml:space="preserve">Alicia </t>
  </si>
  <si>
    <t>Santos</t>
  </si>
  <si>
    <t>Enfermera General</t>
  </si>
  <si>
    <t>Col. Topiltzin #45 La Venta</t>
  </si>
  <si>
    <t>Sanchez</t>
  </si>
  <si>
    <t>Tecnico Polivalente</t>
  </si>
  <si>
    <t>Col. Talleres Graficos #54 Pantitlan</t>
  </si>
  <si>
    <t xml:space="preserve">Tomas </t>
  </si>
  <si>
    <t>Aguilar</t>
  </si>
  <si>
    <t>Col Prados de Cipres #56 Prados de Aragon</t>
  </si>
  <si>
    <t>Ernestina</t>
  </si>
  <si>
    <t>Moreno</t>
  </si>
  <si>
    <t>Col. La prensa #67 Atlanta</t>
  </si>
  <si>
    <t>Honorio</t>
  </si>
  <si>
    <t>Ramirez Padron</t>
  </si>
  <si>
    <t>Col. Patzcuaro#45 Adolfo Lopez Mateos</t>
  </si>
  <si>
    <t>Rosales</t>
  </si>
  <si>
    <t>Col. Pavo Real #77 Lomas de San Miguel</t>
  </si>
  <si>
    <t xml:space="preserve">Juan Carlos </t>
  </si>
  <si>
    <t>Verde</t>
  </si>
  <si>
    <t xml:space="preserve">Col Fernando Montes de Oca #345 Hank Gonzalez </t>
  </si>
  <si>
    <t>Celeste</t>
  </si>
  <si>
    <t>Gonzalez</t>
  </si>
  <si>
    <t>Col. Mora #45 Las peñitas 1</t>
  </si>
  <si>
    <t xml:space="preserve">Jorge </t>
  </si>
  <si>
    <t>Garcia</t>
  </si>
  <si>
    <t>Col. Las Moras #345 Lomas de San Lorenzo</t>
  </si>
  <si>
    <t xml:space="preserve">Gabriel </t>
  </si>
  <si>
    <t>Col. Norida del Fortin #45 C.U. San Buenaventura</t>
  </si>
  <si>
    <t>Martin Vega</t>
  </si>
  <si>
    <t>Andrade</t>
  </si>
  <si>
    <t>Col. Norteña #45 Copalera</t>
  </si>
  <si>
    <t xml:space="preserve">Marcos </t>
  </si>
  <si>
    <t>Caballero</t>
  </si>
  <si>
    <t>Col. Calz. Rio Hondo #56 La Cañada</t>
  </si>
  <si>
    <t>Jonathan Omar</t>
  </si>
  <si>
    <t>Delgado</t>
  </si>
  <si>
    <t>Col. Rio Linares #456 Paseo de Churubusco</t>
  </si>
  <si>
    <t>Carlos Alberto</t>
  </si>
  <si>
    <t>Vazquez Palencia</t>
  </si>
  <si>
    <t xml:space="preserve">Col. Av. Santiago #78 Lomas de Zaragoza </t>
  </si>
  <si>
    <t xml:space="preserve">Rafael </t>
  </si>
  <si>
    <t>Ibarra</t>
  </si>
  <si>
    <t>Col. Ciltepec #56 Residencial Cafetales</t>
  </si>
  <si>
    <t xml:space="preserve">Sergio </t>
  </si>
  <si>
    <t>Solis</t>
  </si>
  <si>
    <t>Col. Silo #67 Hacienda los Reyes</t>
  </si>
  <si>
    <t xml:space="preserve">Guillermo </t>
  </si>
  <si>
    <t>Salinas</t>
  </si>
  <si>
    <t>Col. Socrates #23 San Pedro Xalostoc</t>
  </si>
  <si>
    <t xml:space="preserve">Javier </t>
  </si>
  <si>
    <t>Castillo</t>
  </si>
  <si>
    <t>Col. Sofia #67 Campestre</t>
  </si>
  <si>
    <t>Onofre</t>
  </si>
  <si>
    <t>Col. Torres de Satelite #534 La Joyita</t>
  </si>
  <si>
    <t xml:space="preserve">Ernesto </t>
  </si>
  <si>
    <t>Col. Torres de Nueva York # 456 Buenavista</t>
  </si>
  <si>
    <t xml:space="preserve">Alberto </t>
  </si>
  <si>
    <t>Leocadio</t>
  </si>
  <si>
    <t>Col. Tota #123 El Chamisalito</t>
  </si>
  <si>
    <t xml:space="preserve">Luis Alberto </t>
  </si>
  <si>
    <t>Mendoza</t>
  </si>
  <si>
    <t>Col. Tula #187 Condesa</t>
  </si>
  <si>
    <t xml:space="preserve">Oscar Antonio </t>
  </si>
  <si>
    <t>Piña</t>
  </si>
  <si>
    <t>Col. Tucanes #125 Valle de Tules</t>
  </si>
  <si>
    <t xml:space="preserve">Oscar </t>
  </si>
  <si>
    <t>Rocha</t>
  </si>
  <si>
    <t>Col. Valle de Sol #245 Nuevo Valle de Aragon</t>
  </si>
  <si>
    <t xml:space="preserve">Ricardo </t>
  </si>
  <si>
    <t>Cornejo</t>
  </si>
  <si>
    <t>Col. Valle Hondo #167 Valle del Paraiso</t>
  </si>
  <si>
    <t>Cesar</t>
  </si>
  <si>
    <t>Godinez</t>
  </si>
  <si>
    <t>Col. 21 de Marzo #224 Altamira</t>
  </si>
  <si>
    <t>Salvador</t>
  </si>
  <si>
    <t>Luna</t>
  </si>
  <si>
    <t>Col. Norte #156 San Isidro</t>
  </si>
  <si>
    <t>Montoya</t>
  </si>
  <si>
    <t>Col. Poniente #120 La perla Reforma</t>
  </si>
  <si>
    <t>Luis Antonio</t>
  </si>
  <si>
    <t>Romero</t>
  </si>
  <si>
    <t>Col. Sur #12 La Agricola Oriental</t>
  </si>
  <si>
    <t>Armando</t>
  </si>
  <si>
    <t>Vargas</t>
  </si>
  <si>
    <t>Col. Fresia #23 Tepenepantla</t>
  </si>
  <si>
    <t>FRANCISCO RAMIREZ</t>
  </si>
  <si>
    <t>ANA MARÍA TORRES</t>
  </si>
  <si>
    <t>ENFERMERA</t>
  </si>
  <si>
    <t>ELIZABETH MÉNDEZ</t>
  </si>
  <si>
    <t>LUÍS ENRIQUE FLORES</t>
  </si>
  <si>
    <t>MANUEL ARRIAGA</t>
  </si>
  <si>
    <t>CARMEN BENITEZ</t>
  </si>
  <si>
    <t>AMALIA SOLÓRZANO</t>
  </si>
  <si>
    <t>LUCÍA MARTINEZ</t>
  </si>
  <si>
    <t>ALEJANDRA BELMONT</t>
  </si>
  <si>
    <t>VICTOR HUGO ISLAS</t>
  </si>
  <si>
    <t>SILVIA MENDEZ</t>
  </si>
  <si>
    <t>ALEJANDRO ARMENTA</t>
  </si>
  <si>
    <t>ALBERTO OROS</t>
  </si>
  <si>
    <t>JAL</t>
  </si>
  <si>
    <t>ALFONSO REYES</t>
  </si>
  <si>
    <t>OSCAR VILLALOBOS</t>
  </si>
  <si>
    <t>TECNICO</t>
  </si>
  <si>
    <t>VERÓNICA ARMENTA</t>
  </si>
  <si>
    <t>ARACELI BRAVO</t>
  </si>
  <si>
    <t>VER</t>
  </si>
  <si>
    <t>NANCY BRAVO</t>
  </si>
  <si>
    <t>ISABEL DIAZ</t>
  </si>
  <si>
    <t>AGUSTINA ESPAÑA</t>
  </si>
  <si>
    <t>PUE</t>
  </si>
  <si>
    <t>GERMÁN GUZMÁN</t>
  </si>
  <si>
    <t>ALEJANDRA JIMÉNEZ</t>
  </si>
  <si>
    <t>ROBERTO LOPEZ</t>
  </si>
  <si>
    <t>BENITO MARURI</t>
  </si>
  <si>
    <t>DAVID MORALES</t>
  </si>
  <si>
    <t>GABRIEL NAVARRO</t>
  </si>
  <si>
    <t>ALBERTO PEREZ</t>
  </si>
  <si>
    <t>FERNANDA RIVERA</t>
  </si>
  <si>
    <t>ASISTENTE</t>
  </si>
  <si>
    <t>VERÓNICA SANCHEZ</t>
  </si>
  <si>
    <t>CARLOS TREJO</t>
  </si>
  <si>
    <t>GUADALUPE VILLA</t>
  </si>
  <si>
    <t>VIRGINIA ABREGO</t>
  </si>
  <si>
    <t>SONIA ALVAREZ</t>
  </si>
  <si>
    <t>ALBERTO CALDERON</t>
  </si>
  <si>
    <t>SAUL CHAVEZ</t>
  </si>
  <si>
    <t>TERESA CONTRERAS</t>
  </si>
  <si>
    <t>DANIELA ENRIQUEZ</t>
  </si>
  <si>
    <t>LUIS ESCUTIA</t>
  </si>
  <si>
    <t>JAVIER ESPARZA</t>
  </si>
  <si>
    <t>ROMAN HERNÁNDEZ</t>
  </si>
  <si>
    <t>DAVID AGUILAR</t>
  </si>
  <si>
    <t>CLAUDIA JIMENEZ</t>
  </si>
  <si>
    <t>CESAR LEYTTE</t>
  </si>
  <si>
    <t>RAFAEL LEYVA</t>
  </si>
  <si>
    <t>DAVID LÓPEZ</t>
  </si>
  <si>
    <t>AMADO NUÑEZ</t>
  </si>
  <si>
    <t>ENRIQUE MARCIAL</t>
  </si>
  <si>
    <t>IVAN PADILLA</t>
  </si>
  <si>
    <t>FREDY PATIÑO</t>
  </si>
  <si>
    <t>MA. LUISA QUINTERO</t>
  </si>
  <si>
    <t>BERENICE RAMOS</t>
  </si>
  <si>
    <t>RAQUEL RODRIGUEZ</t>
  </si>
  <si>
    <t>YASMIN SALDAÑA</t>
  </si>
  <si>
    <t xml:space="preserve">CAROLINA  MARES </t>
  </si>
  <si>
    <t>LAURA VALDEZ</t>
  </si>
  <si>
    <t>GISELA VAZQUEZ</t>
  </si>
  <si>
    <t>ROSALBA ZARATE</t>
  </si>
  <si>
    <t>ALEJANDRO ZUÑIGA</t>
  </si>
  <si>
    <t>MATILDE ZEPEDA</t>
  </si>
  <si>
    <t>LILIA CERVANTES</t>
  </si>
  <si>
    <t xml:space="preserve">ISABEL CRUZ </t>
  </si>
  <si>
    <t>GUILLERMO CRUZ</t>
  </si>
  <si>
    <t>DANIEL FLORES</t>
  </si>
  <si>
    <t>ALMA GONZÁLEZ</t>
  </si>
  <si>
    <t xml:space="preserve">ANGELES JIMENEZ </t>
  </si>
  <si>
    <t>MIGUEL JUAREZ</t>
  </si>
  <si>
    <t>FRANCISCA MARTINEZ</t>
  </si>
  <si>
    <t>LUCIA RUBIO</t>
  </si>
  <si>
    <t>LOURDES VÁZQUEZ</t>
  </si>
  <si>
    <t xml:space="preserve">EFRAIN MARIN </t>
  </si>
  <si>
    <t xml:space="preserve">WILFREDO ALVA </t>
  </si>
  <si>
    <t>ALEJANDRO TELLEZ</t>
  </si>
  <si>
    <t xml:space="preserve">SONIA VAZQUEZ </t>
  </si>
  <si>
    <t>RAFAEL VILLANUEVA</t>
  </si>
  <si>
    <t>GUILLERMO OCHOA</t>
  </si>
  <si>
    <t>A los Actuarios</t>
  </si>
  <si>
    <t>A los Médicos</t>
  </si>
  <si>
    <t>A los Médicos del DF y de Morelos</t>
  </si>
  <si>
    <t>A los trabajadores que tengan una antigüedad ENTRE 15 y 20 años</t>
  </si>
  <si>
    <t>A los trabajadores que tengan un SUELDO ENTRE 15000 y 20000</t>
  </si>
  <si>
    <t>1.- Haga un filtro que muestre al personal que son Medico General y que no tengan mas de 38 años</t>
  </si>
  <si>
    <t>2.- Haga un filtro que muestre al personal que tiene mas de 15 años de antigüedad y no sea Medico General</t>
  </si>
  <si>
    <t>4.- Haga un filtro con el personal cuyo apellido empiece con A o S</t>
  </si>
  <si>
    <t>* Muestre los resultados de los filtros realizados debajo de la base de datos proporcionada     ÉXITO</t>
  </si>
  <si>
    <t>Realiza los siguientesFiltros para conocer: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</si>
</sst>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7" formatCode="#,##0.00&quot; &quot;;&quot; (&quot;#,##0.00&quot;)&quot;;&quot; -&quot;#&quot; &quot;;@&quot; &quot;"/>
    <numFmt numFmtId="168" formatCode="&quot; $&quot;#,##0.00&quot; &quot;;&quot; $(&quot;#,##0.00&quot;)&quot;;&quot; $-&quot;#&quot; &quot;;@&quot; &quot;"/>
    <numFmt numFmtId="169" formatCode="[$$-80A]#,##0.00;[Red]&quot;-&quot;[$$-80A]#,##0.00"/>
    <numFmt numFmtId="170" formatCode="&quot;$&quot;#,##0.00"/>
  </numFmts>
  <fonts count="13">
    <font>
      <sz val="10"/>
      <color theme="1"/>
      <name val="Arial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1"/>
    </font>
    <font>
      <b/>
      <i/>
      <sz val="16"/>
      <color theme="1"/>
      <name val="Arial1"/>
    </font>
    <font>
      <b/>
      <i/>
      <u/>
      <sz val="10"/>
      <color theme="1"/>
      <name val="Arial1"/>
    </font>
    <font>
      <sz val="8"/>
      <color theme="1"/>
      <name val="Arial1"/>
    </font>
    <font>
      <b/>
      <sz val="8"/>
      <color theme="1"/>
      <name val="Arial2"/>
    </font>
    <font>
      <b/>
      <sz val="8"/>
      <color theme="1"/>
      <name val="Arial1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Arial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167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9" fontId="5" fillId="0" borderId="0"/>
    <xf numFmtId="44" fontId="3" fillId="0" borderId="0" applyFont="0" applyFill="0" applyBorder="0" applyAlignment="0" applyProtection="0"/>
    <xf numFmtId="168" fontId="3" fillId="0" borderId="0"/>
    <xf numFmtId="0" fontId="11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7" fillId="2" borderId="0" xfId="0" applyFont="1" applyFill="1" applyAlignment="1">
      <alignment horizontal="right"/>
    </xf>
    <xf numFmtId="0" fontId="6" fillId="0" borderId="0" xfId="0" applyFont="1"/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6" xfId="0" applyFont="1" applyFill="1" applyBorder="1"/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10" fillId="0" borderId="7" xfId="0" applyFont="1" applyFill="1" applyBorder="1"/>
    <xf numFmtId="0" fontId="6" fillId="0" borderId="7" xfId="0" applyFont="1" applyBorder="1" applyAlignment="1">
      <alignment horizontal="left"/>
    </xf>
    <xf numFmtId="0" fontId="6" fillId="0" borderId="7" xfId="0" applyFont="1" applyBorder="1"/>
    <xf numFmtId="0" fontId="10" fillId="5" borderId="7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0" fillId="0" borderId="7" xfId="0" applyFont="1" applyBorder="1"/>
    <xf numFmtId="0" fontId="9" fillId="6" borderId="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7" borderId="8" xfId="0" applyFont="1" applyFill="1" applyBorder="1"/>
    <xf numFmtId="168" fontId="10" fillId="7" borderId="8" xfId="7" applyFont="1" applyFill="1" applyBorder="1"/>
    <xf numFmtId="0" fontId="10" fillId="7" borderId="8" xfId="0" applyNumberFormat="1" applyFont="1" applyFill="1" applyBorder="1" applyAlignment="1">
      <alignment horizontal="center"/>
    </xf>
    <xf numFmtId="14" fontId="10" fillId="7" borderId="8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7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170" fontId="6" fillId="0" borderId="6" xfId="0" applyNumberFormat="1" applyFont="1" applyBorder="1" applyAlignment="1">
      <alignment horizontal="right"/>
    </xf>
    <xf numFmtId="170" fontId="6" fillId="0" borderId="7" xfId="0" applyNumberFormat="1" applyFont="1" applyBorder="1" applyAlignment="1">
      <alignment horizontal="right"/>
    </xf>
    <xf numFmtId="170" fontId="6" fillId="0" borderId="6" xfId="6" applyNumberFormat="1" applyFont="1" applyBorder="1" applyAlignment="1">
      <alignment horizontal="right"/>
    </xf>
    <xf numFmtId="170" fontId="6" fillId="0" borderId="7" xfId="6" applyNumberFormat="1" applyFont="1" applyBorder="1" applyAlignment="1">
      <alignment horizontal="right"/>
    </xf>
    <xf numFmtId="0" fontId="9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Continuous"/>
    </xf>
    <xf numFmtId="0" fontId="6" fillId="4" borderId="9" xfId="0" applyFont="1" applyFill="1" applyBorder="1" applyAlignment="1">
      <alignment horizontal="centerContinuous"/>
    </xf>
    <xf numFmtId="0" fontId="12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9" fillId="3" borderId="11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</cellXfs>
  <cellStyles count="11">
    <cellStyle name="Excel_BuiltIn_Comma" xfId="1"/>
    <cellStyle name="Heading" xfId="2"/>
    <cellStyle name="Heading1" xfId="3"/>
    <cellStyle name="Moneda" xfId="6" builtinId="4"/>
    <cellStyle name="Moneda_EJERCICIOS  EXCEL BÁSICO" xfId="7"/>
    <cellStyle name="Normal" xfId="0" builtinId="0" customBuiltin="1"/>
    <cellStyle name="Normal 2" xfId="8"/>
    <cellStyle name="Normal 3" xfId="9"/>
    <cellStyle name="Normal 4" xfId="10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79"/>
  <sheetViews>
    <sheetView tabSelected="1" workbookViewId="0">
      <selection activeCell="B4" sqref="B4"/>
    </sheetView>
  </sheetViews>
  <sheetFormatPr baseColWidth="10" defaultRowHeight="12.75" customHeight="1"/>
  <cols>
    <col min="1" max="1" width="5.42578125" style="3" customWidth="1"/>
    <col min="2" max="2" width="4.5703125" style="3" bestFit="1" customWidth="1"/>
    <col min="3" max="3" width="17.5703125" style="3" bestFit="1" customWidth="1"/>
    <col min="4" max="4" width="10.140625" style="3" bestFit="1" customWidth="1"/>
    <col min="5" max="5" width="10.5703125" style="3" customWidth="1"/>
    <col min="6" max="6" width="6" style="3" customWidth="1"/>
    <col min="7" max="7" width="10.7109375" style="3" bestFit="1" customWidth="1"/>
    <col min="8" max="8" width="8.7109375" style="3" bestFit="1" customWidth="1"/>
    <col min="9" max="16384" width="11.42578125" style="3"/>
  </cols>
  <sheetData>
    <row r="1" spans="1:11" ht="12.75" customHeight="1">
      <c r="A1" s="1"/>
      <c r="B1" s="1" t="s">
        <v>0</v>
      </c>
      <c r="C1" s="42"/>
      <c r="D1" s="42"/>
      <c r="E1" s="42"/>
    </row>
    <row r="2" spans="1:11" ht="12.75" customHeight="1">
      <c r="A2" s="1"/>
      <c r="B2" s="1" t="s">
        <v>1</v>
      </c>
      <c r="C2" s="40"/>
      <c r="F2" s="1" t="s">
        <v>2</v>
      </c>
      <c r="G2" s="41"/>
    </row>
    <row r="4" spans="1:11" ht="22.5">
      <c r="B4" s="22" t="s">
        <v>19</v>
      </c>
      <c r="C4" s="22" t="s">
        <v>3</v>
      </c>
      <c r="D4" s="22" t="s">
        <v>7</v>
      </c>
      <c r="E4" s="22" t="s">
        <v>8</v>
      </c>
      <c r="F4" s="22" t="s">
        <v>20</v>
      </c>
      <c r="G4" s="23" t="s">
        <v>21</v>
      </c>
      <c r="H4" s="23" t="s">
        <v>22</v>
      </c>
    </row>
    <row r="5" spans="1:11" ht="12.75" customHeight="1">
      <c r="B5" s="24">
        <v>1</v>
      </c>
      <c r="C5" s="25" t="s">
        <v>158</v>
      </c>
      <c r="D5" s="25" t="s">
        <v>9</v>
      </c>
      <c r="E5" s="26">
        <v>16000</v>
      </c>
      <c r="F5" s="24" t="s">
        <v>10</v>
      </c>
      <c r="G5" s="27">
        <f ca="1">ROUNDDOWN((TODAY()-H5)/365.25,0)</f>
        <v>14</v>
      </c>
      <c r="H5" s="28">
        <v>37226</v>
      </c>
      <c r="K5" s="39"/>
    </row>
    <row r="6" spans="1:11" ht="12.75" customHeight="1">
      <c r="B6" s="24">
        <v>2</v>
      </c>
      <c r="C6" s="25" t="s">
        <v>159</v>
      </c>
      <c r="D6" s="25" t="s">
        <v>160</v>
      </c>
      <c r="E6" s="26">
        <v>11000</v>
      </c>
      <c r="F6" s="24" t="s">
        <v>12</v>
      </c>
      <c r="G6" s="27">
        <f ca="1">ROUNDDOWN((TODAY()-H6)/365.25,0)</f>
        <v>17</v>
      </c>
      <c r="H6" s="28">
        <v>36023</v>
      </c>
    </row>
    <row r="7" spans="1:11" ht="12.75" customHeight="1">
      <c r="B7" s="24">
        <v>3</v>
      </c>
      <c r="C7" s="25" t="s">
        <v>161</v>
      </c>
      <c r="D7" s="25" t="s">
        <v>13</v>
      </c>
      <c r="E7" s="26">
        <v>15500</v>
      </c>
      <c r="F7" s="24" t="s">
        <v>12</v>
      </c>
      <c r="G7" s="27">
        <f ca="1">ROUNDDOWN((TODAY()-H7)/365.25,0)</f>
        <v>15</v>
      </c>
      <c r="H7" s="28">
        <v>36678</v>
      </c>
    </row>
    <row r="8" spans="1:11" ht="12.75" customHeight="1">
      <c r="B8" s="24">
        <v>4</v>
      </c>
      <c r="C8" s="25" t="s">
        <v>162</v>
      </c>
      <c r="D8" s="25" t="s">
        <v>14</v>
      </c>
      <c r="E8" s="26">
        <v>22000</v>
      </c>
      <c r="F8" s="24" t="s">
        <v>15</v>
      </c>
      <c r="G8" s="27">
        <f ca="1">ROUNDDOWN((TODAY()-H8)/365.25,0)</f>
        <v>25</v>
      </c>
      <c r="H8" s="28">
        <v>33162</v>
      </c>
    </row>
    <row r="9" spans="1:11" ht="12.75" customHeight="1">
      <c r="B9" s="24">
        <v>5</v>
      </c>
      <c r="C9" s="25" t="s">
        <v>163</v>
      </c>
      <c r="D9" s="25" t="s">
        <v>11</v>
      </c>
      <c r="E9" s="26">
        <v>20200</v>
      </c>
      <c r="F9" s="24" t="s">
        <v>15</v>
      </c>
      <c r="G9" s="27">
        <v>20</v>
      </c>
      <c r="H9" s="28">
        <v>36023</v>
      </c>
    </row>
    <row r="10" spans="1:11" ht="12.75" customHeight="1">
      <c r="B10" s="24">
        <v>6</v>
      </c>
      <c r="C10" s="25" t="s">
        <v>164</v>
      </c>
      <c r="D10" s="25" t="s">
        <v>11</v>
      </c>
      <c r="E10" s="26">
        <v>14900</v>
      </c>
      <c r="F10" s="24" t="s">
        <v>17</v>
      </c>
      <c r="G10" s="27">
        <f t="shared" ref="G10:G73" ca="1" si="0">ROUNDDOWN((TODAY()-H10)/365.25,0)</f>
        <v>18</v>
      </c>
      <c r="H10" s="28">
        <v>35827</v>
      </c>
    </row>
    <row r="11" spans="1:11" ht="12.75" customHeight="1">
      <c r="B11" s="24">
        <v>7</v>
      </c>
      <c r="C11" s="25" t="s">
        <v>165</v>
      </c>
      <c r="D11" s="25" t="s">
        <v>16</v>
      </c>
      <c r="E11" s="26">
        <v>6000</v>
      </c>
      <c r="F11" s="24" t="s">
        <v>10</v>
      </c>
      <c r="G11" s="27">
        <f t="shared" ca="1" si="0"/>
        <v>16</v>
      </c>
      <c r="H11" s="28">
        <v>36541</v>
      </c>
    </row>
    <row r="12" spans="1:11" ht="12.75" customHeight="1">
      <c r="B12" s="24">
        <v>8</v>
      </c>
      <c r="C12" s="25" t="s">
        <v>166</v>
      </c>
      <c r="D12" s="25" t="s">
        <v>11</v>
      </c>
      <c r="E12" s="26">
        <v>13500</v>
      </c>
      <c r="F12" s="24" t="s">
        <v>10</v>
      </c>
      <c r="G12" s="27">
        <f t="shared" ca="1" si="0"/>
        <v>13</v>
      </c>
      <c r="H12" s="28">
        <v>37500</v>
      </c>
    </row>
    <row r="13" spans="1:11" ht="12.75" customHeight="1">
      <c r="B13" s="24">
        <v>9</v>
      </c>
      <c r="C13" s="25" t="s">
        <v>167</v>
      </c>
      <c r="D13" s="25" t="s">
        <v>13</v>
      </c>
      <c r="E13" s="26">
        <v>22000</v>
      </c>
      <c r="F13" s="24" t="s">
        <v>15</v>
      </c>
      <c r="G13" s="27">
        <f t="shared" ca="1" si="0"/>
        <v>29</v>
      </c>
      <c r="H13" s="28">
        <v>31762</v>
      </c>
    </row>
    <row r="14" spans="1:11" ht="12.75" customHeight="1">
      <c r="B14" s="24">
        <v>10</v>
      </c>
      <c r="C14" s="25" t="s">
        <v>168</v>
      </c>
      <c r="D14" s="25" t="s">
        <v>14</v>
      </c>
      <c r="E14" s="26">
        <v>18000</v>
      </c>
      <c r="F14" s="24" t="s">
        <v>18</v>
      </c>
      <c r="G14" s="27">
        <f t="shared" ca="1" si="0"/>
        <v>22</v>
      </c>
      <c r="H14" s="28">
        <v>34243</v>
      </c>
    </row>
    <row r="15" spans="1:11" ht="12.75" customHeight="1">
      <c r="B15" s="24">
        <v>11</v>
      </c>
      <c r="C15" s="25" t="s">
        <v>169</v>
      </c>
      <c r="D15" s="25" t="s">
        <v>13</v>
      </c>
      <c r="E15" s="26">
        <v>18000</v>
      </c>
      <c r="F15" s="24" t="s">
        <v>12</v>
      </c>
      <c r="G15" s="27">
        <f t="shared" ca="1" si="0"/>
        <v>25</v>
      </c>
      <c r="H15" s="28">
        <v>32948</v>
      </c>
    </row>
    <row r="16" spans="1:11" ht="12.75" customHeight="1">
      <c r="B16" s="24">
        <v>12</v>
      </c>
      <c r="C16" s="25" t="s">
        <v>170</v>
      </c>
      <c r="D16" s="25" t="s">
        <v>9</v>
      </c>
      <c r="E16" s="26">
        <v>14500</v>
      </c>
      <c r="F16" s="24" t="s">
        <v>10</v>
      </c>
      <c r="G16" s="27">
        <f t="shared" ca="1" si="0"/>
        <v>11</v>
      </c>
      <c r="H16" s="28">
        <v>38123</v>
      </c>
    </row>
    <row r="17" spans="2:8" ht="12.75" customHeight="1">
      <c r="B17" s="24">
        <v>13</v>
      </c>
      <c r="C17" s="25" t="s">
        <v>171</v>
      </c>
      <c r="D17" s="25" t="s">
        <v>14</v>
      </c>
      <c r="E17" s="26">
        <v>17500</v>
      </c>
      <c r="F17" s="24" t="s">
        <v>172</v>
      </c>
      <c r="G17" s="27">
        <f t="shared" ca="1" si="0"/>
        <v>20</v>
      </c>
      <c r="H17" s="28">
        <v>34943</v>
      </c>
    </row>
    <row r="18" spans="2:8" ht="12.75" customHeight="1">
      <c r="B18" s="24">
        <v>14</v>
      </c>
      <c r="C18" s="25" t="s">
        <v>173</v>
      </c>
      <c r="D18" s="25" t="s">
        <v>11</v>
      </c>
      <c r="E18" s="26">
        <v>13000</v>
      </c>
      <c r="F18" s="24" t="s">
        <v>12</v>
      </c>
      <c r="G18" s="27">
        <f t="shared" ca="1" si="0"/>
        <v>10</v>
      </c>
      <c r="H18" s="28">
        <v>38565</v>
      </c>
    </row>
    <row r="19" spans="2:8" ht="12.75" customHeight="1">
      <c r="B19" s="24">
        <v>15</v>
      </c>
      <c r="C19" s="25" t="s">
        <v>174</v>
      </c>
      <c r="D19" s="25" t="s">
        <v>175</v>
      </c>
      <c r="E19" s="26">
        <v>12200</v>
      </c>
      <c r="F19" s="24" t="s">
        <v>172</v>
      </c>
      <c r="G19" s="27">
        <f t="shared" ca="1" si="0"/>
        <v>16</v>
      </c>
      <c r="H19" s="28">
        <v>36259</v>
      </c>
    </row>
    <row r="20" spans="2:8" ht="12.75" customHeight="1">
      <c r="B20" s="24">
        <v>16</v>
      </c>
      <c r="C20" s="25" t="s">
        <v>176</v>
      </c>
      <c r="D20" s="25" t="s">
        <v>160</v>
      </c>
      <c r="E20" s="26">
        <v>10700</v>
      </c>
      <c r="F20" s="24" t="s">
        <v>17</v>
      </c>
      <c r="G20" s="27">
        <f t="shared" ca="1" si="0"/>
        <v>8</v>
      </c>
      <c r="H20" s="28">
        <v>39278</v>
      </c>
    </row>
    <row r="21" spans="2:8" ht="12.75" customHeight="1">
      <c r="B21" s="24">
        <v>17</v>
      </c>
      <c r="C21" s="25" t="s">
        <v>177</v>
      </c>
      <c r="D21" s="25" t="s">
        <v>11</v>
      </c>
      <c r="E21" s="26">
        <v>12000</v>
      </c>
      <c r="F21" s="24" t="s">
        <v>178</v>
      </c>
      <c r="G21" s="27">
        <f t="shared" ca="1" si="0"/>
        <v>6</v>
      </c>
      <c r="H21" s="28">
        <v>39878</v>
      </c>
    </row>
    <row r="22" spans="2:8" ht="12.75" customHeight="1">
      <c r="B22" s="24">
        <v>18</v>
      </c>
      <c r="C22" s="25" t="s">
        <v>179</v>
      </c>
      <c r="D22" s="25" t="s">
        <v>16</v>
      </c>
      <c r="E22" s="26">
        <v>8000</v>
      </c>
      <c r="F22" s="24" t="s">
        <v>15</v>
      </c>
      <c r="G22" s="27">
        <f t="shared" ca="1" si="0"/>
        <v>7</v>
      </c>
      <c r="H22" s="28">
        <v>39833</v>
      </c>
    </row>
    <row r="23" spans="2:8" ht="12.75" customHeight="1">
      <c r="B23" s="24">
        <v>19</v>
      </c>
      <c r="C23" s="25" t="s">
        <v>180</v>
      </c>
      <c r="D23" s="25" t="s">
        <v>16</v>
      </c>
      <c r="E23" s="26">
        <v>11000</v>
      </c>
      <c r="F23" s="24" t="s">
        <v>18</v>
      </c>
      <c r="G23" s="27">
        <f t="shared" ca="1" si="0"/>
        <v>25</v>
      </c>
      <c r="H23" s="28">
        <v>33004</v>
      </c>
    </row>
    <row r="24" spans="2:8" ht="12.75" customHeight="1">
      <c r="B24" s="24">
        <v>20</v>
      </c>
      <c r="C24" s="25" t="s">
        <v>181</v>
      </c>
      <c r="D24" s="25" t="s">
        <v>14</v>
      </c>
      <c r="E24" s="26">
        <v>13500</v>
      </c>
      <c r="F24" s="24" t="s">
        <v>182</v>
      </c>
      <c r="G24" s="27">
        <f t="shared" ca="1" si="0"/>
        <v>8</v>
      </c>
      <c r="H24" s="28">
        <v>39269</v>
      </c>
    </row>
    <row r="25" spans="2:8" ht="12.75" customHeight="1">
      <c r="B25" s="24">
        <v>21</v>
      </c>
      <c r="C25" s="25" t="s">
        <v>183</v>
      </c>
      <c r="D25" s="25" t="s">
        <v>11</v>
      </c>
      <c r="E25" s="26">
        <v>16500</v>
      </c>
      <c r="F25" s="24" t="s">
        <v>17</v>
      </c>
      <c r="G25" s="27">
        <f t="shared" ca="1" si="0"/>
        <v>22</v>
      </c>
      <c r="H25" s="28">
        <v>34031</v>
      </c>
    </row>
    <row r="26" spans="2:8" ht="12.75" customHeight="1">
      <c r="B26" s="24">
        <v>22</v>
      </c>
      <c r="C26" s="25" t="s">
        <v>184</v>
      </c>
      <c r="D26" s="25" t="s">
        <v>16</v>
      </c>
      <c r="E26" s="26">
        <v>9000</v>
      </c>
      <c r="F26" s="24" t="s">
        <v>182</v>
      </c>
      <c r="G26" s="27">
        <f t="shared" ca="1" si="0"/>
        <v>13</v>
      </c>
      <c r="H26" s="28">
        <v>37666</v>
      </c>
    </row>
    <row r="27" spans="2:8" ht="12.75" customHeight="1">
      <c r="B27" s="24">
        <v>23</v>
      </c>
      <c r="C27" s="25" t="s">
        <v>185</v>
      </c>
      <c r="D27" s="25" t="s">
        <v>9</v>
      </c>
      <c r="E27" s="26">
        <v>20500</v>
      </c>
      <c r="F27" s="24" t="s">
        <v>12</v>
      </c>
      <c r="G27" s="27">
        <f t="shared" ca="1" si="0"/>
        <v>27</v>
      </c>
      <c r="H27" s="28">
        <v>32215</v>
      </c>
    </row>
    <row r="28" spans="2:8" ht="12.75" customHeight="1">
      <c r="B28" s="24">
        <v>24</v>
      </c>
      <c r="C28" s="25" t="s">
        <v>186</v>
      </c>
      <c r="D28" s="25" t="s">
        <v>160</v>
      </c>
      <c r="E28" s="26">
        <v>10500</v>
      </c>
      <c r="F28" s="24" t="s">
        <v>172</v>
      </c>
      <c r="G28" s="27">
        <f t="shared" ca="1" si="0"/>
        <v>7</v>
      </c>
      <c r="H28" s="28">
        <v>39862</v>
      </c>
    </row>
    <row r="29" spans="2:8" ht="12.75" customHeight="1">
      <c r="B29" s="24">
        <v>25</v>
      </c>
      <c r="C29" s="25" t="s">
        <v>187</v>
      </c>
      <c r="D29" s="25" t="s">
        <v>175</v>
      </c>
      <c r="E29" s="26">
        <v>13500</v>
      </c>
      <c r="F29" s="24" t="s">
        <v>15</v>
      </c>
      <c r="G29" s="27">
        <f t="shared" ca="1" si="0"/>
        <v>25</v>
      </c>
      <c r="H29" s="28">
        <v>33246</v>
      </c>
    </row>
    <row r="30" spans="2:8" ht="12.75" customHeight="1">
      <c r="B30" s="24">
        <v>26</v>
      </c>
      <c r="C30" s="25" t="s">
        <v>188</v>
      </c>
      <c r="D30" s="25" t="s">
        <v>14</v>
      </c>
      <c r="E30" s="26">
        <v>16000</v>
      </c>
      <c r="F30" s="24" t="s">
        <v>178</v>
      </c>
      <c r="G30" s="27">
        <f t="shared" ca="1" si="0"/>
        <v>19</v>
      </c>
      <c r="H30" s="28">
        <v>35280</v>
      </c>
    </row>
    <row r="31" spans="2:8" ht="12.75" customHeight="1">
      <c r="B31" s="24">
        <v>27</v>
      </c>
      <c r="C31" s="25" t="s">
        <v>189</v>
      </c>
      <c r="D31" s="25" t="s">
        <v>13</v>
      </c>
      <c r="E31" s="26">
        <v>12500</v>
      </c>
      <c r="F31" s="24" t="s">
        <v>17</v>
      </c>
      <c r="G31" s="27">
        <f t="shared" ca="1" si="0"/>
        <v>6</v>
      </c>
      <c r="H31" s="28">
        <v>40038</v>
      </c>
    </row>
    <row r="32" spans="2:8" ht="12.75" customHeight="1">
      <c r="B32" s="24">
        <v>28</v>
      </c>
      <c r="C32" s="25" t="s">
        <v>190</v>
      </c>
      <c r="D32" s="25" t="s">
        <v>191</v>
      </c>
      <c r="E32" s="26">
        <v>12800</v>
      </c>
      <c r="F32" s="24" t="s">
        <v>18</v>
      </c>
      <c r="G32" s="27">
        <f t="shared" ca="1" si="0"/>
        <v>26</v>
      </c>
      <c r="H32" s="28">
        <v>32663</v>
      </c>
    </row>
    <row r="33" spans="2:8" ht="12.75" customHeight="1">
      <c r="B33" s="24">
        <v>29</v>
      </c>
      <c r="C33" s="25" t="s">
        <v>192</v>
      </c>
      <c r="D33" s="25" t="s">
        <v>14</v>
      </c>
      <c r="E33" s="26">
        <v>13000</v>
      </c>
      <c r="F33" s="24" t="s">
        <v>182</v>
      </c>
      <c r="G33" s="27">
        <f t="shared" ca="1" si="0"/>
        <v>7</v>
      </c>
      <c r="H33" s="28">
        <v>39829</v>
      </c>
    </row>
    <row r="34" spans="2:8" ht="12.75" customHeight="1">
      <c r="B34" s="24">
        <v>30</v>
      </c>
      <c r="C34" s="25" t="s">
        <v>193</v>
      </c>
      <c r="D34" s="25" t="s">
        <v>175</v>
      </c>
      <c r="E34" s="26">
        <v>11900</v>
      </c>
      <c r="F34" s="24" t="s">
        <v>172</v>
      </c>
      <c r="G34" s="27">
        <f t="shared" ca="1" si="0"/>
        <v>11</v>
      </c>
      <c r="H34" s="28">
        <v>38157</v>
      </c>
    </row>
    <row r="35" spans="2:8" ht="12.75" customHeight="1">
      <c r="B35" s="24">
        <v>31</v>
      </c>
      <c r="C35" s="25" t="s">
        <v>194</v>
      </c>
      <c r="D35" s="25" t="s">
        <v>9</v>
      </c>
      <c r="E35" s="26">
        <v>18500</v>
      </c>
      <c r="F35" s="24" t="s">
        <v>10</v>
      </c>
      <c r="G35" s="27">
        <f t="shared" ca="1" si="0"/>
        <v>21</v>
      </c>
      <c r="H35" s="28">
        <v>34604</v>
      </c>
    </row>
    <row r="36" spans="2:8" ht="12.75" customHeight="1">
      <c r="B36" s="24">
        <v>32</v>
      </c>
      <c r="C36" s="25" t="s">
        <v>195</v>
      </c>
      <c r="D36" s="25" t="s">
        <v>191</v>
      </c>
      <c r="E36" s="26">
        <v>11700</v>
      </c>
      <c r="F36" s="24" t="s">
        <v>15</v>
      </c>
      <c r="G36" s="27">
        <f t="shared" ca="1" si="0"/>
        <v>22</v>
      </c>
      <c r="H36" s="28">
        <v>34252</v>
      </c>
    </row>
    <row r="37" spans="2:8" ht="12.75" customHeight="1">
      <c r="B37" s="24">
        <v>33</v>
      </c>
      <c r="C37" s="25" t="s">
        <v>196</v>
      </c>
      <c r="D37" s="25" t="s">
        <v>191</v>
      </c>
      <c r="E37" s="26">
        <v>9500</v>
      </c>
      <c r="F37" s="24" t="s">
        <v>12</v>
      </c>
      <c r="G37" s="27">
        <f t="shared" ca="1" si="0"/>
        <v>7</v>
      </c>
      <c r="H37" s="28">
        <v>39575</v>
      </c>
    </row>
    <row r="38" spans="2:8" ht="12.75" customHeight="1">
      <c r="B38" s="24">
        <v>34</v>
      </c>
      <c r="C38" s="25" t="s">
        <v>197</v>
      </c>
      <c r="D38" s="25" t="s">
        <v>13</v>
      </c>
      <c r="E38" s="26">
        <v>13000</v>
      </c>
      <c r="F38" s="24" t="s">
        <v>17</v>
      </c>
      <c r="G38" s="27">
        <f t="shared" ca="1" si="0"/>
        <v>7</v>
      </c>
      <c r="H38" s="28">
        <v>39741</v>
      </c>
    </row>
    <row r="39" spans="2:8" ht="12.75" customHeight="1">
      <c r="B39" s="24">
        <v>35</v>
      </c>
      <c r="C39" s="25" t="s">
        <v>198</v>
      </c>
      <c r="D39" s="25" t="s">
        <v>14</v>
      </c>
      <c r="E39" s="26">
        <v>15500</v>
      </c>
      <c r="F39" s="24" t="s">
        <v>18</v>
      </c>
      <c r="G39" s="27">
        <f t="shared" ca="1" si="0"/>
        <v>18</v>
      </c>
      <c r="H39" s="28">
        <v>35524</v>
      </c>
    </row>
    <row r="40" spans="2:8" ht="12.75" customHeight="1">
      <c r="B40" s="24">
        <v>36</v>
      </c>
      <c r="C40" s="25" t="s">
        <v>199</v>
      </c>
      <c r="D40" s="25" t="s">
        <v>191</v>
      </c>
      <c r="E40" s="26">
        <v>13000</v>
      </c>
      <c r="F40" s="24" t="s">
        <v>178</v>
      </c>
      <c r="G40" s="27">
        <f t="shared" ca="1" si="0"/>
        <v>30</v>
      </c>
      <c r="H40" s="28">
        <v>31346</v>
      </c>
    </row>
    <row r="41" spans="2:8" ht="12.75" customHeight="1">
      <c r="B41" s="24">
        <v>37</v>
      </c>
      <c r="C41" s="25" t="s">
        <v>200</v>
      </c>
      <c r="D41" s="25" t="s">
        <v>191</v>
      </c>
      <c r="E41" s="26">
        <v>11200</v>
      </c>
      <c r="F41" s="24" t="s">
        <v>17</v>
      </c>
      <c r="G41" s="27">
        <f t="shared" ca="1" si="0"/>
        <v>19</v>
      </c>
      <c r="H41" s="28">
        <v>35318</v>
      </c>
    </row>
    <row r="42" spans="2:8" ht="12.75" customHeight="1">
      <c r="B42" s="24">
        <v>38</v>
      </c>
      <c r="C42" s="25" t="s">
        <v>201</v>
      </c>
      <c r="D42" s="25" t="s">
        <v>160</v>
      </c>
      <c r="E42" s="26">
        <v>11200</v>
      </c>
      <c r="F42" s="24" t="s">
        <v>172</v>
      </c>
      <c r="G42" s="27">
        <f t="shared" ca="1" si="0"/>
        <v>20</v>
      </c>
      <c r="H42" s="28">
        <v>35119</v>
      </c>
    </row>
    <row r="43" spans="2:8" ht="12.75" customHeight="1">
      <c r="B43" s="24">
        <v>39</v>
      </c>
      <c r="C43" s="25" t="s">
        <v>202</v>
      </c>
      <c r="D43" s="25" t="s">
        <v>13</v>
      </c>
      <c r="E43" s="26">
        <v>14000</v>
      </c>
      <c r="F43" s="24" t="s">
        <v>18</v>
      </c>
      <c r="G43" s="27">
        <f t="shared" ca="1" si="0"/>
        <v>10</v>
      </c>
      <c r="H43" s="28">
        <v>38764</v>
      </c>
    </row>
    <row r="44" spans="2:8" ht="12.75" customHeight="1">
      <c r="B44" s="24">
        <v>40</v>
      </c>
      <c r="C44" s="25" t="s">
        <v>203</v>
      </c>
      <c r="D44" s="25" t="s">
        <v>11</v>
      </c>
      <c r="E44" s="26">
        <v>22500</v>
      </c>
      <c r="F44" s="24" t="s">
        <v>178</v>
      </c>
      <c r="G44" s="27">
        <f t="shared" ca="1" si="0"/>
        <v>28</v>
      </c>
      <c r="H44" s="28">
        <v>32175</v>
      </c>
    </row>
    <row r="45" spans="2:8" ht="12.75" customHeight="1">
      <c r="B45" s="24">
        <v>41</v>
      </c>
      <c r="C45" s="25" t="s">
        <v>204</v>
      </c>
      <c r="D45" s="25" t="s">
        <v>9</v>
      </c>
      <c r="E45" s="26">
        <v>18200</v>
      </c>
      <c r="F45" s="24" t="s">
        <v>182</v>
      </c>
      <c r="G45" s="27">
        <f t="shared" ca="1" si="0"/>
        <v>18</v>
      </c>
      <c r="H45" s="28">
        <v>35644</v>
      </c>
    </row>
    <row r="46" spans="2:8" ht="12.75" customHeight="1">
      <c r="B46" s="24">
        <v>42</v>
      </c>
      <c r="C46" s="25" t="s">
        <v>205</v>
      </c>
      <c r="D46" s="25" t="s">
        <v>160</v>
      </c>
      <c r="E46" s="26">
        <v>12000</v>
      </c>
      <c r="F46" s="24" t="s">
        <v>17</v>
      </c>
      <c r="G46" s="27">
        <f t="shared" ca="1" si="0"/>
        <v>22</v>
      </c>
      <c r="H46" s="28">
        <v>34106</v>
      </c>
    </row>
    <row r="47" spans="2:8" ht="12.75" customHeight="1">
      <c r="B47" s="24">
        <v>43</v>
      </c>
      <c r="C47" s="25" t="s">
        <v>206</v>
      </c>
      <c r="D47" s="25" t="s">
        <v>9</v>
      </c>
      <c r="E47" s="26">
        <v>19500</v>
      </c>
      <c r="F47" s="24" t="s">
        <v>182</v>
      </c>
      <c r="G47" s="27">
        <f t="shared" ca="1" si="0"/>
        <v>20</v>
      </c>
      <c r="H47" s="28">
        <v>34885</v>
      </c>
    </row>
    <row r="48" spans="2:8" ht="12.75" customHeight="1">
      <c r="B48" s="24">
        <v>44</v>
      </c>
      <c r="C48" s="25" t="s">
        <v>207</v>
      </c>
      <c r="D48" s="25" t="s">
        <v>13</v>
      </c>
      <c r="E48" s="26">
        <v>15000</v>
      </c>
      <c r="F48" s="24" t="s">
        <v>10</v>
      </c>
      <c r="G48" s="27">
        <f t="shared" ca="1" si="0"/>
        <v>13</v>
      </c>
      <c r="H48" s="28">
        <v>37351</v>
      </c>
    </row>
    <row r="49" spans="2:8" ht="12.75" customHeight="1">
      <c r="B49" s="24">
        <v>45</v>
      </c>
      <c r="C49" s="25" t="s">
        <v>208</v>
      </c>
      <c r="D49" s="25" t="s">
        <v>14</v>
      </c>
      <c r="E49" s="26">
        <v>14800</v>
      </c>
      <c r="F49" s="24" t="s">
        <v>15</v>
      </c>
      <c r="G49" s="27">
        <f t="shared" ca="1" si="0"/>
        <v>15</v>
      </c>
      <c r="H49" s="28">
        <v>36692</v>
      </c>
    </row>
    <row r="50" spans="2:8" ht="12.75" customHeight="1">
      <c r="B50" s="24">
        <v>46</v>
      </c>
      <c r="C50" s="25" t="s">
        <v>209</v>
      </c>
      <c r="D50" s="25" t="s">
        <v>175</v>
      </c>
      <c r="E50" s="26">
        <v>14500</v>
      </c>
      <c r="F50" s="24" t="s">
        <v>172</v>
      </c>
      <c r="G50" s="27">
        <f t="shared" ca="1" si="0"/>
        <v>30</v>
      </c>
      <c r="H50" s="28">
        <v>31181</v>
      </c>
    </row>
    <row r="51" spans="2:8" ht="12.75" customHeight="1">
      <c r="B51" s="24">
        <v>47</v>
      </c>
      <c r="C51" s="25" t="s">
        <v>210</v>
      </c>
      <c r="D51" s="25" t="s">
        <v>9</v>
      </c>
      <c r="E51" s="26">
        <v>13500</v>
      </c>
      <c r="F51" s="24" t="s">
        <v>182</v>
      </c>
      <c r="G51" s="27">
        <f t="shared" ca="1" si="0"/>
        <v>7</v>
      </c>
      <c r="H51" s="28">
        <v>39733</v>
      </c>
    </row>
    <row r="52" spans="2:8" ht="12.75" customHeight="1">
      <c r="B52" s="24">
        <v>48</v>
      </c>
      <c r="C52" s="25" t="s">
        <v>211</v>
      </c>
      <c r="D52" s="25" t="s">
        <v>11</v>
      </c>
      <c r="E52" s="26">
        <v>14000</v>
      </c>
      <c r="F52" s="24" t="s">
        <v>10</v>
      </c>
      <c r="G52" s="27">
        <f t="shared" ca="1" si="0"/>
        <v>15</v>
      </c>
      <c r="H52" s="28">
        <v>36712</v>
      </c>
    </row>
    <row r="53" spans="2:8" ht="12.75" customHeight="1">
      <c r="B53" s="24">
        <v>49</v>
      </c>
      <c r="C53" s="25" t="s">
        <v>212</v>
      </c>
      <c r="D53" s="25" t="s">
        <v>175</v>
      </c>
      <c r="E53" s="26">
        <v>13200</v>
      </c>
      <c r="F53" s="24" t="s">
        <v>182</v>
      </c>
      <c r="G53" s="27">
        <f t="shared" ca="1" si="0"/>
        <v>22</v>
      </c>
      <c r="H53" s="28">
        <v>34241</v>
      </c>
    </row>
    <row r="54" spans="2:8" ht="12.75" customHeight="1">
      <c r="B54" s="24">
        <v>50</v>
      </c>
      <c r="C54" s="25" t="s">
        <v>213</v>
      </c>
      <c r="D54" s="25" t="s">
        <v>191</v>
      </c>
      <c r="E54" s="26">
        <v>12000</v>
      </c>
      <c r="F54" s="24" t="s">
        <v>17</v>
      </c>
      <c r="G54" s="27">
        <f t="shared" ca="1" si="0"/>
        <v>23</v>
      </c>
      <c r="H54" s="28">
        <v>33790</v>
      </c>
    </row>
    <row r="55" spans="2:8" ht="12.75" customHeight="1">
      <c r="B55" s="24">
        <v>51</v>
      </c>
      <c r="C55" s="25" t="s">
        <v>214</v>
      </c>
      <c r="D55" s="25" t="s">
        <v>160</v>
      </c>
      <c r="E55" s="26">
        <v>10700</v>
      </c>
      <c r="F55" s="24" t="s">
        <v>12</v>
      </c>
      <c r="G55" s="27">
        <f t="shared" ca="1" si="0"/>
        <v>8</v>
      </c>
      <c r="H55" s="28">
        <v>39167</v>
      </c>
    </row>
    <row r="56" spans="2:8" ht="12.75" customHeight="1">
      <c r="B56" s="24">
        <v>52</v>
      </c>
      <c r="C56" s="25" t="s">
        <v>215</v>
      </c>
      <c r="D56" s="25" t="s">
        <v>16</v>
      </c>
      <c r="E56" s="26">
        <v>12500</v>
      </c>
      <c r="F56" s="24" t="s">
        <v>182</v>
      </c>
      <c r="G56" s="27">
        <f t="shared" ca="1" si="0"/>
        <v>28</v>
      </c>
      <c r="H56" s="28">
        <v>31844</v>
      </c>
    </row>
    <row r="57" spans="2:8" ht="12.75" customHeight="1">
      <c r="B57" s="24">
        <v>53</v>
      </c>
      <c r="C57" s="25" t="s">
        <v>216</v>
      </c>
      <c r="D57" s="25" t="s">
        <v>16</v>
      </c>
      <c r="E57" s="26">
        <v>9800</v>
      </c>
      <c r="F57" s="24" t="s">
        <v>15</v>
      </c>
      <c r="G57" s="27">
        <f t="shared" ca="1" si="0"/>
        <v>17</v>
      </c>
      <c r="H57" s="28">
        <v>36090</v>
      </c>
    </row>
    <row r="58" spans="2:8" ht="12.75" customHeight="1">
      <c r="B58" s="24">
        <v>54</v>
      </c>
      <c r="C58" s="25" t="s">
        <v>217</v>
      </c>
      <c r="D58" s="25" t="s">
        <v>160</v>
      </c>
      <c r="E58" s="26">
        <v>12300</v>
      </c>
      <c r="F58" s="24" t="s">
        <v>18</v>
      </c>
      <c r="G58" s="27">
        <f t="shared" ca="1" si="0"/>
        <v>26</v>
      </c>
      <c r="H58" s="28">
        <v>32588</v>
      </c>
    </row>
    <row r="59" spans="2:8" ht="12.75" customHeight="1">
      <c r="B59" s="24">
        <v>55</v>
      </c>
      <c r="C59" s="25" t="s">
        <v>218</v>
      </c>
      <c r="D59" s="25" t="s">
        <v>191</v>
      </c>
      <c r="E59" s="26">
        <v>10300</v>
      </c>
      <c r="F59" s="24" t="s">
        <v>178</v>
      </c>
      <c r="G59" s="27">
        <f t="shared" ca="1" si="0"/>
        <v>12</v>
      </c>
      <c r="H59" s="28">
        <v>37693</v>
      </c>
    </row>
    <row r="60" spans="2:8" ht="12.75" customHeight="1">
      <c r="B60" s="24">
        <v>56</v>
      </c>
      <c r="C60" s="25" t="s">
        <v>219</v>
      </c>
      <c r="D60" s="25" t="s">
        <v>13</v>
      </c>
      <c r="E60" s="26">
        <v>16000</v>
      </c>
      <c r="F60" s="24" t="s">
        <v>182</v>
      </c>
      <c r="G60" s="27">
        <f t="shared" ca="1" si="0"/>
        <v>16</v>
      </c>
      <c r="H60" s="28">
        <v>36477</v>
      </c>
    </row>
    <row r="61" spans="2:8" ht="12.75" customHeight="1">
      <c r="B61" s="24">
        <v>57</v>
      </c>
      <c r="C61" s="25" t="s">
        <v>220</v>
      </c>
      <c r="D61" s="25" t="s">
        <v>16</v>
      </c>
      <c r="E61" s="26">
        <v>10500</v>
      </c>
      <c r="F61" s="24" t="s">
        <v>17</v>
      </c>
      <c r="G61" s="27">
        <f t="shared" ca="1" si="0"/>
        <v>20</v>
      </c>
      <c r="H61" s="28">
        <v>34867</v>
      </c>
    </row>
    <row r="62" spans="2:8" ht="12.75" customHeight="1">
      <c r="B62" s="24">
        <v>58</v>
      </c>
      <c r="C62" s="25" t="s">
        <v>221</v>
      </c>
      <c r="D62" s="25" t="s">
        <v>175</v>
      </c>
      <c r="E62" s="26">
        <v>13800</v>
      </c>
      <c r="F62" s="24" t="s">
        <v>182</v>
      </c>
      <c r="G62" s="27">
        <f t="shared" ca="1" si="0"/>
        <v>27</v>
      </c>
      <c r="H62" s="28">
        <v>32433</v>
      </c>
    </row>
    <row r="63" spans="2:8" ht="12.75" customHeight="1">
      <c r="B63" s="24">
        <v>59</v>
      </c>
      <c r="C63" s="25" t="s">
        <v>222</v>
      </c>
      <c r="D63" s="25" t="s">
        <v>9</v>
      </c>
      <c r="E63" s="26">
        <v>22000</v>
      </c>
      <c r="F63" s="24" t="s">
        <v>10</v>
      </c>
      <c r="G63" s="27">
        <f t="shared" ca="1" si="0"/>
        <v>31</v>
      </c>
      <c r="H63" s="28">
        <v>31092</v>
      </c>
    </row>
    <row r="64" spans="2:8" ht="12.75" customHeight="1">
      <c r="B64" s="24">
        <v>60</v>
      </c>
      <c r="C64" s="25" t="s">
        <v>223</v>
      </c>
      <c r="D64" s="25" t="s">
        <v>16</v>
      </c>
      <c r="E64" s="26">
        <v>13500</v>
      </c>
      <c r="F64" s="24" t="s">
        <v>178</v>
      </c>
      <c r="G64" s="27">
        <f t="shared" ca="1" si="0"/>
        <v>31</v>
      </c>
      <c r="H64" s="28">
        <v>30957</v>
      </c>
    </row>
    <row r="65" spans="2:8" ht="12.75" customHeight="1">
      <c r="B65" s="24">
        <v>61</v>
      </c>
      <c r="C65" s="25" t="s">
        <v>224</v>
      </c>
      <c r="D65" s="25" t="s">
        <v>191</v>
      </c>
      <c r="E65" s="26">
        <v>10000</v>
      </c>
      <c r="F65" s="24" t="s">
        <v>172</v>
      </c>
      <c r="G65" s="27">
        <f t="shared" ca="1" si="0"/>
        <v>10</v>
      </c>
      <c r="H65" s="28">
        <v>38458</v>
      </c>
    </row>
    <row r="66" spans="2:8" ht="12.75" customHeight="1">
      <c r="B66" s="24">
        <v>62</v>
      </c>
      <c r="C66" s="25" t="s">
        <v>225</v>
      </c>
      <c r="D66" s="25" t="s">
        <v>14</v>
      </c>
      <c r="E66" s="26">
        <v>22500</v>
      </c>
      <c r="F66" s="24" t="s">
        <v>18</v>
      </c>
      <c r="G66" s="27">
        <f t="shared" ca="1" si="0"/>
        <v>30</v>
      </c>
      <c r="H66" s="28">
        <v>31433</v>
      </c>
    </row>
    <row r="67" spans="2:8" ht="12.75" customHeight="1">
      <c r="B67" s="24">
        <v>63</v>
      </c>
      <c r="C67" s="25" t="s">
        <v>226</v>
      </c>
      <c r="D67" s="25" t="s">
        <v>175</v>
      </c>
      <c r="E67" s="26">
        <v>10500</v>
      </c>
      <c r="F67" s="24" t="s">
        <v>12</v>
      </c>
      <c r="G67" s="27">
        <f t="shared" ca="1" si="0"/>
        <v>7</v>
      </c>
      <c r="H67" s="28">
        <v>39845</v>
      </c>
    </row>
    <row r="68" spans="2:8" ht="12.75" customHeight="1">
      <c r="B68" s="24">
        <v>64</v>
      </c>
      <c r="C68" s="25" t="s">
        <v>227</v>
      </c>
      <c r="D68" s="25" t="s">
        <v>160</v>
      </c>
      <c r="E68" s="26">
        <v>11500</v>
      </c>
      <c r="F68" s="24" t="s">
        <v>178</v>
      </c>
      <c r="G68" s="27">
        <f t="shared" ca="1" si="0"/>
        <v>15</v>
      </c>
      <c r="H68" s="28">
        <v>36646</v>
      </c>
    </row>
    <row r="69" spans="2:8" ht="12.75" customHeight="1">
      <c r="B69" s="24">
        <v>65</v>
      </c>
      <c r="C69" s="25" t="s">
        <v>228</v>
      </c>
      <c r="D69" s="25" t="s">
        <v>191</v>
      </c>
      <c r="E69" s="26">
        <v>10800</v>
      </c>
      <c r="F69" s="24" t="s">
        <v>10</v>
      </c>
      <c r="G69" s="27">
        <f t="shared" ca="1" si="0"/>
        <v>17</v>
      </c>
      <c r="H69" s="28">
        <v>36031</v>
      </c>
    </row>
    <row r="70" spans="2:8" ht="12.75" customHeight="1">
      <c r="B70" s="24">
        <v>66</v>
      </c>
      <c r="C70" s="25" t="s">
        <v>229</v>
      </c>
      <c r="D70" s="25" t="s">
        <v>11</v>
      </c>
      <c r="E70" s="26">
        <v>15200</v>
      </c>
      <c r="F70" s="24" t="s">
        <v>18</v>
      </c>
      <c r="G70" s="27">
        <f t="shared" ca="1" si="0"/>
        <v>19</v>
      </c>
      <c r="H70" s="28">
        <v>35171</v>
      </c>
    </row>
    <row r="71" spans="2:8" ht="12.75" customHeight="1">
      <c r="B71" s="24">
        <v>67</v>
      </c>
      <c r="C71" s="25" t="s">
        <v>230</v>
      </c>
      <c r="D71" s="25" t="s">
        <v>11</v>
      </c>
      <c r="E71" s="26">
        <v>16700</v>
      </c>
      <c r="F71" s="24" t="s">
        <v>10</v>
      </c>
      <c r="G71" s="27">
        <f t="shared" ca="1" si="0"/>
        <v>23</v>
      </c>
      <c r="H71" s="28">
        <v>33768</v>
      </c>
    </row>
    <row r="72" spans="2:8" ht="12.75" customHeight="1">
      <c r="B72" s="24">
        <v>68</v>
      </c>
      <c r="C72" s="25" t="s">
        <v>231</v>
      </c>
      <c r="D72" s="25" t="s">
        <v>16</v>
      </c>
      <c r="E72" s="26">
        <v>10800</v>
      </c>
      <c r="F72" s="24" t="s">
        <v>15</v>
      </c>
      <c r="G72" s="27">
        <f t="shared" ca="1" si="0"/>
        <v>21</v>
      </c>
      <c r="H72" s="28">
        <v>34433</v>
      </c>
    </row>
    <row r="73" spans="2:8" ht="12.75" customHeight="1">
      <c r="B73" s="24">
        <v>69</v>
      </c>
      <c r="C73" s="25" t="s">
        <v>232</v>
      </c>
      <c r="D73" s="25" t="s">
        <v>160</v>
      </c>
      <c r="E73" s="26">
        <v>11000</v>
      </c>
      <c r="F73" s="24" t="s">
        <v>178</v>
      </c>
      <c r="G73" s="27">
        <f t="shared" ca="1" si="0"/>
        <v>12</v>
      </c>
      <c r="H73" s="28">
        <v>37699</v>
      </c>
    </row>
    <row r="74" spans="2:8" ht="12.75" customHeight="1">
      <c r="B74" s="24">
        <v>70</v>
      </c>
      <c r="C74" s="25" t="s">
        <v>233</v>
      </c>
      <c r="D74" s="25" t="s">
        <v>175</v>
      </c>
      <c r="E74" s="26">
        <v>12700</v>
      </c>
      <c r="F74" s="24" t="s">
        <v>12</v>
      </c>
      <c r="G74" s="27">
        <f t="shared" ref="G74:G79" ca="1" si="1">ROUNDDOWN((TODAY()-H74)/365.25,0)</f>
        <v>20</v>
      </c>
      <c r="H74" s="28">
        <v>34764</v>
      </c>
    </row>
    <row r="75" spans="2:8" ht="12.75" customHeight="1">
      <c r="B75" s="24">
        <v>71</v>
      </c>
      <c r="C75" s="25" t="s">
        <v>234</v>
      </c>
      <c r="D75" s="25" t="s">
        <v>9</v>
      </c>
      <c r="E75" s="26">
        <v>17800</v>
      </c>
      <c r="F75" s="24" t="s">
        <v>18</v>
      </c>
      <c r="G75" s="27">
        <f t="shared" ca="1" si="1"/>
        <v>15</v>
      </c>
      <c r="H75" s="28">
        <v>36782</v>
      </c>
    </row>
    <row r="76" spans="2:8" ht="12.75" customHeight="1">
      <c r="B76" s="24">
        <v>72</v>
      </c>
      <c r="C76" s="25" t="s">
        <v>235</v>
      </c>
      <c r="D76" s="25" t="s">
        <v>13</v>
      </c>
      <c r="E76" s="26">
        <v>17000</v>
      </c>
      <c r="F76" s="24" t="s">
        <v>172</v>
      </c>
      <c r="G76" s="27">
        <f t="shared" ca="1" si="1"/>
        <v>19</v>
      </c>
      <c r="H76" s="28">
        <v>35327</v>
      </c>
    </row>
    <row r="77" spans="2:8" ht="12.75" customHeight="1">
      <c r="B77" s="24">
        <v>73</v>
      </c>
      <c r="C77" s="25" t="s">
        <v>236</v>
      </c>
      <c r="D77" s="25" t="s">
        <v>11</v>
      </c>
      <c r="E77" s="26">
        <v>14500</v>
      </c>
      <c r="F77" s="24" t="s">
        <v>17</v>
      </c>
      <c r="G77" s="27">
        <f t="shared" ca="1" si="1"/>
        <v>17</v>
      </c>
      <c r="H77" s="28">
        <v>35957</v>
      </c>
    </row>
    <row r="78" spans="2:8" ht="12.75" customHeight="1">
      <c r="B78" s="24">
        <v>74</v>
      </c>
      <c r="C78" s="25" t="s">
        <v>237</v>
      </c>
      <c r="D78" s="25" t="s">
        <v>14</v>
      </c>
      <c r="E78" s="26">
        <v>19500</v>
      </c>
      <c r="F78" s="24" t="s">
        <v>178</v>
      </c>
      <c r="G78" s="27">
        <f t="shared" ca="1" si="1"/>
        <v>23</v>
      </c>
      <c r="H78" s="28">
        <v>33692</v>
      </c>
    </row>
    <row r="79" spans="2:8" ht="12.75" customHeight="1">
      <c r="B79" s="24">
        <v>75</v>
      </c>
      <c r="C79" s="25" t="s">
        <v>238</v>
      </c>
      <c r="D79" s="25" t="s">
        <v>11</v>
      </c>
      <c r="E79" s="26">
        <v>23000</v>
      </c>
      <c r="F79" s="24" t="s">
        <v>10</v>
      </c>
      <c r="G79" s="27">
        <f t="shared" ca="1" si="1"/>
        <v>29</v>
      </c>
      <c r="H79" s="28">
        <v>31691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79"/>
  <sheetViews>
    <sheetView workbookViewId="0"/>
  </sheetViews>
  <sheetFormatPr baseColWidth="10" defaultRowHeight="12.75" customHeight="1"/>
  <cols>
    <col min="1" max="1" width="5.42578125" style="3" customWidth="1"/>
    <col min="2" max="2" width="4.5703125" bestFit="1" customWidth="1"/>
    <col min="3" max="3" width="17.5703125" bestFit="1" customWidth="1"/>
    <col min="4" max="4" width="10.140625" bestFit="1" customWidth="1"/>
    <col min="5" max="5" width="10.5703125" customWidth="1"/>
    <col min="6" max="6" width="6" customWidth="1"/>
    <col min="7" max="7" width="10.7109375" bestFit="1" customWidth="1"/>
    <col min="8" max="8" width="8.7109375" bestFit="1" customWidth="1"/>
  </cols>
  <sheetData>
    <row r="1" spans="1:11" s="3" customFormat="1" ht="12.75" customHeight="1">
      <c r="A1" s="1"/>
      <c r="B1" s="1" t="s">
        <v>0</v>
      </c>
      <c r="C1" s="42"/>
      <c r="D1" s="42"/>
      <c r="E1" s="42"/>
    </row>
    <row r="2" spans="1:11" s="3" customFormat="1" ht="12.75" customHeight="1">
      <c r="A2" s="1"/>
      <c r="B2" s="1" t="s">
        <v>1</v>
      </c>
      <c r="C2" s="40"/>
      <c r="F2" s="1" t="s">
        <v>2</v>
      </c>
      <c r="G2" s="41"/>
    </row>
    <row r="3" spans="1:11" s="3" customFormat="1" ht="12.75" customHeight="1"/>
    <row r="4" spans="1:11" ht="22.5">
      <c r="B4" s="22" t="s">
        <v>19</v>
      </c>
      <c r="C4" s="22" t="s">
        <v>3</v>
      </c>
      <c r="D4" s="22" t="s">
        <v>7</v>
      </c>
      <c r="E4" s="22" t="s">
        <v>8</v>
      </c>
      <c r="F4" s="22" t="s">
        <v>20</v>
      </c>
      <c r="G4" s="23" t="s">
        <v>21</v>
      </c>
      <c r="H4" s="23" t="s">
        <v>22</v>
      </c>
    </row>
    <row r="5" spans="1:11" ht="12.75" customHeight="1">
      <c r="B5" s="24">
        <v>1</v>
      </c>
      <c r="C5" s="25" t="s">
        <v>158</v>
      </c>
      <c r="D5" s="25" t="s">
        <v>9</v>
      </c>
      <c r="E5" s="26">
        <v>16000</v>
      </c>
      <c r="F5" s="24" t="s">
        <v>10</v>
      </c>
      <c r="G5" s="27">
        <f ca="1">ROUNDDOWN((TODAY()-H5)/365.25,0)</f>
        <v>14</v>
      </c>
      <c r="H5" s="28">
        <v>37226</v>
      </c>
      <c r="K5" s="39" t="s">
        <v>248</v>
      </c>
    </row>
    <row r="6" spans="1:11" ht="12.75" customHeight="1">
      <c r="B6" s="24">
        <v>2</v>
      </c>
      <c r="C6" s="25" t="s">
        <v>159</v>
      </c>
      <c r="D6" s="25" t="s">
        <v>160</v>
      </c>
      <c r="E6" s="26">
        <v>11000</v>
      </c>
      <c r="F6" s="24" t="s">
        <v>12</v>
      </c>
      <c r="G6" s="27">
        <f ca="1">ROUNDDOWN((TODAY()-H6)/365.25,0)</f>
        <v>17</v>
      </c>
      <c r="H6" s="28">
        <v>36023</v>
      </c>
      <c r="K6" t="s">
        <v>240</v>
      </c>
    </row>
    <row r="7" spans="1:11" ht="12.75" customHeight="1">
      <c r="B7" s="24">
        <v>3</v>
      </c>
      <c r="C7" s="25" t="s">
        <v>161</v>
      </c>
      <c r="D7" s="25" t="s">
        <v>13</v>
      </c>
      <c r="E7" s="26">
        <v>15500</v>
      </c>
      <c r="F7" s="24" t="s">
        <v>12</v>
      </c>
      <c r="G7" s="27">
        <f ca="1">ROUNDDOWN((TODAY()-H7)/365.25,0)</f>
        <v>15</v>
      </c>
      <c r="H7" s="28">
        <v>36678</v>
      </c>
      <c r="K7" t="s">
        <v>239</v>
      </c>
    </row>
    <row r="8" spans="1:11" ht="12.75" customHeight="1">
      <c r="B8" s="24">
        <v>4</v>
      </c>
      <c r="C8" s="25" t="s">
        <v>162</v>
      </c>
      <c r="D8" s="25" t="s">
        <v>14</v>
      </c>
      <c r="E8" s="26">
        <v>22000</v>
      </c>
      <c r="F8" s="24" t="s">
        <v>15</v>
      </c>
      <c r="G8" s="27">
        <f ca="1">ROUNDDOWN((TODAY()-H8)/365.25,0)</f>
        <v>25</v>
      </c>
      <c r="H8" s="28">
        <v>33162</v>
      </c>
      <c r="K8" t="s">
        <v>241</v>
      </c>
    </row>
    <row r="9" spans="1:11" ht="12.75" customHeight="1">
      <c r="B9" s="24">
        <v>5</v>
      </c>
      <c r="C9" s="25" t="s">
        <v>163</v>
      </c>
      <c r="D9" s="25" t="s">
        <v>11</v>
      </c>
      <c r="E9" s="26">
        <v>20200</v>
      </c>
      <c r="F9" s="24" t="s">
        <v>15</v>
      </c>
      <c r="G9" s="27">
        <v>20</v>
      </c>
      <c r="H9" s="28">
        <v>36023</v>
      </c>
      <c r="K9" t="s">
        <v>242</v>
      </c>
    </row>
    <row r="10" spans="1:11" ht="12.75" customHeight="1">
      <c r="B10" s="24">
        <v>6</v>
      </c>
      <c r="C10" s="25" t="s">
        <v>164</v>
      </c>
      <c r="D10" s="25" t="s">
        <v>11</v>
      </c>
      <c r="E10" s="26">
        <v>14900</v>
      </c>
      <c r="F10" s="24" t="s">
        <v>17</v>
      </c>
      <c r="G10" s="27">
        <f t="shared" ref="G10:G73" ca="1" si="0">ROUNDDOWN((TODAY()-H10)/365.25,0)</f>
        <v>18</v>
      </c>
      <c r="H10" s="28">
        <v>35827</v>
      </c>
      <c r="K10" t="s">
        <v>243</v>
      </c>
    </row>
    <row r="11" spans="1:11" ht="12.75" customHeight="1">
      <c r="B11" s="24">
        <v>7</v>
      </c>
      <c r="C11" s="25" t="s">
        <v>165</v>
      </c>
      <c r="D11" s="25" t="s">
        <v>16</v>
      </c>
      <c r="E11" s="26">
        <v>6000</v>
      </c>
      <c r="F11" s="24" t="s">
        <v>10</v>
      </c>
      <c r="G11" s="27">
        <f t="shared" ca="1" si="0"/>
        <v>16</v>
      </c>
      <c r="H11" s="28">
        <v>36541</v>
      </c>
    </row>
    <row r="12" spans="1:11" ht="12.75" customHeight="1">
      <c r="B12" s="24">
        <v>8</v>
      </c>
      <c r="C12" s="25" t="s">
        <v>166</v>
      </c>
      <c r="D12" s="25" t="s">
        <v>11</v>
      </c>
      <c r="E12" s="26">
        <v>13500</v>
      </c>
      <c r="F12" s="24" t="s">
        <v>10</v>
      </c>
      <c r="G12" s="27">
        <f t="shared" ca="1" si="0"/>
        <v>13</v>
      </c>
      <c r="H12" s="28">
        <v>37500</v>
      </c>
    </row>
    <row r="13" spans="1:11" ht="12.75" customHeight="1">
      <c r="B13" s="24">
        <v>9</v>
      </c>
      <c r="C13" s="25" t="s">
        <v>167</v>
      </c>
      <c r="D13" s="25" t="s">
        <v>13</v>
      </c>
      <c r="E13" s="26">
        <v>22000</v>
      </c>
      <c r="F13" s="24" t="s">
        <v>15</v>
      </c>
      <c r="G13" s="27">
        <f t="shared" ca="1" si="0"/>
        <v>29</v>
      </c>
      <c r="H13" s="28">
        <v>31762</v>
      </c>
    </row>
    <row r="14" spans="1:11" ht="12.75" customHeight="1">
      <c r="B14" s="24">
        <v>10</v>
      </c>
      <c r="C14" s="25" t="s">
        <v>168</v>
      </c>
      <c r="D14" s="25" t="s">
        <v>14</v>
      </c>
      <c r="E14" s="26">
        <v>18000</v>
      </c>
      <c r="F14" s="24" t="s">
        <v>18</v>
      </c>
      <c r="G14" s="27">
        <f t="shared" ca="1" si="0"/>
        <v>22</v>
      </c>
      <c r="H14" s="28">
        <v>34243</v>
      </c>
    </row>
    <row r="15" spans="1:11" ht="12.75" customHeight="1">
      <c r="B15" s="24">
        <v>11</v>
      </c>
      <c r="C15" s="25" t="s">
        <v>169</v>
      </c>
      <c r="D15" s="25" t="s">
        <v>13</v>
      </c>
      <c r="E15" s="26">
        <v>18000</v>
      </c>
      <c r="F15" s="24" t="s">
        <v>12</v>
      </c>
      <c r="G15" s="27">
        <f t="shared" ca="1" si="0"/>
        <v>25</v>
      </c>
      <c r="H15" s="28">
        <v>32948</v>
      </c>
    </row>
    <row r="16" spans="1:11" ht="12.75" customHeight="1">
      <c r="B16" s="24">
        <v>12</v>
      </c>
      <c r="C16" s="25" t="s">
        <v>170</v>
      </c>
      <c r="D16" s="25" t="s">
        <v>9</v>
      </c>
      <c r="E16" s="26">
        <v>14500</v>
      </c>
      <c r="F16" s="24" t="s">
        <v>10</v>
      </c>
      <c r="G16" s="27">
        <f t="shared" ca="1" si="0"/>
        <v>11</v>
      </c>
      <c r="H16" s="28">
        <v>38123</v>
      </c>
    </row>
    <row r="17" spans="2:8" ht="12.75" customHeight="1">
      <c r="B17" s="24">
        <v>13</v>
      </c>
      <c r="C17" s="25" t="s">
        <v>171</v>
      </c>
      <c r="D17" s="25" t="s">
        <v>14</v>
      </c>
      <c r="E17" s="26">
        <v>17500</v>
      </c>
      <c r="F17" s="24" t="s">
        <v>172</v>
      </c>
      <c r="G17" s="27">
        <f t="shared" ca="1" si="0"/>
        <v>20</v>
      </c>
      <c r="H17" s="28">
        <v>34943</v>
      </c>
    </row>
    <row r="18" spans="2:8" ht="12.75" customHeight="1">
      <c r="B18" s="24">
        <v>14</v>
      </c>
      <c r="C18" s="25" t="s">
        <v>173</v>
      </c>
      <c r="D18" s="25" t="s">
        <v>11</v>
      </c>
      <c r="E18" s="26">
        <v>13000</v>
      </c>
      <c r="F18" s="24" t="s">
        <v>12</v>
      </c>
      <c r="G18" s="27">
        <f t="shared" ca="1" si="0"/>
        <v>10</v>
      </c>
      <c r="H18" s="28">
        <v>38565</v>
      </c>
    </row>
    <row r="19" spans="2:8" ht="12.75" customHeight="1">
      <c r="B19" s="24">
        <v>15</v>
      </c>
      <c r="C19" s="25" t="s">
        <v>174</v>
      </c>
      <c r="D19" s="25" t="s">
        <v>175</v>
      </c>
      <c r="E19" s="26">
        <v>12200</v>
      </c>
      <c r="F19" s="24" t="s">
        <v>172</v>
      </c>
      <c r="G19" s="27">
        <f t="shared" ca="1" si="0"/>
        <v>16</v>
      </c>
      <c r="H19" s="28">
        <v>36259</v>
      </c>
    </row>
    <row r="20" spans="2:8" ht="12.75" customHeight="1">
      <c r="B20" s="24">
        <v>16</v>
      </c>
      <c r="C20" s="25" t="s">
        <v>176</v>
      </c>
      <c r="D20" s="25" t="s">
        <v>160</v>
      </c>
      <c r="E20" s="26">
        <v>10700</v>
      </c>
      <c r="F20" s="24" t="s">
        <v>17</v>
      </c>
      <c r="G20" s="27">
        <f t="shared" ca="1" si="0"/>
        <v>8</v>
      </c>
      <c r="H20" s="28">
        <v>39278</v>
      </c>
    </row>
    <row r="21" spans="2:8" ht="12.75" customHeight="1">
      <c r="B21" s="24">
        <v>17</v>
      </c>
      <c r="C21" s="25" t="s">
        <v>177</v>
      </c>
      <c r="D21" s="25" t="s">
        <v>11</v>
      </c>
      <c r="E21" s="26">
        <v>12000</v>
      </c>
      <c r="F21" s="24" t="s">
        <v>178</v>
      </c>
      <c r="G21" s="27">
        <f t="shared" ca="1" si="0"/>
        <v>6</v>
      </c>
      <c r="H21" s="28">
        <v>39878</v>
      </c>
    </row>
    <row r="22" spans="2:8" ht="12.75" customHeight="1">
      <c r="B22" s="24">
        <v>18</v>
      </c>
      <c r="C22" s="25" t="s">
        <v>179</v>
      </c>
      <c r="D22" s="25" t="s">
        <v>16</v>
      </c>
      <c r="E22" s="26">
        <v>8000</v>
      </c>
      <c r="F22" s="24" t="s">
        <v>15</v>
      </c>
      <c r="G22" s="27">
        <f t="shared" ca="1" si="0"/>
        <v>7</v>
      </c>
      <c r="H22" s="28">
        <v>39833</v>
      </c>
    </row>
    <row r="23" spans="2:8" ht="12.75" customHeight="1">
      <c r="B23" s="24">
        <v>19</v>
      </c>
      <c r="C23" s="25" t="s">
        <v>180</v>
      </c>
      <c r="D23" s="25" t="s">
        <v>16</v>
      </c>
      <c r="E23" s="26">
        <v>11000</v>
      </c>
      <c r="F23" s="24" t="s">
        <v>18</v>
      </c>
      <c r="G23" s="27">
        <f t="shared" ca="1" si="0"/>
        <v>25</v>
      </c>
      <c r="H23" s="28">
        <v>33004</v>
      </c>
    </row>
    <row r="24" spans="2:8" ht="12.75" customHeight="1">
      <c r="B24" s="24">
        <v>20</v>
      </c>
      <c r="C24" s="25" t="s">
        <v>181</v>
      </c>
      <c r="D24" s="25" t="s">
        <v>14</v>
      </c>
      <c r="E24" s="26">
        <v>13500</v>
      </c>
      <c r="F24" s="24" t="s">
        <v>182</v>
      </c>
      <c r="G24" s="27">
        <f t="shared" ca="1" si="0"/>
        <v>8</v>
      </c>
      <c r="H24" s="28">
        <v>39269</v>
      </c>
    </row>
    <row r="25" spans="2:8" ht="12.75" customHeight="1">
      <c r="B25" s="24">
        <v>21</v>
      </c>
      <c r="C25" s="25" t="s">
        <v>183</v>
      </c>
      <c r="D25" s="25" t="s">
        <v>11</v>
      </c>
      <c r="E25" s="26">
        <v>16500</v>
      </c>
      <c r="F25" s="24" t="s">
        <v>17</v>
      </c>
      <c r="G25" s="27">
        <f t="shared" ca="1" si="0"/>
        <v>22</v>
      </c>
      <c r="H25" s="28">
        <v>34031</v>
      </c>
    </row>
    <row r="26" spans="2:8" ht="12.75" customHeight="1">
      <c r="B26" s="24">
        <v>22</v>
      </c>
      <c r="C26" s="25" t="s">
        <v>184</v>
      </c>
      <c r="D26" s="25" t="s">
        <v>16</v>
      </c>
      <c r="E26" s="26">
        <v>9000</v>
      </c>
      <c r="F26" s="24" t="s">
        <v>182</v>
      </c>
      <c r="G26" s="27">
        <f t="shared" ca="1" si="0"/>
        <v>13</v>
      </c>
      <c r="H26" s="28">
        <v>37666</v>
      </c>
    </row>
    <row r="27" spans="2:8" ht="12.75" customHeight="1">
      <c r="B27" s="24">
        <v>23</v>
      </c>
      <c r="C27" s="25" t="s">
        <v>185</v>
      </c>
      <c r="D27" s="25" t="s">
        <v>9</v>
      </c>
      <c r="E27" s="26">
        <v>20500</v>
      </c>
      <c r="F27" s="24" t="s">
        <v>12</v>
      </c>
      <c r="G27" s="27">
        <f t="shared" ca="1" si="0"/>
        <v>27</v>
      </c>
      <c r="H27" s="28">
        <v>32215</v>
      </c>
    </row>
    <row r="28" spans="2:8" ht="12.75" customHeight="1">
      <c r="B28" s="24">
        <v>24</v>
      </c>
      <c r="C28" s="25" t="s">
        <v>186</v>
      </c>
      <c r="D28" s="25" t="s">
        <v>160</v>
      </c>
      <c r="E28" s="26">
        <v>10500</v>
      </c>
      <c r="F28" s="24" t="s">
        <v>172</v>
      </c>
      <c r="G28" s="27">
        <f t="shared" ca="1" si="0"/>
        <v>7</v>
      </c>
      <c r="H28" s="28">
        <v>39862</v>
      </c>
    </row>
    <row r="29" spans="2:8" ht="12.75" customHeight="1">
      <c r="B29" s="24">
        <v>25</v>
      </c>
      <c r="C29" s="25" t="s">
        <v>187</v>
      </c>
      <c r="D29" s="25" t="s">
        <v>175</v>
      </c>
      <c r="E29" s="26">
        <v>13500</v>
      </c>
      <c r="F29" s="24" t="s">
        <v>15</v>
      </c>
      <c r="G29" s="27">
        <f t="shared" ca="1" si="0"/>
        <v>25</v>
      </c>
      <c r="H29" s="28">
        <v>33246</v>
      </c>
    </row>
    <row r="30" spans="2:8" ht="12.75" customHeight="1">
      <c r="B30" s="24">
        <v>26</v>
      </c>
      <c r="C30" s="25" t="s">
        <v>188</v>
      </c>
      <c r="D30" s="25" t="s">
        <v>14</v>
      </c>
      <c r="E30" s="26">
        <v>16000</v>
      </c>
      <c r="F30" s="24" t="s">
        <v>178</v>
      </c>
      <c r="G30" s="27">
        <f t="shared" ca="1" si="0"/>
        <v>19</v>
      </c>
      <c r="H30" s="28">
        <v>35280</v>
      </c>
    </row>
    <row r="31" spans="2:8" ht="12.75" customHeight="1">
      <c r="B31" s="24">
        <v>27</v>
      </c>
      <c r="C31" s="25" t="s">
        <v>189</v>
      </c>
      <c r="D31" s="25" t="s">
        <v>13</v>
      </c>
      <c r="E31" s="26">
        <v>12500</v>
      </c>
      <c r="F31" s="24" t="s">
        <v>17</v>
      </c>
      <c r="G31" s="27">
        <f t="shared" ca="1" si="0"/>
        <v>6</v>
      </c>
      <c r="H31" s="28">
        <v>40038</v>
      </c>
    </row>
    <row r="32" spans="2:8" ht="12.75" customHeight="1">
      <c r="B32" s="24">
        <v>28</v>
      </c>
      <c r="C32" s="25" t="s">
        <v>190</v>
      </c>
      <c r="D32" s="25" t="s">
        <v>191</v>
      </c>
      <c r="E32" s="26">
        <v>12800</v>
      </c>
      <c r="F32" s="24" t="s">
        <v>18</v>
      </c>
      <c r="G32" s="27">
        <f t="shared" ca="1" si="0"/>
        <v>26</v>
      </c>
      <c r="H32" s="28">
        <v>32663</v>
      </c>
    </row>
    <row r="33" spans="2:8" ht="12.75" customHeight="1">
      <c r="B33" s="24">
        <v>29</v>
      </c>
      <c r="C33" s="25" t="s">
        <v>192</v>
      </c>
      <c r="D33" s="25" t="s">
        <v>14</v>
      </c>
      <c r="E33" s="26">
        <v>13000</v>
      </c>
      <c r="F33" s="24" t="s">
        <v>182</v>
      </c>
      <c r="G33" s="27">
        <f t="shared" ca="1" si="0"/>
        <v>7</v>
      </c>
      <c r="H33" s="28">
        <v>39829</v>
      </c>
    </row>
    <row r="34" spans="2:8" ht="12.75" customHeight="1">
      <c r="B34" s="24">
        <v>30</v>
      </c>
      <c r="C34" s="25" t="s">
        <v>193</v>
      </c>
      <c r="D34" s="25" t="s">
        <v>175</v>
      </c>
      <c r="E34" s="26">
        <v>11900</v>
      </c>
      <c r="F34" s="24" t="s">
        <v>172</v>
      </c>
      <c r="G34" s="27">
        <f t="shared" ca="1" si="0"/>
        <v>11</v>
      </c>
      <c r="H34" s="28">
        <v>38157</v>
      </c>
    </row>
    <row r="35" spans="2:8" ht="12.75" customHeight="1">
      <c r="B35" s="24">
        <v>31</v>
      </c>
      <c r="C35" s="25" t="s">
        <v>194</v>
      </c>
      <c r="D35" s="25" t="s">
        <v>9</v>
      </c>
      <c r="E35" s="26">
        <v>18500</v>
      </c>
      <c r="F35" s="24" t="s">
        <v>10</v>
      </c>
      <c r="G35" s="27">
        <f t="shared" ca="1" si="0"/>
        <v>21</v>
      </c>
      <c r="H35" s="28">
        <v>34604</v>
      </c>
    </row>
    <row r="36" spans="2:8" ht="12.75" customHeight="1">
      <c r="B36" s="24">
        <v>32</v>
      </c>
      <c r="C36" s="25" t="s">
        <v>195</v>
      </c>
      <c r="D36" s="25" t="s">
        <v>191</v>
      </c>
      <c r="E36" s="26">
        <v>11700</v>
      </c>
      <c r="F36" s="24" t="s">
        <v>15</v>
      </c>
      <c r="G36" s="27">
        <f t="shared" ca="1" si="0"/>
        <v>22</v>
      </c>
      <c r="H36" s="28">
        <v>34252</v>
      </c>
    </row>
    <row r="37" spans="2:8" ht="12.75" customHeight="1">
      <c r="B37" s="24">
        <v>33</v>
      </c>
      <c r="C37" s="25" t="s">
        <v>196</v>
      </c>
      <c r="D37" s="25" t="s">
        <v>191</v>
      </c>
      <c r="E37" s="26">
        <v>9500</v>
      </c>
      <c r="F37" s="24" t="s">
        <v>12</v>
      </c>
      <c r="G37" s="27">
        <f t="shared" ca="1" si="0"/>
        <v>7</v>
      </c>
      <c r="H37" s="28">
        <v>39575</v>
      </c>
    </row>
    <row r="38" spans="2:8" ht="12.75" customHeight="1">
      <c r="B38" s="24">
        <v>34</v>
      </c>
      <c r="C38" s="25" t="s">
        <v>197</v>
      </c>
      <c r="D38" s="25" t="s">
        <v>13</v>
      </c>
      <c r="E38" s="26">
        <v>13000</v>
      </c>
      <c r="F38" s="24" t="s">
        <v>17</v>
      </c>
      <c r="G38" s="27">
        <f t="shared" ca="1" si="0"/>
        <v>7</v>
      </c>
      <c r="H38" s="28">
        <v>39741</v>
      </c>
    </row>
    <row r="39" spans="2:8" ht="12.75" customHeight="1">
      <c r="B39" s="24">
        <v>35</v>
      </c>
      <c r="C39" s="25" t="s">
        <v>198</v>
      </c>
      <c r="D39" s="25" t="s">
        <v>14</v>
      </c>
      <c r="E39" s="26">
        <v>15500</v>
      </c>
      <c r="F39" s="24" t="s">
        <v>18</v>
      </c>
      <c r="G39" s="27">
        <f t="shared" ca="1" si="0"/>
        <v>18</v>
      </c>
      <c r="H39" s="28">
        <v>35524</v>
      </c>
    </row>
    <row r="40" spans="2:8" ht="12.75" customHeight="1">
      <c r="B40" s="24">
        <v>36</v>
      </c>
      <c r="C40" s="25" t="s">
        <v>199</v>
      </c>
      <c r="D40" s="25" t="s">
        <v>191</v>
      </c>
      <c r="E40" s="26">
        <v>13000</v>
      </c>
      <c r="F40" s="24" t="s">
        <v>178</v>
      </c>
      <c r="G40" s="27">
        <f t="shared" ca="1" si="0"/>
        <v>30</v>
      </c>
      <c r="H40" s="28">
        <v>31346</v>
      </c>
    </row>
    <row r="41" spans="2:8" ht="12.75" customHeight="1">
      <c r="B41" s="24">
        <v>37</v>
      </c>
      <c r="C41" s="25" t="s">
        <v>200</v>
      </c>
      <c r="D41" s="25" t="s">
        <v>191</v>
      </c>
      <c r="E41" s="26">
        <v>11200</v>
      </c>
      <c r="F41" s="24" t="s">
        <v>17</v>
      </c>
      <c r="G41" s="27">
        <f t="shared" ca="1" si="0"/>
        <v>19</v>
      </c>
      <c r="H41" s="28">
        <v>35318</v>
      </c>
    </row>
    <row r="42" spans="2:8" ht="12.75" customHeight="1">
      <c r="B42" s="24">
        <v>38</v>
      </c>
      <c r="C42" s="25" t="s">
        <v>201</v>
      </c>
      <c r="D42" s="25" t="s">
        <v>160</v>
      </c>
      <c r="E42" s="26">
        <v>11200</v>
      </c>
      <c r="F42" s="24" t="s">
        <v>172</v>
      </c>
      <c r="G42" s="27">
        <f t="shared" ca="1" si="0"/>
        <v>20</v>
      </c>
      <c r="H42" s="28">
        <v>35119</v>
      </c>
    </row>
    <row r="43" spans="2:8" ht="12.75" customHeight="1">
      <c r="B43" s="24">
        <v>39</v>
      </c>
      <c r="C43" s="25" t="s">
        <v>202</v>
      </c>
      <c r="D43" s="25" t="s">
        <v>13</v>
      </c>
      <c r="E43" s="26">
        <v>14000</v>
      </c>
      <c r="F43" s="24" t="s">
        <v>18</v>
      </c>
      <c r="G43" s="27">
        <f t="shared" ca="1" si="0"/>
        <v>10</v>
      </c>
      <c r="H43" s="28">
        <v>38764</v>
      </c>
    </row>
    <row r="44" spans="2:8" ht="12.75" customHeight="1">
      <c r="B44" s="24">
        <v>40</v>
      </c>
      <c r="C44" s="25" t="s">
        <v>203</v>
      </c>
      <c r="D44" s="25" t="s">
        <v>11</v>
      </c>
      <c r="E44" s="26">
        <v>22500</v>
      </c>
      <c r="F44" s="24" t="s">
        <v>178</v>
      </c>
      <c r="G44" s="27">
        <f t="shared" ca="1" si="0"/>
        <v>28</v>
      </c>
      <c r="H44" s="28">
        <v>32175</v>
      </c>
    </row>
    <row r="45" spans="2:8" ht="12.75" customHeight="1">
      <c r="B45" s="24">
        <v>41</v>
      </c>
      <c r="C45" s="25" t="s">
        <v>204</v>
      </c>
      <c r="D45" s="25" t="s">
        <v>9</v>
      </c>
      <c r="E45" s="26">
        <v>18200</v>
      </c>
      <c r="F45" s="24" t="s">
        <v>182</v>
      </c>
      <c r="G45" s="27">
        <f t="shared" ca="1" si="0"/>
        <v>18</v>
      </c>
      <c r="H45" s="28">
        <v>35644</v>
      </c>
    </row>
    <row r="46" spans="2:8" ht="12.75" customHeight="1">
      <c r="B46" s="24">
        <v>42</v>
      </c>
      <c r="C46" s="25" t="s">
        <v>205</v>
      </c>
      <c r="D46" s="25" t="s">
        <v>160</v>
      </c>
      <c r="E46" s="26">
        <v>12000</v>
      </c>
      <c r="F46" s="24" t="s">
        <v>17</v>
      </c>
      <c r="G46" s="27">
        <f t="shared" ca="1" si="0"/>
        <v>22</v>
      </c>
      <c r="H46" s="28">
        <v>34106</v>
      </c>
    </row>
    <row r="47" spans="2:8" ht="12.75" customHeight="1">
      <c r="B47" s="24">
        <v>43</v>
      </c>
      <c r="C47" s="25" t="s">
        <v>206</v>
      </c>
      <c r="D47" s="25" t="s">
        <v>9</v>
      </c>
      <c r="E47" s="26">
        <v>19500</v>
      </c>
      <c r="F47" s="24" t="s">
        <v>182</v>
      </c>
      <c r="G47" s="27">
        <f t="shared" ca="1" si="0"/>
        <v>20</v>
      </c>
      <c r="H47" s="28">
        <v>34885</v>
      </c>
    </row>
    <row r="48" spans="2:8" ht="12.75" customHeight="1">
      <c r="B48" s="24">
        <v>44</v>
      </c>
      <c r="C48" s="25" t="s">
        <v>207</v>
      </c>
      <c r="D48" s="25" t="s">
        <v>13</v>
      </c>
      <c r="E48" s="26">
        <v>15000</v>
      </c>
      <c r="F48" s="24" t="s">
        <v>10</v>
      </c>
      <c r="G48" s="27">
        <f t="shared" ca="1" si="0"/>
        <v>13</v>
      </c>
      <c r="H48" s="28">
        <v>37351</v>
      </c>
    </row>
    <row r="49" spans="2:8" ht="12.75" customHeight="1">
      <c r="B49" s="24">
        <v>45</v>
      </c>
      <c r="C49" s="25" t="s">
        <v>208</v>
      </c>
      <c r="D49" s="25" t="s">
        <v>14</v>
      </c>
      <c r="E49" s="26">
        <v>14800</v>
      </c>
      <c r="F49" s="24" t="s">
        <v>15</v>
      </c>
      <c r="G49" s="27">
        <f t="shared" ca="1" si="0"/>
        <v>15</v>
      </c>
      <c r="H49" s="28">
        <v>36692</v>
      </c>
    </row>
    <row r="50" spans="2:8" ht="12.75" customHeight="1">
      <c r="B50" s="24">
        <v>46</v>
      </c>
      <c r="C50" s="25" t="s">
        <v>209</v>
      </c>
      <c r="D50" s="25" t="s">
        <v>175</v>
      </c>
      <c r="E50" s="26">
        <v>14500</v>
      </c>
      <c r="F50" s="24" t="s">
        <v>172</v>
      </c>
      <c r="G50" s="27">
        <f t="shared" ca="1" si="0"/>
        <v>30</v>
      </c>
      <c r="H50" s="28">
        <v>31181</v>
      </c>
    </row>
    <row r="51" spans="2:8" ht="12.75" customHeight="1">
      <c r="B51" s="24">
        <v>47</v>
      </c>
      <c r="C51" s="25" t="s">
        <v>210</v>
      </c>
      <c r="D51" s="25" t="s">
        <v>9</v>
      </c>
      <c r="E51" s="26">
        <v>13500</v>
      </c>
      <c r="F51" s="24" t="s">
        <v>182</v>
      </c>
      <c r="G51" s="27">
        <f t="shared" ca="1" si="0"/>
        <v>7</v>
      </c>
      <c r="H51" s="28">
        <v>39733</v>
      </c>
    </row>
    <row r="52" spans="2:8" ht="12.75" customHeight="1">
      <c r="B52" s="24">
        <v>48</v>
      </c>
      <c r="C52" s="25" t="s">
        <v>211</v>
      </c>
      <c r="D52" s="25" t="s">
        <v>11</v>
      </c>
      <c r="E52" s="26">
        <v>14000</v>
      </c>
      <c r="F52" s="24" t="s">
        <v>10</v>
      </c>
      <c r="G52" s="27">
        <f t="shared" ca="1" si="0"/>
        <v>15</v>
      </c>
      <c r="H52" s="28">
        <v>36712</v>
      </c>
    </row>
    <row r="53" spans="2:8" ht="12.75" customHeight="1">
      <c r="B53" s="24">
        <v>49</v>
      </c>
      <c r="C53" s="25" t="s">
        <v>212</v>
      </c>
      <c r="D53" s="25" t="s">
        <v>175</v>
      </c>
      <c r="E53" s="26">
        <v>13200</v>
      </c>
      <c r="F53" s="24" t="s">
        <v>182</v>
      </c>
      <c r="G53" s="27">
        <f t="shared" ca="1" si="0"/>
        <v>22</v>
      </c>
      <c r="H53" s="28">
        <v>34241</v>
      </c>
    </row>
    <row r="54" spans="2:8" ht="12.75" customHeight="1">
      <c r="B54" s="24">
        <v>50</v>
      </c>
      <c r="C54" s="25" t="s">
        <v>213</v>
      </c>
      <c r="D54" s="25" t="s">
        <v>191</v>
      </c>
      <c r="E54" s="26">
        <v>12000</v>
      </c>
      <c r="F54" s="24" t="s">
        <v>17</v>
      </c>
      <c r="G54" s="27">
        <f t="shared" ca="1" si="0"/>
        <v>23</v>
      </c>
      <c r="H54" s="28">
        <v>33790</v>
      </c>
    </row>
    <row r="55" spans="2:8" ht="12.75" customHeight="1">
      <c r="B55" s="24">
        <v>51</v>
      </c>
      <c r="C55" s="25" t="s">
        <v>214</v>
      </c>
      <c r="D55" s="25" t="s">
        <v>160</v>
      </c>
      <c r="E55" s="26">
        <v>10700</v>
      </c>
      <c r="F55" s="24" t="s">
        <v>12</v>
      </c>
      <c r="G55" s="27">
        <f t="shared" ca="1" si="0"/>
        <v>8</v>
      </c>
      <c r="H55" s="28">
        <v>39167</v>
      </c>
    </row>
    <row r="56" spans="2:8" ht="12.75" customHeight="1">
      <c r="B56" s="24">
        <v>52</v>
      </c>
      <c r="C56" s="25" t="s">
        <v>215</v>
      </c>
      <c r="D56" s="25" t="s">
        <v>16</v>
      </c>
      <c r="E56" s="26">
        <v>12500</v>
      </c>
      <c r="F56" s="24" t="s">
        <v>182</v>
      </c>
      <c r="G56" s="27">
        <f t="shared" ca="1" si="0"/>
        <v>28</v>
      </c>
      <c r="H56" s="28">
        <v>31844</v>
      </c>
    </row>
    <row r="57" spans="2:8" ht="12.75" customHeight="1">
      <c r="B57" s="24">
        <v>53</v>
      </c>
      <c r="C57" s="25" t="s">
        <v>216</v>
      </c>
      <c r="D57" s="25" t="s">
        <v>16</v>
      </c>
      <c r="E57" s="26">
        <v>9800</v>
      </c>
      <c r="F57" s="24" t="s">
        <v>15</v>
      </c>
      <c r="G57" s="27">
        <f t="shared" ca="1" si="0"/>
        <v>17</v>
      </c>
      <c r="H57" s="28">
        <v>36090</v>
      </c>
    </row>
    <row r="58" spans="2:8" ht="12.75" customHeight="1">
      <c r="B58" s="24">
        <v>54</v>
      </c>
      <c r="C58" s="25" t="s">
        <v>217</v>
      </c>
      <c r="D58" s="25" t="s">
        <v>160</v>
      </c>
      <c r="E58" s="26">
        <v>12300</v>
      </c>
      <c r="F58" s="24" t="s">
        <v>18</v>
      </c>
      <c r="G58" s="27">
        <f t="shared" ca="1" si="0"/>
        <v>26</v>
      </c>
      <c r="H58" s="28">
        <v>32588</v>
      </c>
    </row>
    <row r="59" spans="2:8" ht="12.75" customHeight="1">
      <c r="B59" s="24">
        <v>55</v>
      </c>
      <c r="C59" s="25" t="s">
        <v>218</v>
      </c>
      <c r="D59" s="25" t="s">
        <v>191</v>
      </c>
      <c r="E59" s="26">
        <v>10300</v>
      </c>
      <c r="F59" s="24" t="s">
        <v>178</v>
      </c>
      <c r="G59" s="27">
        <f t="shared" ca="1" si="0"/>
        <v>12</v>
      </c>
      <c r="H59" s="28">
        <v>37693</v>
      </c>
    </row>
    <row r="60" spans="2:8" ht="12.75" customHeight="1">
      <c r="B60" s="24">
        <v>56</v>
      </c>
      <c r="C60" s="25" t="s">
        <v>219</v>
      </c>
      <c r="D60" s="25" t="s">
        <v>13</v>
      </c>
      <c r="E60" s="26">
        <v>16000</v>
      </c>
      <c r="F60" s="24" t="s">
        <v>182</v>
      </c>
      <c r="G60" s="27">
        <f t="shared" ca="1" si="0"/>
        <v>16</v>
      </c>
      <c r="H60" s="28">
        <v>36477</v>
      </c>
    </row>
    <row r="61" spans="2:8" ht="12.75" customHeight="1">
      <c r="B61" s="24">
        <v>57</v>
      </c>
      <c r="C61" s="25" t="s">
        <v>220</v>
      </c>
      <c r="D61" s="25" t="s">
        <v>16</v>
      </c>
      <c r="E61" s="26">
        <v>10500</v>
      </c>
      <c r="F61" s="24" t="s">
        <v>17</v>
      </c>
      <c r="G61" s="27">
        <f t="shared" ca="1" si="0"/>
        <v>20</v>
      </c>
      <c r="H61" s="28">
        <v>34867</v>
      </c>
    </row>
    <row r="62" spans="2:8" ht="12.75" customHeight="1">
      <c r="B62" s="24">
        <v>58</v>
      </c>
      <c r="C62" s="25" t="s">
        <v>221</v>
      </c>
      <c r="D62" s="25" t="s">
        <v>175</v>
      </c>
      <c r="E62" s="26">
        <v>13800</v>
      </c>
      <c r="F62" s="24" t="s">
        <v>182</v>
      </c>
      <c r="G62" s="27">
        <f t="shared" ca="1" si="0"/>
        <v>27</v>
      </c>
      <c r="H62" s="28">
        <v>32433</v>
      </c>
    </row>
    <row r="63" spans="2:8" ht="12.75" customHeight="1">
      <c r="B63" s="24">
        <v>59</v>
      </c>
      <c r="C63" s="25" t="s">
        <v>222</v>
      </c>
      <c r="D63" s="25" t="s">
        <v>9</v>
      </c>
      <c r="E63" s="26">
        <v>22000</v>
      </c>
      <c r="F63" s="24" t="s">
        <v>10</v>
      </c>
      <c r="G63" s="27">
        <f t="shared" ca="1" si="0"/>
        <v>31</v>
      </c>
      <c r="H63" s="28">
        <v>31092</v>
      </c>
    </row>
    <row r="64" spans="2:8" ht="12.75" customHeight="1">
      <c r="B64" s="24">
        <v>60</v>
      </c>
      <c r="C64" s="25" t="s">
        <v>223</v>
      </c>
      <c r="D64" s="25" t="s">
        <v>16</v>
      </c>
      <c r="E64" s="26">
        <v>13500</v>
      </c>
      <c r="F64" s="24" t="s">
        <v>178</v>
      </c>
      <c r="G64" s="27">
        <f t="shared" ca="1" si="0"/>
        <v>31</v>
      </c>
      <c r="H64" s="28">
        <v>30957</v>
      </c>
    </row>
    <row r="65" spans="2:8" ht="12.75" customHeight="1">
      <c r="B65" s="24">
        <v>61</v>
      </c>
      <c r="C65" s="25" t="s">
        <v>224</v>
      </c>
      <c r="D65" s="25" t="s">
        <v>191</v>
      </c>
      <c r="E65" s="26">
        <v>10000</v>
      </c>
      <c r="F65" s="24" t="s">
        <v>172</v>
      </c>
      <c r="G65" s="27">
        <f t="shared" ca="1" si="0"/>
        <v>10</v>
      </c>
      <c r="H65" s="28">
        <v>38458</v>
      </c>
    </row>
    <row r="66" spans="2:8" ht="12.75" customHeight="1">
      <c r="B66" s="24">
        <v>62</v>
      </c>
      <c r="C66" s="25" t="s">
        <v>225</v>
      </c>
      <c r="D66" s="25" t="s">
        <v>14</v>
      </c>
      <c r="E66" s="26">
        <v>22500</v>
      </c>
      <c r="F66" s="24" t="s">
        <v>18</v>
      </c>
      <c r="G66" s="27">
        <f t="shared" ca="1" si="0"/>
        <v>30</v>
      </c>
      <c r="H66" s="28">
        <v>31433</v>
      </c>
    </row>
    <row r="67" spans="2:8" ht="12.75" customHeight="1">
      <c r="B67" s="24">
        <v>63</v>
      </c>
      <c r="C67" s="25" t="s">
        <v>226</v>
      </c>
      <c r="D67" s="25" t="s">
        <v>175</v>
      </c>
      <c r="E67" s="26">
        <v>10500</v>
      </c>
      <c r="F67" s="24" t="s">
        <v>12</v>
      </c>
      <c r="G67" s="27">
        <f t="shared" ca="1" si="0"/>
        <v>7</v>
      </c>
      <c r="H67" s="28">
        <v>39845</v>
      </c>
    </row>
    <row r="68" spans="2:8" ht="12.75" customHeight="1">
      <c r="B68" s="24">
        <v>64</v>
      </c>
      <c r="C68" s="25" t="s">
        <v>227</v>
      </c>
      <c r="D68" s="25" t="s">
        <v>160</v>
      </c>
      <c r="E68" s="26">
        <v>11500</v>
      </c>
      <c r="F68" s="24" t="s">
        <v>178</v>
      </c>
      <c r="G68" s="27">
        <f t="shared" ca="1" si="0"/>
        <v>15</v>
      </c>
      <c r="H68" s="28">
        <v>36646</v>
      </c>
    </row>
    <row r="69" spans="2:8" ht="12.75" customHeight="1">
      <c r="B69" s="24">
        <v>65</v>
      </c>
      <c r="C69" s="25" t="s">
        <v>228</v>
      </c>
      <c r="D69" s="25" t="s">
        <v>191</v>
      </c>
      <c r="E69" s="26">
        <v>10800</v>
      </c>
      <c r="F69" s="24" t="s">
        <v>10</v>
      </c>
      <c r="G69" s="27">
        <f t="shared" ca="1" si="0"/>
        <v>17</v>
      </c>
      <c r="H69" s="28">
        <v>36031</v>
      </c>
    </row>
    <row r="70" spans="2:8" ht="12.75" customHeight="1">
      <c r="B70" s="24">
        <v>66</v>
      </c>
      <c r="C70" s="25" t="s">
        <v>229</v>
      </c>
      <c r="D70" s="25" t="s">
        <v>11</v>
      </c>
      <c r="E70" s="26">
        <v>15200</v>
      </c>
      <c r="F70" s="24" t="s">
        <v>18</v>
      </c>
      <c r="G70" s="27">
        <f t="shared" ca="1" si="0"/>
        <v>19</v>
      </c>
      <c r="H70" s="28">
        <v>35171</v>
      </c>
    </row>
    <row r="71" spans="2:8" ht="12.75" customHeight="1">
      <c r="B71" s="24">
        <v>67</v>
      </c>
      <c r="C71" s="25" t="s">
        <v>230</v>
      </c>
      <c r="D71" s="25" t="s">
        <v>11</v>
      </c>
      <c r="E71" s="26">
        <v>16700</v>
      </c>
      <c r="F71" s="24" t="s">
        <v>10</v>
      </c>
      <c r="G71" s="27">
        <f t="shared" ca="1" si="0"/>
        <v>23</v>
      </c>
      <c r="H71" s="28">
        <v>33768</v>
      </c>
    </row>
    <row r="72" spans="2:8" ht="12.75" customHeight="1">
      <c r="B72" s="24">
        <v>68</v>
      </c>
      <c r="C72" s="25" t="s">
        <v>231</v>
      </c>
      <c r="D72" s="25" t="s">
        <v>16</v>
      </c>
      <c r="E72" s="26">
        <v>10800</v>
      </c>
      <c r="F72" s="24" t="s">
        <v>15</v>
      </c>
      <c r="G72" s="27">
        <f t="shared" ca="1" si="0"/>
        <v>21</v>
      </c>
      <c r="H72" s="28">
        <v>34433</v>
      </c>
    </row>
    <row r="73" spans="2:8" ht="12.75" customHeight="1">
      <c r="B73" s="24">
        <v>69</v>
      </c>
      <c r="C73" s="25" t="s">
        <v>232</v>
      </c>
      <c r="D73" s="25" t="s">
        <v>160</v>
      </c>
      <c r="E73" s="26">
        <v>11000</v>
      </c>
      <c r="F73" s="24" t="s">
        <v>178</v>
      </c>
      <c r="G73" s="27">
        <f t="shared" ca="1" si="0"/>
        <v>12</v>
      </c>
      <c r="H73" s="28">
        <v>37699</v>
      </c>
    </row>
    <row r="74" spans="2:8" ht="12.75" customHeight="1">
      <c r="B74" s="24">
        <v>70</v>
      </c>
      <c r="C74" s="25" t="s">
        <v>233</v>
      </c>
      <c r="D74" s="25" t="s">
        <v>175</v>
      </c>
      <c r="E74" s="26">
        <v>12700</v>
      </c>
      <c r="F74" s="24" t="s">
        <v>12</v>
      </c>
      <c r="G74" s="27">
        <f t="shared" ref="G74:G79" ca="1" si="1">ROUNDDOWN((TODAY()-H74)/365.25,0)</f>
        <v>20</v>
      </c>
      <c r="H74" s="28">
        <v>34764</v>
      </c>
    </row>
    <row r="75" spans="2:8" ht="12.75" customHeight="1">
      <c r="B75" s="24">
        <v>71</v>
      </c>
      <c r="C75" s="25" t="s">
        <v>234</v>
      </c>
      <c r="D75" s="25" t="s">
        <v>9</v>
      </c>
      <c r="E75" s="26">
        <v>17800</v>
      </c>
      <c r="F75" s="24" t="s">
        <v>18</v>
      </c>
      <c r="G75" s="27">
        <f t="shared" ca="1" si="1"/>
        <v>15</v>
      </c>
      <c r="H75" s="28">
        <v>36782</v>
      </c>
    </row>
    <row r="76" spans="2:8" ht="12.75" customHeight="1">
      <c r="B76" s="24">
        <v>72</v>
      </c>
      <c r="C76" s="25" t="s">
        <v>235</v>
      </c>
      <c r="D76" s="25" t="s">
        <v>13</v>
      </c>
      <c r="E76" s="26">
        <v>17000</v>
      </c>
      <c r="F76" s="24" t="s">
        <v>172</v>
      </c>
      <c r="G76" s="27">
        <f t="shared" ca="1" si="1"/>
        <v>19</v>
      </c>
      <c r="H76" s="28">
        <v>35327</v>
      </c>
    </row>
    <row r="77" spans="2:8" ht="12.75" customHeight="1">
      <c r="B77" s="24">
        <v>73</v>
      </c>
      <c r="C77" s="25" t="s">
        <v>236</v>
      </c>
      <c r="D77" s="25" t="s">
        <v>11</v>
      </c>
      <c r="E77" s="26">
        <v>14500</v>
      </c>
      <c r="F77" s="24" t="s">
        <v>17</v>
      </c>
      <c r="G77" s="27">
        <f t="shared" ca="1" si="1"/>
        <v>17</v>
      </c>
      <c r="H77" s="28">
        <v>35957</v>
      </c>
    </row>
    <row r="78" spans="2:8" ht="12.75" customHeight="1">
      <c r="B78" s="24">
        <v>74</v>
      </c>
      <c r="C78" s="25" t="s">
        <v>237</v>
      </c>
      <c r="D78" s="25" t="s">
        <v>14</v>
      </c>
      <c r="E78" s="26">
        <v>19500</v>
      </c>
      <c r="F78" s="24" t="s">
        <v>178</v>
      </c>
      <c r="G78" s="27">
        <f t="shared" ca="1" si="1"/>
        <v>23</v>
      </c>
      <c r="H78" s="28">
        <v>33692</v>
      </c>
    </row>
    <row r="79" spans="2:8" ht="12.75" customHeight="1">
      <c r="B79" s="24">
        <v>75</v>
      </c>
      <c r="C79" s="25" t="s">
        <v>238</v>
      </c>
      <c r="D79" s="25" t="s">
        <v>11</v>
      </c>
      <c r="E79" s="26">
        <v>23000</v>
      </c>
      <c r="F79" s="24" t="s">
        <v>10</v>
      </c>
      <c r="G79" s="27">
        <f t="shared" ca="1" si="1"/>
        <v>29</v>
      </c>
      <c r="H79" s="28">
        <v>31691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K53"/>
  <sheetViews>
    <sheetView workbookViewId="0"/>
  </sheetViews>
  <sheetFormatPr baseColWidth="10" defaultRowHeight="12.75"/>
  <cols>
    <col min="1" max="1" width="10" customWidth="1"/>
    <col min="2" max="2" width="11.42578125" bestFit="1" customWidth="1"/>
    <col min="3" max="3" width="14.85546875" bestFit="1" customWidth="1"/>
    <col min="4" max="4" width="4.7109375" bestFit="1" customWidth="1"/>
    <col min="5" max="5" width="10" bestFit="1" customWidth="1"/>
    <col min="6" max="6" width="10" customWidth="1"/>
    <col min="7" max="7" width="16.5703125" customWidth="1"/>
    <col min="8" max="8" width="9.42578125" customWidth="1"/>
    <col min="9" max="9" width="39.85546875" bestFit="1" customWidth="1"/>
    <col min="10" max="10" width="6" customWidth="1"/>
  </cols>
  <sheetData>
    <row r="1" spans="1:11" s="3" customFormat="1">
      <c r="A1" s="29" t="s">
        <v>0</v>
      </c>
      <c r="B1" s="40"/>
      <c r="C1" s="40"/>
      <c r="D1" s="40"/>
      <c r="E1" s="40"/>
    </row>
    <row r="2" spans="1:11" s="3" customFormat="1">
      <c r="A2" s="29" t="s">
        <v>1</v>
      </c>
      <c r="B2" s="41"/>
      <c r="D2" s="29" t="s">
        <v>2</v>
      </c>
      <c r="E2" s="43"/>
    </row>
    <row r="3" spans="1:11" s="3" customFormat="1"/>
    <row r="4" spans="1:11">
      <c r="A4" s="44" t="s">
        <v>23</v>
      </c>
      <c r="B4" s="45"/>
      <c r="C4" s="45"/>
      <c r="D4" s="5"/>
      <c r="E4" s="5"/>
      <c r="F4" s="5"/>
      <c r="G4" s="2"/>
      <c r="H4" s="2"/>
      <c r="I4" s="2"/>
    </row>
    <row r="5" spans="1:11">
      <c r="A5" s="5"/>
      <c r="B5" s="2"/>
      <c r="C5" s="4"/>
      <c r="D5" s="5"/>
      <c r="E5" s="5"/>
      <c r="F5" s="5"/>
      <c r="G5" s="2"/>
      <c r="H5" s="2"/>
      <c r="I5" s="2"/>
    </row>
    <row r="6" spans="1:11">
      <c r="A6" s="4" t="s">
        <v>244</v>
      </c>
      <c r="B6" s="6"/>
      <c r="C6" s="6"/>
      <c r="D6" s="6"/>
      <c r="E6" s="6"/>
      <c r="F6" s="5"/>
      <c r="G6" s="2"/>
      <c r="H6" s="2"/>
      <c r="I6" s="2"/>
    </row>
    <row r="7" spans="1:11">
      <c r="A7" s="4" t="s">
        <v>245</v>
      </c>
      <c r="B7" s="6"/>
      <c r="C7" s="6"/>
      <c r="D7" s="6"/>
      <c r="E7" s="6"/>
      <c r="F7" s="6"/>
      <c r="G7" s="2"/>
      <c r="H7" s="2"/>
      <c r="I7" s="2"/>
    </row>
    <row r="8" spans="1:11">
      <c r="A8" s="4" t="s">
        <v>24</v>
      </c>
      <c r="B8" s="6"/>
      <c r="C8" s="6"/>
      <c r="D8" s="6"/>
      <c r="E8" s="6"/>
      <c r="F8" s="6"/>
      <c r="G8" s="6"/>
      <c r="H8" s="6"/>
      <c r="I8" s="2"/>
      <c r="K8" s="4"/>
    </row>
    <row r="9" spans="1:11">
      <c r="A9" s="4" t="s">
        <v>246</v>
      </c>
      <c r="B9" s="6"/>
      <c r="C9" s="6"/>
      <c r="D9" s="5"/>
      <c r="E9" s="5"/>
      <c r="F9" s="5"/>
      <c r="G9" s="2"/>
      <c r="H9" s="2"/>
      <c r="I9" s="2"/>
    </row>
    <row r="10" spans="1:11">
      <c r="A10" s="4" t="s">
        <v>247</v>
      </c>
      <c r="B10" s="6"/>
      <c r="C10" s="6"/>
      <c r="D10" s="5"/>
      <c r="E10" s="5"/>
      <c r="F10" s="5"/>
      <c r="G10" s="2"/>
      <c r="H10" s="2"/>
      <c r="I10" s="2"/>
    </row>
    <row r="11" spans="1:11">
      <c r="A11" s="5"/>
      <c r="B11" s="2"/>
      <c r="C11" s="4"/>
      <c r="D11" s="5"/>
      <c r="E11" s="5"/>
      <c r="F11" s="5"/>
      <c r="G11" s="2"/>
      <c r="H11" s="2"/>
      <c r="I11" s="2"/>
    </row>
    <row r="12" spans="1:11" ht="13.5" thickBot="1">
      <c r="A12" s="36" t="s">
        <v>25</v>
      </c>
      <c r="B12" s="37"/>
      <c r="C12" s="38"/>
      <c r="D12" s="5"/>
      <c r="E12" s="5"/>
      <c r="F12" s="5"/>
      <c r="G12" s="2"/>
      <c r="H12" s="2"/>
      <c r="I12" s="2"/>
    </row>
    <row r="13" spans="1:11" ht="13.5" thickBot="1">
      <c r="A13" s="7" t="s">
        <v>26</v>
      </c>
      <c r="B13" s="8" t="s">
        <v>27</v>
      </c>
      <c r="C13" s="8" t="s">
        <v>28</v>
      </c>
      <c r="D13" s="9" t="s">
        <v>29</v>
      </c>
      <c r="E13" s="8" t="s">
        <v>6</v>
      </c>
      <c r="F13" s="9" t="s">
        <v>30</v>
      </c>
      <c r="G13" s="9" t="s">
        <v>31</v>
      </c>
      <c r="H13" s="8" t="s">
        <v>32</v>
      </c>
      <c r="I13" s="10" t="s">
        <v>33</v>
      </c>
    </row>
    <row r="14" spans="1:11">
      <c r="A14" s="11">
        <v>1</v>
      </c>
      <c r="B14" s="12" t="s">
        <v>34</v>
      </c>
      <c r="C14" s="13" t="s">
        <v>35</v>
      </c>
      <c r="D14" s="11">
        <v>43</v>
      </c>
      <c r="E14" s="11">
        <v>20</v>
      </c>
      <c r="F14" s="11">
        <v>58671234</v>
      </c>
      <c r="G14" s="31" t="s">
        <v>36</v>
      </c>
      <c r="H14" s="32">
        <v>3312.94</v>
      </c>
      <c r="I14" s="14" t="s">
        <v>37</v>
      </c>
    </row>
    <row r="15" spans="1:11">
      <c r="A15" s="15">
        <v>2</v>
      </c>
      <c r="B15" s="16" t="s">
        <v>38</v>
      </c>
      <c r="C15" s="17" t="s">
        <v>39</v>
      </c>
      <c r="D15" s="15">
        <v>37</v>
      </c>
      <c r="E15" s="15">
        <v>15</v>
      </c>
      <c r="F15" s="15">
        <v>23123456</v>
      </c>
      <c r="G15" s="30" t="s">
        <v>40</v>
      </c>
      <c r="H15" s="33">
        <v>6090.78</v>
      </c>
      <c r="I15" s="18" t="s">
        <v>41</v>
      </c>
    </row>
    <row r="16" spans="1:11">
      <c r="A16" s="15">
        <v>3</v>
      </c>
      <c r="B16" s="16" t="s">
        <v>42</v>
      </c>
      <c r="C16" s="17" t="s">
        <v>43</v>
      </c>
      <c r="D16" s="15">
        <v>30</v>
      </c>
      <c r="E16" s="15">
        <v>10</v>
      </c>
      <c r="F16" s="15">
        <v>22101123</v>
      </c>
      <c r="G16" s="31" t="s">
        <v>44</v>
      </c>
      <c r="H16" s="34">
        <v>3168.04</v>
      </c>
      <c r="I16" s="18" t="s">
        <v>45</v>
      </c>
    </row>
    <row r="17" spans="1:9">
      <c r="A17" s="15">
        <v>4</v>
      </c>
      <c r="B17" s="16" t="s">
        <v>46</v>
      </c>
      <c r="C17" s="17" t="s">
        <v>47</v>
      </c>
      <c r="D17" s="15">
        <v>33</v>
      </c>
      <c r="E17" s="15">
        <v>13</v>
      </c>
      <c r="F17" s="15">
        <v>56189435</v>
      </c>
      <c r="G17" s="30" t="s">
        <v>48</v>
      </c>
      <c r="H17" s="35">
        <v>6090.78</v>
      </c>
      <c r="I17" s="18" t="s">
        <v>49</v>
      </c>
    </row>
    <row r="18" spans="1:9">
      <c r="A18" s="15">
        <v>5</v>
      </c>
      <c r="B18" s="16" t="s">
        <v>50</v>
      </c>
      <c r="C18" s="17" t="s">
        <v>51</v>
      </c>
      <c r="D18" s="15">
        <v>47</v>
      </c>
      <c r="E18" s="15">
        <v>26</v>
      </c>
      <c r="F18" s="15">
        <v>58616402</v>
      </c>
      <c r="G18" s="30" t="s">
        <v>52</v>
      </c>
      <c r="H18" s="35">
        <v>5288.76</v>
      </c>
      <c r="I18" s="18" t="s">
        <v>53</v>
      </c>
    </row>
    <row r="19" spans="1:9">
      <c r="A19" s="15">
        <v>6</v>
      </c>
      <c r="B19" s="16" t="s">
        <v>54</v>
      </c>
      <c r="C19" s="17" t="s">
        <v>47</v>
      </c>
      <c r="D19" s="15">
        <v>40</v>
      </c>
      <c r="E19" s="15">
        <v>20</v>
      </c>
      <c r="F19" s="15">
        <v>26123480</v>
      </c>
      <c r="G19" s="30" t="s">
        <v>55</v>
      </c>
      <c r="H19" s="35">
        <v>6090.78</v>
      </c>
      <c r="I19" s="18" t="s">
        <v>56</v>
      </c>
    </row>
    <row r="20" spans="1:9">
      <c r="A20" s="15">
        <v>7</v>
      </c>
      <c r="B20" s="16" t="s">
        <v>57</v>
      </c>
      <c r="C20" s="17" t="s">
        <v>58</v>
      </c>
      <c r="D20" s="15">
        <v>38</v>
      </c>
      <c r="E20" s="15">
        <v>15</v>
      </c>
      <c r="F20" s="15">
        <v>11252432</v>
      </c>
      <c r="G20" s="30" t="s">
        <v>59</v>
      </c>
      <c r="H20" s="35">
        <v>6090.78</v>
      </c>
      <c r="I20" s="18" t="s">
        <v>60</v>
      </c>
    </row>
    <row r="21" spans="1:9">
      <c r="A21" s="15">
        <v>8</v>
      </c>
      <c r="B21" s="16" t="s">
        <v>61</v>
      </c>
      <c r="C21" s="17" t="s">
        <v>62</v>
      </c>
      <c r="D21" s="15">
        <v>24</v>
      </c>
      <c r="E21" s="15">
        <v>5</v>
      </c>
      <c r="F21" s="15">
        <v>91800012</v>
      </c>
      <c r="G21" s="30" t="s">
        <v>63</v>
      </c>
      <c r="H21" s="35">
        <v>3117.86</v>
      </c>
      <c r="I21" s="18" t="s">
        <v>64</v>
      </c>
    </row>
    <row r="22" spans="1:9">
      <c r="A22" s="15">
        <v>9</v>
      </c>
      <c r="B22" s="16" t="s">
        <v>65</v>
      </c>
      <c r="C22" s="17" t="s">
        <v>66</v>
      </c>
      <c r="D22" s="15">
        <v>23</v>
      </c>
      <c r="E22" s="15">
        <v>3</v>
      </c>
      <c r="F22" s="15">
        <v>15243710</v>
      </c>
      <c r="G22" s="30" t="s">
        <v>67</v>
      </c>
      <c r="H22" s="35">
        <v>3312.94</v>
      </c>
      <c r="I22" s="18" t="s">
        <v>68</v>
      </c>
    </row>
    <row r="23" spans="1:9">
      <c r="A23" s="15">
        <v>10</v>
      </c>
      <c r="B23" s="16" t="s">
        <v>69</v>
      </c>
      <c r="C23" s="17" t="s">
        <v>70</v>
      </c>
      <c r="D23" s="15">
        <v>23</v>
      </c>
      <c r="E23" s="15">
        <v>2</v>
      </c>
      <c r="F23" s="15">
        <v>58676712</v>
      </c>
      <c r="G23" s="30" t="s">
        <v>52</v>
      </c>
      <c r="H23" s="35">
        <v>5288.76</v>
      </c>
      <c r="I23" s="18" t="s">
        <v>71</v>
      </c>
    </row>
    <row r="24" spans="1:9">
      <c r="A24" s="15">
        <v>11</v>
      </c>
      <c r="B24" s="16" t="s">
        <v>72</v>
      </c>
      <c r="C24" s="17" t="s">
        <v>73</v>
      </c>
      <c r="D24" s="15">
        <v>35</v>
      </c>
      <c r="E24" s="15">
        <v>11</v>
      </c>
      <c r="F24" s="15">
        <v>45672345</v>
      </c>
      <c r="G24" s="30" t="s">
        <v>74</v>
      </c>
      <c r="H24" s="35">
        <v>4003.06</v>
      </c>
      <c r="I24" s="18" t="s">
        <v>75</v>
      </c>
    </row>
    <row r="25" spans="1:9">
      <c r="A25" s="15">
        <v>12</v>
      </c>
      <c r="B25" s="16" t="s">
        <v>4</v>
      </c>
      <c r="C25" s="17" t="s">
        <v>76</v>
      </c>
      <c r="D25" s="15">
        <v>30</v>
      </c>
      <c r="E25" s="15">
        <v>11</v>
      </c>
      <c r="F25" s="15">
        <v>12345678</v>
      </c>
      <c r="G25" s="30" t="s">
        <v>77</v>
      </c>
      <c r="H25" s="35">
        <v>3115.32</v>
      </c>
      <c r="I25" s="18" t="s">
        <v>78</v>
      </c>
    </row>
    <row r="26" spans="1:9">
      <c r="A26" s="15">
        <v>13</v>
      </c>
      <c r="B26" s="19" t="s">
        <v>79</v>
      </c>
      <c r="C26" s="17" t="s">
        <v>80</v>
      </c>
      <c r="D26" s="15">
        <v>33</v>
      </c>
      <c r="E26" s="15">
        <v>13</v>
      </c>
      <c r="F26" s="15">
        <v>12233456</v>
      </c>
      <c r="G26" s="30" t="s">
        <v>44</v>
      </c>
      <c r="H26" s="33">
        <v>3168.04</v>
      </c>
      <c r="I26" s="18" t="s">
        <v>81</v>
      </c>
    </row>
    <row r="27" spans="1:9">
      <c r="A27" s="15">
        <v>14</v>
      </c>
      <c r="B27" s="19" t="s">
        <v>82</v>
      </c>
      <c r="C27" s="17" t="s">
        <v>83</v>
      </c>
      <c r="D27" s="15">
        <v>38</v>
      </c>
      <c r="E27" s="15">
        <v>18</v>
      </c>
      <c r="F27" s="15">
        <v>78345621</v>
      </c>
      <c r="G27" s="30" t="s">
        <v>74</v>
      </c>
      <c r="H27" s="35">
        <v>4003.06</v>
      </c>
      <c r="I27" s="18" t="s">
        <v>84</v>
      </c>
    </row>
    <row r="28" spans="1:9">
      <c r="A28" s="15">
        <v>15</v>
      </c>
      <c r="B28" s="19" t="s">
        <v>85</v>
      </c>
      <c r="C28" s="17" t="s">
        <v>86</v>
      </c>
      <c r="D28" s="15">
        <v>50</v>
      </c>
      <c r="E28" s="15">
        <v>25</v>
      </c>
      <c r="F28" s="15">
        <v>56785678</v>
      </c>
      <c r="G28" s="30" t="s">
        <v>67</v>
      </c>
      <c r="H28" s="33">
        <v>3312.94</v>
      </c>
      <c r="I28" s="18" t="s">
        <v>87</v>
      </c>
    </row>
    <row r="29" spans="1:9">
      <c r="A29" s="15">
        <v>16</v>
      </c>
      <c r="B29" s="19" t="s">
        <v>5</v>
      </c>
      <c r="C29" s="17" t="s">
        <v>88</v>
      </c>
      <c r="D29" s="15">
        <v>27</v>
      </c>
      <c r="E29" s="15">
        <v>10</v>
      </c>
      <c r="F29" s="15">
        <v>34567823</v>
      </c>
      <c r="G29" s="30" t="s">
        <v>59</v>
      </c>
      <c r="H29" s="35">
        <v>6090.78</v>
      </c>
      <c r="I29" s="18" t="s">
        <v>89</v>
      </c>
    </row>
    <row r="30" spans="1:9">
      <c r="A30" s="15">
        <v>17</v>
      </c>
      <c r="B30" s="19" t="s">
        <v>90</v>
      </c>
      <c r="C30" s="17" t="s">
        <v>91</v>
      </c>
      <c r="D30" s="15">
        <v>46</v>
      </c>
      <c r="E30" s="15">
        <v>20</v>
      </c>
      <c r="F30" s="15">
        <v>56587856</v>
      </c>
      <c r="G30" s="30" t="s">
        <v>63</v>
      </c>
      <c r="H30" s="35">
        <v>3117.86</v>
      </c>
      <c r="I30" s="18" t="s">
        <v>92</v>
      </c>
    </row>
    <row r="31" spans="1:9">
      <c r="A31" s="15">
        <v>18</v>
      </c>
      <c r="B31" s="19" t="s">
        <v>93</v>
      </c>
      <c r="C31" s="17" t="s">
        <v>94</v>
      </c>
      <c r="D31" s="15">
        <v>33</v>
      </c>
      <c r="E31" s="15">
        <v>13</v>
      </c>
      <c r="F31" s="15">
        <v>54675894</v>
      </c>
      <c r="G31" s="30" t="s">
        <v>67</v>
      </c>
      <c r="H31" s="35">
        <v>3312.94</v>
      </c>
      <c r="I31" s="18" t="s">
        <v>95</v>
      </c>
    </row>
    <row r="32" spans="1:9">
      <c r="A32" s="15">
        <v>19</v>
      </c>
      <c r="B32" s="19" t="s">
        <v>96</v>
      </c>
      <c r="C32" s="17" t="s">
        <v>97</v>
      </c>
      <c r="D32" s="15">
        <v>37</v>
      </c>
      <c r="E32" s="15">
        <v>15</v>
      </c>
      <c r="F32" s="15">
        <v>58977456</v>
      </c>
      <c r="G32" s="30" t="s">
        <v>52</v>
      </c>
      <c r="H32" s="35">
        <v>5288.76</v>
      </c>
      <c r="I32" s="18" t="s">
        <v>98</v>
      </c>
    </row>
    <row r="33" spans="1:9">
      <c r="A33" s="15">
        <v>20</v>
      </c>
      <c r="B33" s="19" t="s">
        <v>99</v>
      </c>
      <c r="C33" s="17" t="s">
        <v>97</v>
      </c>
      <c r="D33" s="15">
        <v>40</v>
      </c>
      <c r="E33" s="15">
        <v>22</v>
      </c>
      <c r="F33" s="15">
        <v>12345342</v>
      </c>
      <c r="G33" s="30" t="s">
        <v>52</v>
      </c>
      <c r="H33" s="35">
        <v>5288.76</v>
      </c>
      <c r="I33" s="18" t="s">
        <v>100</v>
      </c>
    </row>
    <row r="34" spans="1:9">
      <c r="A34" s="15">
        <v>21</v>
      </c>
      <c r="B34" s="19" t="s">
        <v>101</v>
      </c>
      <c r="C34" s="17" t="s">
        <v>102</v>
      </c>
      <c r="D34" s="15">
        <v>25</v>
      </c>
      <c r="E34" s="15">
        <v>7</v>
      </c>
      <c r="F34" s="15">
        <v>34569034</v>
      </c>
      <c r="G34" s="30" t="s">
        <v>55</v>
      </c>
      <c r="H34" s="33">
        <v>6090.78</v>
      </c>
      <c r="I34" s="18" t="s">
        <v>103</v>
      </c>
    </row>
    <row r="35" spans="1:9">
      <c r="A35" s="15">
        <v>22</v>
      </c>
      <c r="B35" s="19" t="s">
        <v>104</v>
      </c>
      <c r="C35" s="17" t="s">
        <v>105</v>
      </c>
      <c r="D35" s="15">
        <v>28</v>
      </c>
      <c r="E35" s="15">
        <v>9</v>
      </c>
      <c r="F35" s="15">
        <v>12899009</v>
      </c>
      <c r="G35" s="30" t="s">
        <v>59</v>
      </c>
      <c r="H35" s="33">
        <v>6090.78</v>
      </c>
      <c r="I35" s="18" t="s">
        <v>106</v>
      </c>
    </row>
    <row r="36" spans="1:9">
      <c r="A36" s="15">
        <v>23</v>
      </c>
      <c r="B36" s="19" t="s">
        <v>107</v>
      </c>
      <c r="C36" s="17" t="s">
        <v>108</v>
      </c>
      <c r="D36" s="15">
        <v>21</v>
      </c>
      <c r="E36" s="15">
        <v>5</v>
      </c>
      <c r="F36" s="15">
        <v>12900034</v>
      </c>
      <c r="G36" s="30" t="s">
        <v>48</v>
      </c>
      <c r="H36" s="33">
        <v>6090.78</v>
      </c>
      <c r="I36" s="18" t="s">
        <v>109</v>
      </c>
    </row>
    <row r="37" spans="1:9">
      <c r="A37" s="15">
        <v>24</v>
      </c>
      <c r="B37" s="19" t="s">
        <v>110</v>
      </c>
      <c r="C37" s="17" t="s">
        <v>111</v>
      </c>
      <c r="D37" s="15">
        <v>23</v>
      </c>
      <c r="E37" s="15">
        <v>3</v>
      </c>
      <c r="F37" s="15">
        <v>12567788</v>
      </c>
      <c r="G37" s="30" t="s">
        <v>67</v>
      </c>
      <c r="H37" s="33">
        <v>3312.94</v>
      </c>
      <c r="I37" s="18" t="s">
        <v>112</v>
      </c>
    </row>
    <row r="38" spans="1:9">
      <c r="A38" s="15">
        <v>25</v>
      </c>
      <c r="B38" s="20" t="s">
        <v>113</v>
      </c>
      <c r="C38" s="17" t="s">
        <v>114</v>
      </c>
      <c r="D38" s="15">
        <v>33</v>
      </c>
      <c r="E38" s="15">
        <v>13</v>
      </c>
      <c r="F38" s="15">
        <v>35671234</v>
      </c>
      <c r="G38" s="30" t="s">
        <v>74</v>
      </c>
      <c r="H38" s="33">
        <v>4003.06</v>
      </c>
      <c r="I38" s="18" t="s">
        <v>115</v>
      </c>
    </row>
    <row r="39" spans="1:9">
      <c r="A39" s="15">
        <v>26</v>
      </c>
      <c r="B39" s="19" t="s">
        <v>116</v>
      </c>
      <c r="C39" s="17" t="s">
        <v>117</v>
      </c>
      <c r="D39" s="15">
        <v>38</v>
      </c>
      <c r="E39" s="15">
        <v>20</v>
      </c>
      <c r="F39" s="15">
        <v>54323455</v>
      </c>
      <c r="G39" s="30" t="s">
        <v>44</v>
      </c>
      <c r="H39" s="33">
        <v>3168.04</v>
      </c>
      <c r="I39" s="18" t="s">
        <v>118</v>
      </c>
    </row>
    <row r="40" spans="1:9">
      <c r="A40" s="15">
        <v>27</v>
      </c>
      <c r="B40" s="19" t="s">
        <v>119</v>
      </c>
      <c r="C40" s="17" t="s">
        <v>120</v>
      </c>
      <c r="D40" s="15">
        <v>37</v>
      </c>
      <c r="E40" s="15">
        <v>15</v>
      </c>
      <c r="F40" s="15">
        <v>59090909</v>
      </c>
      <c r="G40" s="30" t="s">
        <v>40</v>
      </c>
      <c r="H40" s="33">
        <v>6090.78</v>
      </c>
      <c r="I40" s="18" t="s">
        <v>121</v>
      </c>
    </row>
    <row r="41" spans="1:9">
      <c r="A41" s="15">
        <v>28</v>
      </c>
      <c r="B41" s="19" t="s">
        <v>122</v>
      </c>
      <c r="C41" s="17" t="s">
        <v>123</v>
      </c>
      <c r="D41" s="15">
        <v>26</v>
      </c>
      <c r="E41" s="15">
        <v>5</v>
      </c>
      <c r="F41" s="15">
        <v>56700034</v>
      </c>
      <c r="G41" s="31" t="s">
        <v>44</v>
      </c>
      <c r="H41" s="34">
        <v>3168.04</v>
      </c>
      <c r="I41" s="18" t="s">
        <v>124</v>
      </c>
    </row>
    <row r="42" spans="1:9">
      <c r="A42" s="15">
        <v>29</v>
      </c>
      <c r="B42" s="19" t="s">
        <v>50</v>
      </c>
      <c r="C42" s="17" t="s">
        <v>125</v>
      </c>
      <c r="D42" s="15">
        <v>30</v>
      </c>
      <c r="E42" s="15">
        <v>12</v>
      </c>
      <c r="F42" s="15">
        <v>51234589</v>
      </c>
      <c r="G42" s="30" t="s">
        <v>48</v>
      </c>
      <c r="H42" s="35">
        <v>6090.78</v>
      </c>
      <c r="I42" s="18" t="s">
        <v>126</v>
      </c>
    </row>
    <row r="43" spans="1:9">
      <c r="A43" s="15">
        <v>30</v>
      </c>
      <c r="B43" s="19" t="s">
        <v>127</v>
      </c>
      <c r="C43" s="17" t="s">
        <v>47</v>
      </c>
      <c r="D43" s="15">
        <v>27</v>
      </c>
      <c r="E43" s="15">
        <v>8</v>
      </c>
      <c r="F43" s="15">
        <v>50009876</v>
      </c>
      <c r="G43" s="30" t="s">
        <v>52</v>
      </c>
      <c r="H43" s="35">
        <v>5288.76</v>
      </c>
      <c r="I43" s="18" t="s">
        <v>128</v>
      </c>
    </row>
    <row r="44" spans="1:9">
      <c r="A44" s="15">
        <v>31</v>
      </c>
      <c r="B44" s="20" t="s">
        <v>129</v>
      </c>
      <c r="C44" s="17" t="s">
        <v>130</v>
      </c>
      <c r="D44" s="15">
        <v>35</v>
      </c>
      <c r="E44" s="15">
        <v>16</v>
      </c>
      <c r="F44" s="15">
        <v>57893456</v>
      </c>
      <c r="G44" s="30" t="s">
        <v>55</v>
      </c>
      <c r="H44" s="35">
        <v>6090.78</v>
      </c>
      <c r="I44" s="18" t="s">
        <v>131</v>
      </c>
    </row>
    <row r="45" spans="1:9">
      <c r="A45" s="15">
        <v>32</v>
      </c>
      <c r="B45" s="20" t="s">
        <v>132</v>
      </c>
      <c r="C45" s="17" t="s">
        <v>133</v>
      </c>
      <c r="D45" s="15">
        <v>38</v>
      </c>
      <c r="E45" s="15">
        <v>15</v>
      </c>
      <c r="F45" s="15">
        <v>51234567</v>
      </c>
      <c r="G45" s="30" t="s">
        <v>59</v>
      </c>
      <c r="H45" s="35">
        <v>6090.78</v>
      </c>
      <c r="I45" s="18" t="s">
        <v>134</v>
      </c>
    </row>
    <row r="46" spans="1:9">
      <c r="A46" s="15">
        <v>33</v>
      </c>
      <c r="B46" s="20" t="s">
        <v>135</v>
      </c>
      <c r="C46" s="17" t="s">
        <v>136</v>
      </c>
      <c r="D46" s="15">
        <v>32</v>
      </c>
      <c r="E46" s="15">
        <v>12</v>
      </c>
      <c r="F46" s="15">
        <v>50987623</v>
      </c>
      <c r="G46" s="30" t="s">
        <v>63</v>
      </c>
      <c r="H46" s="35">
        <v>3117.86</v>
      </c>
      <c r="I46" s="18" t="s">
        <v>137</v>
      </c>
    </row>
    <row r="47" spans="1:9">
      <c r="A47" s="15">
        <v>34</v>
      </c>
      <c r="B47" s="20" t="s">
        <v>138</v>
      </c>
      <c r="C47" s="17" t="s">
        <v>139</v>
      </c>
      <c r="D47" s="15">
        <v>29</v>
      </c>
      <c r="E47" s="15">
        <v>9</v>
      </c>
      <c r="F47" s="15">
        <v>51234567</v>
      </c>
      <c r="G47" s="30" t="s">
        <v>77</v>
      </c>
      <c r="H47" s="35">
        <v>3115.32</v>
      </c>
      <c r="I47" s="18" t="s">
        <v>140</v>
      </c>
    </row>
    <row r="48" spans="1:9">
      <c r="A48" s="15">
        <v>35</v>
      </c>
      <c r="B48" s="20" t="s">
        <v>141</v>
      </c>
      <c r="C48" s="17" t="s">
        <v>142</v>
      </c>
      <c r="D48" s="15">
        <v>33</v>
      </c>
      <c r="E48" s="15">
        <v>11</v>
      </c>
      <c r="F48" s="15">
        <v>55657809</v>
      </c>
      <c r="G48" s="30" t="s">
        <v>44</v>
      </c>
      <c r="H48" s="33">
        <v>3168.04</v>
      </c>
      <c r="I48" s="18" t="s">
        <v>143</v>
      </c>
    </row>
    <row r="49" spans="1:9">
      <c r="A49" s="15">
        <v>36</v>
      </c>
      <c r="B49" s="20" t="s">
        <v>144</v>
      </c>
      <c r="C49" s="17" t="s">
        <v>145</v>
      </c>
      <c r="D49" s="15">
        <v>38</v>
      </c>
      <c r="E49" s="15">
        <v>13</v>
      </c>
      <c r="F49" s="15">
        <v>50458003</v>
      </c>
      <c r="G49" s="30" t="s">
        <v>74</v>
      </c>
      <c r="H49" s="35">
        <v>4003.06</v>
      </c>
      <c r="I49" s="18" t="s">
        <v>146</v>
      </c>
    </row>
    <row r="50" spans="1:9">
      <c r="A50" s="15">
        <v>37</v>
      </c>
      <c r="B50" s="20" t="s">
        <v>147</v>
      </c>
      <c r="C50" s="17" t="s">
        <v>148</v>
      </c>
      <c r="D50" s="15">
        <v>38</v>
      </c>
      <c r="E50" s="15">
        <v>13</v>
      </c>
      <c r="F50" s="15">
        <v>50097645</v>
      </c>
      <c r="G50" s="30" t="s">
        <v>67</v>
      </c>
      <c r="H50" s="33">
        <v>3312.94</v>
      </c>
      <c r="I50" s="18" t="s">
        <v>149</v>
      </c>
    </row>
    <row r="51" spans="1:9">
      <c r="A51" s="15">
        <v>38</v>
      </c>
      <c r="B51" s="21" t="s">
        <v>129</v>
      </c>
      <c r="C51" s="17" t="s">
        <v>150</v>
      </c>
      <c r="D51" s="15">
        <v>32</v>
      </c>
      <c r="E51" s="15">
        <v>11</v>
      </c>
      <c r="F51" s="15">
        <v>52345780</v>
      </c>
      <c r="G51" s="31" t="s">
        <v>36</v>
      </c>
      <c r="H51" s="32">
        <v>3312.94</v>
      </c>
      <c r="I51" s="18" t="s">
        <v>151</v>
      </c>
    </row>
    <row r="52" spans="1:9">
      <c r="A52" s="15">
        <v>39</v>
      </c>
      <c r="B52" s="20" t="s">
        <v>152</v>
      </c>
      <c r="C52" s="17" t="s">
        <v>153</v>
      </c>
      <c r="D52" s="15">
        <v>37</v>
      </c>
      <c r="E52" s="15">
        <v>18</v>
      </c>
      <c r="F52" s="15">
        <v>23458904</v>
      </c>
      <c r="G52" s="31" t="s">
        <v>44</v>
      </c>
      <c r="H52" s="34">
        <v>3168.04</v>
      </c>
      <c r="I52" s="18" t="s">
        <v>154</v>
      </c>
    </row>
    <row r="53" spans="1:9">
      <c r="A53" s="15">
        <v>40</v>
      </c>
      <c r="B53" s="20" t="s">
        <v>155</v>
      </c>
      <c r="C53" s="17" t="s">
        <v>156</v>
      </c>
      <c r="D53" s="15">
        <v>28</v>
      </c>
      <c r="E53" s="15">
        <v>9</v>
      </c>
      <c r="F53" s="15">
        <v>57890234</v>
      </c>
      <c r="G53" s="30" t="s">
        <v>48</v>
      </c>
      <c r="H53" s="35">
        <v>6090.78</v>
      </c>
      <c r="I53" s="18" t="s">
        <v>157</v>
      </c>
    </row>
  </sheetData>
  <sortState ref="A11:I50">
    <sortCondition ref="A11:A50"/>
  </sortState>
  <mergeCells count="1"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ORDENAMIENTOS</vt:lpstr>
      <vt:lpstr>AUTOFILTROS</vt:lpstr>
      <vt:lpstr>FILTROS AVANZADOS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CNCyC</dc:creator>
  <cp:lastModifiedBy>biblioteca1</cp:lastModifiedBy>
  <cp:revision>9</cp:revision>
  <cp:lastPrinted>2013-11-15T19:23:11Z</cp:lastPrinted>
  <dcterms:created xsi:type="dcterms:W3CDTF">2001-03-05T10:21:13Z</dcterms:created>
  <dcterms:modified xsi:type="dcterms:W3CDTF">2016-02-24T16:38:45Z</dcterms:modified>
</cp:coreProperties>
</file>