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Desktop\ejercicios de Excel Berna\FUNCIONES ELI\"/>
    </mc:Choice>
  </mc:AlternateContent>
  <bookViews>
    <workbookView xWindow="600" yWindow="48" windowWidth="13992" windowHeight="7932" firstSheet="1" activeTab="1"/>
  </bookViews>
  <sheets>
    <sheet name="Trayecto de actividades" sheetId="1" r:id="rId1"/>
    <sheet name="NOMINA" sheetId="2" r:id="rId2"/>
    <sheet name="AUMENTO" sheetId="3" r:id="rId3"/>
  </sheets>
  <definedNames>
    <definedName name="_xlnm._FilterDatabase" localSheetId="1" hidden="1">NOMINA!$A$11:$I$125</definedName>
    <definedName name="AUMENTOS">AUMENTO!$B$2:$C$18</definedName>
  </definedNames>
  <calcPr calcId="162913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<sst xmlns="http://schemas.openxmlformats.org/spreadsheetml/2006/main" count="509" uniqueCount="252">
  <si>
    <t>Propósitos de aprendizaje</t>
  </si>
  <si>
    <t>Actividad de aprendizaje</t>
  </si>
  <si>
    <t>Descripción de las acciones de Aprendizaje</t>
  </si>
  <si>
    <t>Recursos y medios</t>
  </si>
  <si>
    <t>Tiempo</t>
  </si>
  <si>
    <t>Tema</t>
  </si>
  <si>
    <t>TABLAS DE DATOS</t>
  </si>
  <si>
    <t>TABLAS DINAMICAS</t>
  </si>
  <si>
    <t>Ordenar, aplicar subtotales y filtros en una tabla de datos en Excel</t>
  </si>
  <si>
    <t>Reconocer la estructura de una tabla de datos y las posibilidades que tiene para resumir información</t>
  </si>
  <si>
    <t>CONFIGURACIÓN DE CAMPOS</t>
  </si>
  <si>
    <t>Recorrer presentación multimedial en la cual se ilustra que es una tabla de datos,  registros, campos y en que consiste ordenar, filtrar y obtener subtotales</t>
  </si>
  <si>
    <t>Recursos multimedial
Guia de aprendizaje
Base de datos</t>
  </si>
  <si>
    <t>Conceptos/categorías conceptuales/temas: Tablas dinámicas</t>
  </si>
  <si>
    <t>Desarrollo de guía de aprendizaje: a partir de de una tabla de datos, ordenar, filtrar y sacar subtotales</t>
  </si>
  <si>
    <t>Desarrollo de guía de aprendizaje: a partir de de una tabla de datos, construír varias tablas dinámicas en las que se utilicen los diferentes tipos de campos: filas, columnas. Página y datos</t>
  </si>
  <si>
    <t>Recorrer presentación multimedial en la cual se ilustra los pasos a seguir para crear una tabla dinámica.</t>
  </si>
  <si>
    <t>Construcción de tablas dinámicas utilizando una sola función para resumir los datos</t>
  </si>
  <si>
    <t>Construcción de tablas dinámicas utilizando para varias funciones simultaneamente para resumir los datos y configurar la presentacion de los mismos en terminos absolutos o relativos</t>
  </si>
  <si>
    <t>Aprender a construir tablas dinámicas utilizando diferentes funciones para resumir los datos: suma, produmedio, contar, varianzas y desviaciones.
Presentar los datos de una tabla dinámica como valores absolutos o relativos.</t>
  </si>
  <si>
    <t>Recorrer presentación multimedial en la cual se ilustra como resumir un mismo campo utilizando varias funciones y presentar los datos como valores absolutos o relativos</t>
  </si>
  <si>
    <t>Desarrollo de guía de aprendizaje: para construir tablas dinámicas en donde se apliquen los conceptos anteriores</t>
  </si>
  <si>
    <t>Aux. Administrativo</t>
  </si>
  <si>
    <t>Aux. Técnico</t>
  </si>
  <si>
    <t>Sara</t>
  </si>
  <si>
    <t>Alexandra</t>
  </si>
  <si>
    <t>Lisa</t>
  </si>
  <si>
    <t>Karen</t>
  </si>
  <si>
    <t>Evelyn</t>
  </si>
  <si>
    <t>Jessica</t>
  </si>
  <si>
    <t>Barbara</t>
  </si>
  <si>
    <t>Tammy</t>
  </si>
  <si>
    <t>Sandra</t>
  </si>
  <si>
    <t>David</t>
  </si>
  <si>
    <t>Miguel</t>
  </si>
  <si>
    <t>Hilda</t>
  </si>
  <si>
    <t>Cathy</t>
  </si>
  <si>
    <t>Posada</t>
  </si>
  <si>
    <t>Jaramillo</t>
  </si>
  <si>
    <t>Lema</t>
  </si>
  <si>
    <t>Castro</t>
  </si>
  <si>
    <t>Arango</t>
  </si>
  <si>
    <t>Betancurt</t>
  </si>
  <si>
    <t>Carmona</t>
  </si>
  <si>
    <t>Aristizabal</t>
  </si>
  <si>
    <t>Simanca</t>
  </si>
  <si>
    <t>Betancur</t>
  </si>
  <si>
    <t xml:space="preserve">Dominguez </t>
  </si>
  <si>
    <t>Ospina</t>
  </si>
  <si>
    <t>Suarez</t>
  </si>
  <si>
    <t xml:space="preserve">Carmona </t>
  </si>
  <si>
    <t xml:space="preserve">Diaz </t>
  </si>
  <si>
    <t xml:space="preserve">Zea </t>
  </si>
  <si>
    <t xml:space="preserve">Hernandez </t>
  </si>
  <si>
    <t>Arroyave</t>
  </si>
  <si>
    <t>Gomez</t>
  </si>
  <si>
    <t>Hoyos</t>
  </si>
  <si>
    <t xml:space="preserve">Arango </t>
  </si>
  <si>
    <t xml:space="preserve">Rodríguez </t>
  </si>
  <si>
    <t xml:space="preserve">Rojas </t>
  </si>
  <si>
    <t>Alzate</t>
  </si>
  <si>
    <t>Cifuentes</t>
  </si>
  <si>
    <t>Peláez</t>
  </si>
  <si>
    <t>Girando</t>
  </si>
  <si>
    <t>Ramirez</t>
  </si>
  <si>
    <t>Gracía</t>
  </si>
  <si>
    <t>Giraldo</t>
  </si>
  <si>
    <t>Cano</t>
  </si>
  <si>
    <t>Osorio</t>
  </si>
  <si>
    <t>Casadiegos</t>
  </si>
  <si>
    <t>Cock</t>
  </si>
  <si>
    <t>Marulanda</t>
  </si>
  <si>
    <t>Gutierrez</t>
  </si>
  <si>
    <t>Perez</t>
  </si>
  <si>
    <t>Villegas</t>
  </si>
  <si>
    <t>Sierra</t>
  </si>
  <si>
    <t>Melano</t>
  </si>
  <si>
    <t>Duque</t>
  </si>
  <si>
    <t>Castrillón</t>
  </si>
  <si>
    <t>Florez</t>
  </si>
  <si>
    <t>Bermudez</t>
  </si>
  <si>
    <t>Fernandez</t>
  </si>
  <si>
    <t>Restrepo</t>
  </si>
  <si>
    <t>Franco</t>
  </si>
  <si>
    <t>Vasquez</t>
  </si>
  <si>
    <t>Uribe</t>
  </si>
  <si>
    <t>Zapata</t>
  </si>
  <si>
    <t>Serna</t>
  </si>
  <si>
    <t>Marquez</t>
  </si>
  <si>
    <t>Cortes</t>
  </si>
  <si>
    <t>Arias</t>
  </si>
  <si>
    <t>Merizalde</t>
  </si>
  <si>
    <t>Lemus</t>
  </si>
  <si>
    <t>Lemos</t>
  </si>
  <si>
    <t>Vergara</t>
  </si>
  <si>
    <t>Henao</t>
  </si>
  <si>
    <t>Guerra</t>
  </si>
  <si>
    <t>De santis</t>
  </si>
  <si>
    <t>Berrio</t>
  </si>
  <si>
    <t>Mendez</t>
  </si>
  <si>
    <t>Rico</t>
  </si>
  <si>
    <t>Saldarriaga</t>
  </si>
  <si>
    <t>Villamizar</t>
  </si>
  <si>
    <t>Toledo</t>
  </si>
  <si>
    <t>Acevedo</t>
  </si>
  <si>
    <t>Vallejo</t>
  </si>
  <si>
    <t>Medina</t>
  </si>
  <si>
    <t>Caro</t>
  </si>
  <si>
    <t>Diez</t>
  </si>
  <si>
    <t>Tamayo</t>
  </si>
  <si>
    <t>Toro</t>
  </si>
  <si>
    <t>Rodas</t>
  </si>
  <si>
    <t>Salamanca</t>
  </si>
  <si>
    <t>Mota</t>
  </si>
  <si>
    <t>Muñoz</t>
  </si>
  <si>
    <t>Pulgarin</t>
  </si>
  <si>
    <t>Lopez</t>
  </si>
  <si>
    <t>Aguirre</t>
  </si>
  <si>
    <t>Jimenez</t>
  </si>
  <si>
    <t>Guerrero</t>
  </si>
  <si>
    <t>Bustos</t>
  </si>
  <si>
    <t>Burgos</t>
  </si>
  <si>
    <t>Granda</t>
  </si>
  <si>
    <t>Palacio</t>
  </si>
  <si>
    <t>Hincapie</t>
  </si>
  <si>
    <t>Molina</t>
  </si>
  <si>
    <t>Garces</t>
  </si>
  <si>
    <t>Sanchez</t>
  </si>
  <si>
    <t>Ruiz</t>
  </si>
  <si>
    <t>Rodriguez</t>
  </si>
  <si>
    <t>Idarraga</t>
  </si>
  <si>
    <t>Higuita</t>
  </si>
  <si>
    <t>Santana</t>
  </si>
  <si>
    <t>Carlos</t>
  </si>
  <si>
    <t>Ana</t>
  </si>
  <si>
    <t>Maria</t>
  </si>
  <si>
    <t>Monica</t>
  </si>
  <si>
    <t>Juan</t>
  </si>
  <si>
    <t>Felipe</t>
  </si>
  <si>
    <t>Santiago</t>
  </si>
  <si>
    <t>Sebastian</t>
  </si>
  <si>
    <t>Natalia</t>
  </si>
  <si>
    <t>Camila</t>
  </si>
  <si>
    <t>Alejandro</t>
  </si>
  <si>
    <t>Andrea</t>
  </si>
  <si>
    <t>Mariana</t>
  </si>
  <si>
    <t>Jorge</t>
  </si>
  <si>
    <t>Gonzalo</t>
  </si>
  <si>
    <t>Ana Maria</t>
  </si>
  <si>
    <t>Pablo</t>
  </si>
  <si>
    <t>Daniel</t>
  </si>
  <si>
    <t>Federico</t>
  </si>
  <si>
    <t>Lucero</t>
  </si>
  <si>
    <t>Adriana</t>
  </si>
  <si>
    <t>Angela</t>
  </si>
  <si>
    <t>Oscar</t>
  </si>
  <si>
    <t>Alberto</t>
  </si>
  <si>
    <t>Tomas</t>
  </si>
  <si>
    <t>Simón</t>
  </si>
  <si>
    <t>Esteban</t>
  </si>
  <si>
    <t>Andrés</t>
  </si>
  <si>
    <t>Carolina</t>
  </si>
  <si>
    <t>Catalina</t>
  </si>
  <si>
    <t>Manuela</t>
  </si>
  <si>
    <t>Cristina</t>
  </si>
  <si>
    <t>Sofia</t>
  </si>
  <si>
    <t>Amalia</t>
  </si>
  <si>
    <t>Alicia</t>
  </si>
  <si>
    <t>Eliana</t>
  </si>
  <si>
    <t>Estefania</t>
  </si>
  <si>
    <t>Luisa</t>
  </si>
  <si>
    <t>Luis</t>
  </si>
  <si>
    <t>Julian</t>
  </si>
  <si>
    <t>Juliana</t>
  </si>
  <si>
    <t>Alejandra</t>
  </si>
  <si>
    <t>Julieth</t>
  </si>
  <si>
    <t>Jesus</t>
  </si>
  <si>
    <t>Jose</t>
  </si>
  <si>
    <t>Guillermo</t>
  </si>
  <si>
    <t>Daniela</t>
  </si>
  <si>
    <t>Leonardo</t>
  </si>
  <si>
    <t>Elena</t>
  </si>
  <si>
    <t>Tatiana</t>
  </si>
  <si>
    <t>Melisa</t>
  </si>
  <si>
    <t>Stepania</t>
  </si>
  <si>
    <t>Pamela</t>
  </si>
  <si>
    <t>Mauricio</t>
  </si>
  <si>
    <t>Rafael</t>
  </si>
  <si>
    <t>Francisco</t>
  </si>
  <si>
    <t>Antonio</t>
  </si>
  <si>
    <t>Dalia</t>
  </si>
  <si>
    <t>Marcela</t>
  </si>
  <si>
    <t>Camilo</t>
  </si>
  <si>
    <t>Gustavo</t>
  </si>
  <si>
    <t>Samuel</t>
  </si>
  <si>
    <t>Virginia</t>
  </si>
  <si>
    <t>Lina</t>
  </si>
  <si>
    <t>Roberta</t>
  </si>
  <si>
    <t>Melina</t>
  </si>
  <si>
    <t>Raquel</t>
  </si>
  <si>
    <t>Diana</t>
  </si>
  <si>
    <t>Patricia</t>
  </si>
  <si>
    <t>Gloria</t>
  </si>
  <si>
    <t>Manuel</t>
  </si>
  <si>
    <t>Gabriel</t>
  </si>
  <si>
    <t>Carmen</t>
  </si>
  <si>
    <t>Isabel</t>
  </si>
  <si>
    <t>Isabella</t>
  </si>
  <si>
    <t>Elisa</t>
  </si>
  <si>
    <t>Maritza</t>
  </si>
  <si>
    <t>Angelina</t>
  </si>
  <si>
    <t>Dinara</t>
  </si>
  <si>
    <t>Brenda</t>
  </si>
  <si>
    <t>Karina</t>
  </si>
  <si>
    <t>Sergio</t>
  </si>
  <si>
    <t>Jacobo</t>
  </si>
  <si>
    <t>Jeronimo</t>
  </si>
  <si>
    <t>Paula</t>
  </si>
  <si>
    <t>Victoria</t>
  </si>
  <si>
    <t>Karla</t>
  </si>
  <si>
    <t>Susana</t>
  </si>
  <si>
    <t>Javier</t>
  </si>
  <si>
    <t>AUMENTO</t>
  </si>
  <si>
    <t>Médico/a general</t>
  </si>
  <si>
    <t>Pediatra</t>
  </si>
  <si>
    <t>Auxiliar/a de enfermería</t>
  </si>
  <si>
    <t>Auxiliar administrativo/a</t>
  </si>
  <si>
    <t>Analista de laboratorio</t>
  </si>
  <si>
    <t>Intendente</t>
  </si>
  <si>
    <t>Analista de soporte técnico</t>
  </si>
  <si>
    <t>Auxiliar/a recursos humanos</t>
  </si>
  <si>
    <t>Mensajero/a</t>
  </si>
  <si>
    <t>Administrador/a</t>
  </si>
  <si>
    <t>Auxiliar/a de mantenimiento</t>
  </si>
  <si>
    <t>Terapeuta</t>
  </si>
  <si>
    <t>Trabajadora social</t>
  </si>
  <si>
    <t>Nutriologo/a</t>
  </si>
  <si>
    <t>MATRICULA</t>
  </si>
  <si>
    <t>APELLIDO_P</t>
  </si>
  <si>
    <t>NOMBRE</t>
  </si>
  <si>
    <t xml:space="preserve">CATEGORIA </t>
  </si>
  <si>
    <t>SALARIO</t>
  </si>
  <si>
    <t>ADSCRIPCIÓN</t>
  </si>
  <si>
    <t>UMF35</t>
  </si>
  <si>
    <t>UMF05</t>
  </si>
  <si>
    <t>HGZ/27</t>
  </si>
  <si>
    <t>UMF24</t>
  </si>
  <si>
    <t>UMF27</t>
  </si>
  <si>
    <t>SUELDO NUEVO</t>
  </si>
  <si>
    <t>CATEGORIA</t>
  </si>
  <si>
    <t>INGRESO</t>
  </si>
  <si>
    <r>
      <t xml:space="preserve">
</t>
    </r>
    <r>
      <rPr>
        <b/>
        <sz val="14"/>
        <color rgb="FF3F3F76"/>
        <rFont val="Arial"/>
        <family val="2"/>
      </rPr>
      <t xml:space="preserve">Con la función </t>
    </r>
    <r>
      <rPr>
        <b/>
        <sz val="14"/>
        <color rgb="FF3F3F76"/>
        <rFont val="Arial Black"/>
        <family val="2"/>
      </rPr>
      <t>BUSCARV/CONSULTAV</t>
    </r>
    <r>
      <rPr>
        <b/>
        <sz val="14"/>
        <color rgb="FF3F3F76"/>
        <rFont val="Arial"/>
        <family val="2"/>
      </rPr>
      <t xml:space="preserve">, en la columna Aumento, se desea obtener  el porcentaje asignado según la categoría que tenga el trabajador, 
para esto:
</t>
    </r>
    <r>
      <rPr>
        <b/>
        <sz val="11"/>
        <color rgb="FF3F3F76"/>
        <rFont val="Arial"/>
        <family val="2"/>
      </rPr>
      <t xml:space="preserve">
</t>
    </r>
    <r>
      <rPr>
        <b/>
        <sz val="12"/>
        <color rgb="FF3F3F76"/>
        <rFont val="Arial"/>
        <family val="2"/>
      </rPr>
      <t>-Respete la sintaxis de la función  = BUSCARV (Valor_buscado,Matriz_de_comparación, Indicador_de_columnas,Valor_Ordenado).
-Utilice como valor buscado la Categoria.
-Utilice la Lista que se encuentra en la hoja AUMENTO para el argumento Matriz de comparación.
-En el caso que no encuentre el Valor que devuelva el error #N/A.
-En la columna SUELDO NUEVO utilice una formula que muestre el sueldo con el aumento.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</si>
</sst>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[$$-80A]#,##0.00"/>
    <numFmt numFmtId="166" formatCode="&quot;$&quot;#,##0.00"/>
  </numFmts>
  <fonts count="19" x14ac:knownFonts="1">
    <font>
      <sz val="10"/>
      <name val="Arial"/>
    </font>
    <font>
      <b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11"/>
      <color rgb="FF3F3F76"/>
      <name val="Calibri"/>
      <family val="2"/>
      <scheme val="minor"/>
    </font>
    <font>
      <sz val="12"/>
      <color rgb="FF000000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b/>
      <sz val="11"/>
      <color rgb="FF3F3F76"/>
      <name val="Arial"/>
      <family val="2"/>
    </font>
    <font>
      <b/>
      <sz val="14"/>
      <color rgb="FF3F3F76"/>
      <name val="Arial"/>
      <family val="2"/>
    </font>
    <font>
      <b/>
      <sz val="14"/>
      <color rgb="FF3F3F76"/>
      <name val="Arial Black"/>
      <family val="2"/>
    </font>
    <font>
      <b/>
      <sz val="12"/>
      <color rgb="FF3F3F76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ck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10" fillId="4" borderId="7" applyNumberFormat="0" applyAlignment="0" applyProtection="0"/>
    <xf numFmtId="0" fontId="6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9" fontId="18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11" fillId="0" borderId="1" xfId="0" applyFont="1" applyBorder="1"/>
    <xf numFmtId="0" fontId="9" fillId="0" borderId="0" xfId="0" applyFont="1" applyAlignment="1">
      <alignment horizontal="center"/>
    </xf>
    <xf numFmtId="0" fontId="8" fillId="3" borderId="3" xfId="2" applyFont="1" applyFill="1" applyBorder="1" applyAlignment="1">
      <alignment horizontal="center"/>
    </xf>
    <xf numFmtId="0" fontId="9" fillId="0" borderId="1" xfId="4" applyFont="1" applyBorder="1" applyAlignment="1">
      <alignment horizontal="center"/>
    </xf>
    <xf numFmtId="0" fontId="9" fillId="0" borderId="1" xfId="4" applyFont="1" applyBorder="1" applyAlignment="1">
      <alignment horizontal="left"/>
    </xf>
    <xf numFmtId="0" fontId="9" fillId="0" borderId="1" xfId="4" applyFont="1" applyBorder="1"/>
    <xf numFmtId="14" fontId="8" fillId="3" borderId="3" xfId="2" applyNumberFormat="1" applyFont="1" applyFill="1" applyBorder="1" applyAlignment="1">
      <alignment horizontal="center"/>
    </xf>
    <xf numFmtId="14" fontId="9" fillId="0" borderId="1" xfId="4" applyNumberFormat="1" applyFont="1" applyBorder="1"/>
    <xf numFmtId="14" fontId="9" fillId="0" borderId="0" xfId="0" applyNumberFormat="1" applyFont="1"/>
    <xf numFmtId="165" fontId="11" fillId="0" borderId="1" xfId="0" applyNumberFormat="1" applyFont="1" applyBorder="1"/>
    <xf numFmtId="165" fontId="9" fillId="0" borderId="1" xfId="3" applyNumberFormat="1" applyFont="1" applyBorder="1"/>
    <xf numFmtId="0" fontId="12" fillId="6" borderId="1" xfId="0" applyFont="1" applyFill="1" applyBorder="1"/>
    <xf numFmtId="0" fontId="13" fillId="7" borderId="1" xfId="0" applyFont="1" applyFill="1" applyBorder="1"/>
    <xf numFmtId="9" fontId="13" fillId="7" borderId="1" xfId="0" applyNumberFormat="1" applyFont="1" applyFill="1" applyBorder="1"/>
    <xf numFmtId="0" fontId="13" fillId="8" borderId="1" xfId="0" applyFont="1" applyFill="1" applyBorder="1"/>
    <xf numFmtId="9" fontId="13" fillId="8" borderId="1" xfId="0" applyNumberFormat="1" applyFont="1" applyFill="1" applyBorder="1"/>
    <xf numFmtId="166" fontId="9" fillId="0" borderId="1" xfId="3" applyNumberFormat="1" applyFont="1" applyBorder="1"/>
    <xf numFmtId="166" fontId="11" fillId="0" borderId="1" xfId="0" applyNumberFormat="1" applyFont="1" applyBorder="1"/>
    <xf numFmtId="9" fontId="8" fillId="3" borderId="3" xfId="5" applyFont="1" applyFill="1" applyBorder="1" applyAlignment="1">
      <alignment horizontal="center"/>
    </xf>
    <xf numFmtId="9" fontId="9" fillId="0" borderId="1" xfId="5" applyFont="1" applyBorder="1"/>
    <xf numFmtId="9" fontId="9" fillId="0" borderId="0" xfId="5" applyFont="1"/>
    <xf numFmtId="165" fontId="9" fillId="0" borderId="1" xfId="0" applyNumberFormat="1" applyFont="1" applyBorder="1"/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4" fillId="4" borderId="8" xfId="1" applyFont="1" applyBorder="1" applyAlignment="1">
      <alignment horizontal="left" vertical="top" wrapText="1"/>
    </xf>
    <xf numFmtId="0" fontId="14" fillId="4" borderId="0" xfId="1" applyFont="1" applyBorder="1" applyAlignment="1">
      <alignment horizontal="left" vertical="top" wrapText="1"/>
    </xf>
  </cellXfs>
  <cellStyles count="6">
    <cellStyle name="Entrada" xfId="1" builtinId="20"/>
    <cellStyle name="Heading" xfId="2"/>
    <cellStyle name="Moneda_Relacion de personal (base)" xfId="3"/>
    <cellStyle name="Normal" xfId="0" builtinId="0"/>
    <cellStyle name="Normal_Relacion de personal (base)" xfId="4"/>
    <cellStyle name="Porcentaje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>
      <selection activeCell="B12" sqref="B12"/>
    </sheetView>
  </sheetViews>
  <sheetFormatPr baseColWidth="10" defaultColWidth="21" defaultRowHeight="13.2" x14ac:dyDescent="0.25"/>
  <cols>
    <col min="1" max="1" width="6.109375" style="1" bestFit="1" customWidth="1"/>
    <col min="2" max="2" width="31.88671875" style="1" customWidth="1"/>
    <col min="3" max="3" width="35.6640625" style="1" customWidth="1"/>
    <col min="4" max="4" width="29.44140625" style="1" customWidth="1"/>
    <col min="5" max="5" width="24" style="1" customWidth="1"/>
    <col min="6" max="6" width="17.88671875" style="1" customWidth="1"/>
    <col min="7" max="7" width="6.33203125" style="1" customWidth="1"/>
    <col min="8" max="16384" width="21" style="1"/>
  </cols>
  <sheetData>
    <row r="1" spans="1:6" ht="24.75" customHeight="1" x14ac:dyDescent="0.25">
      <c r="A1" s="30" t="s">
        <v>13</v>
      </c>
      <c r="B1" s="31"/>
      <c r="C1" s="31"/>
      <c r="D1" s="31"/>
      <c r="E1" s="31"/>
      <c r="F1" s="31"/>
    </row>
    <row r="2" spans="1:6" ht="20.399999999999999" x14ac:dyDescent="0.25">
      <c r="A2" s="4" t="s">
        <v>5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1:6" ht="64.5" customHeight="1" x14ac:dyDescent="0.25">
      <c r="A3" s="42" t="s">
        <v>6</v>
      </c>
      <c r="B3" s="46" t="s">
        <v>9</v>
      </c>
      <c r="C3" s="38" t="s">
        <v>8</v>
      </c>
      <c r="D3" s="2" t="s">
        <v>11</v>
      </c>
      <c r="E3" s="38" t="s">
        <v>12</v>
      </c>
      <c r="F3" s="44"/>
    </row>
    <row r="4" spans="1:6" ht="30.6" x14ac:dyDescent="0.25">
      <c r="A4" s="42"/>
      <c r="B4" s="46"/>
      <c r="C4" s="38"/>
      <c r="D4" s="2" t="s">
        <v>14</v>
      </c>
      <c r="E4" s="38"/>
      <c r="F4" s="44"/>
    </row>
    <row r="5" spans="1:6" ht="51" customHeight="1" x14ac:dyDescent="0.25">
      <c r="A5" s="42" t="s">
        <v>7</v>
      </c>
      <c r="B5" s="41" t="s">
        <v>9</v>
      </c>
      <c r="C5" s="43" t="s">
        <v>17</v>
      </c>
      <c r="D5" s="3" t="s">
        <v>16</v>
      </c>
      <c r="E5" s="43" t="s">
        <v>12</v>
      </c>
      <c r="F5" s="45"/>
    </row>
    <row r="6" spans="1:6" ht="61.2" x14ac:dyDescent="0.25">
      <c r="A6" s="42"/>
      <c r="B6" s="41"/>
      <c r="C6" s="43"/>
      <c r="D6" s="3" t="s">
        <v>15</v>
      </c>
      <c r="E6" s="43"/>
      <c r="F6" s="45"/>
    </row>
    <row r="7" spans="1:6" ht="51" x14ac:dyDescent="0.25">
      <c r="A7" s="32" t="s">
        <v>10</v>
      </c>
      <c r="B7" s="34" t="s">
        <v>19</v>
      </c>
      <c r="C7" s="36" t="s">
        <v>18</v>
      </c>
      <c r="D7" s="2" t="s">
        <v>20</v>
      </c>
      <c r="E7" s="38" t="s">
        <v>12</v>
      </c>
      <c r="F7" s="39"/>
    </row>
    <row r="8" spans="1:6" ht="53.25" customHeight="1" x14ac:dyDescent="0.25">
      <c r="A8" s="33"/>
      <c r="B8" s="35"/>
      <c r="C8" s="37"/>
      <c r="D8" s="2" t="s">
        <v>21</v>
      </c>
      <c r="E8" s="38"/>
      <c r="F8" s="40"/>
    </row>
    <row r="9" spans="1:6" x14ac:dyDescent="0.25">
      <c r="F9" s="5">
        <f>SUM(F8:F8)</f>
        <v>0</v>
      </c>
    </row>
  </sheetData>
  <mergeCells count="16">
    <mergeCell ref="A1:F1"/>
    <mergeCell ref="A7:A8"/>
    <mergeCell ref="B7:B8"/>
    <mergeCell ref="C7:C8"/>
    <mergeCell ref="E7:E8"/>
    <mergeCell ref="F7:F8"/>
    <mergeCell ref="B5:B6"/>
    <mergeCell ref="C3:C4"/>
    <mergeCell ref="E3:E4"/>
    <mergeCell ref="A3:A4"/>
    <mergeCell ref="A5:A6"/>
    <mergeCell ref="C5:C6"/>
    <mergeCell ref="F3:F4"/>
    <mergeCell ref="E5:E6"/>
    <mergeCell ref="F5:F6"/>
    <mergeCell ref="B3:B4"/>
  </mergeCells>
  <phoneticPr fontId="4" type="noConversion"/>
  <pageMargins left="0.75" right="0.75" top="1" bottom="1" header="0" footer="0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zoomScale="106" zoomScaleNormal="106" workbookViewId="0">
      <selection activeCell="A10" sqref="A10"/>
    </sheetView>
  </sheetViews>
  <sheetFormatPr baseColWidth="10" defaultColWidth="11.44140625" defaultRowHeight="15" x14ac:dyDescent="0.25"/>
  <cols>
    <col min="1" max="1" width="17.109375" style="6" customWidth="1"/>
    <col min="2" max="2" width="20.44140625" style="7" bestFit="1" customWidth="1"/>
    <col min="3" max="3" width="17.33203125" style="6" customWidth="1"/>
    <col min="4" max="4" width="19.6640625" style="6" customWidth="1"/>
    <col min="5" max="5" width="29.77734375" style="6" bestFit="1" customWidth="1"/>
    <col min="6" max="6" width="15.6640625" style="6" customWidth="1"/>
    <col min="7" max="7" width="16.88671875" style="16" bestFit="1" customWidth="1"/>
    <col min="8" max="8" width="17.44140625" style="28" bestFit="1" customWidth="1"/>
    <col min="9" max="9" width="20" style="6" bestFit="1" customWidth="1"/>
    <col min="10" max="16384" width="11.44140625" style="6"/>
  </cols>
  <sheetData>
    <row r="1" spans="1:9" ht="15" customHeight="1" x14ac:dyDescent="0.25">
      <c r="A1" s="47" t="s">
        <v>251</v>
      </c>
      <c r="B1" s="48"/>
      <c r="C1" s="48"/>
      <c r="D1" s="48"/>
      <c r="E1" s="48"/>
      <c r="F1" s="48"/>
      <c r="G1" s="48"/>
      <c r="H1" s="48"/>
      <c r="I1" s="48"/>
    </row>
    <row r="2" spans="1:9" x14ac:dyDescent="0.25">
      <c r="A2" s="47"/>
      <c r="B2" s="48"/>
      <c r="C2" s="48"/>
      <c r="D2" s="48"/>
      <c r="E2" s="48"/>
      <c r="F2" s="48"/>
      <c r="G2" s="48"/>
      <c r="H2" s="48"/>
      <c r="I2" s="48"/>
    </row>
    <row r="3" spans="1:9" x14ac:dyDescent="0.25">
      <c r="A3" s="47"/>
      <c r="B3" s="48"/>
      <c r="C3" s="48"/>
      <c r="D3" s="48"/>
      <c r="E3" s="48"/>
      <c r="F3" s="48"/>
      <c r="G3" s="48"/>
      <c r="H3" s="48"/>
      <c r="I3" s="48"/>
    </row>
    <row r="4" spans="1:9" x14ac:dyDescent="0.25">
      <c r="A4" s="47"/>
      <c r="B4" s="48"/>
      <c r="C4" s="48"/>
      <c r="D4" s="48"/>
      <c r="E4" s="48"/>
      <c r="F4" s="48"/>
      <c r="G4" s="48"/>
      <c r="H4" s="48"/>
      <c r="I4" s="48"/>
    </row>
    <row r="5" spans="1:9" x14ac:dyDescent="0.25">
      <c r="A5" s="47"/>
      <c r="B5" s="48"/>
      <c r="C5" s="48"/>
      <c r="D5" s="48"/>
      <c r="E5" s="48"/>
      <c r="F5" s="48"/>
      <c r="G5" s="48"/>
      <c r="H5" s="48"/>
      <c r="I5" s="48"/>
    </row>
    <row r="6" spans="1:9" x14ac:dyDescent="0.25">
      <c r="A6" s="47"/>
      <c r="B6" s="48"/>
      <c r="C6" s="48"/>
      <c r="D6" s="48"/>
      <c r="E6" s="48"/>
      <c r="F6" s="48"/>
      <c r="G6" s="48"/>
      <c r="H6" s="48"/>
      <c r="I6" s="48"/>
    </row>
    <row r="7" spans="1:9" x14ac:dyDescent="0.25">
      <c r="A7" s="47"/>
      <c r="B7" s="48"/>
      <c r="C7" s="48"/>
      <c r="D7" s="48"/>
      <c r="E7" s="48"/>
      <c r="F7" s="48"/>
      <c r="G7" s="48"/>
      <c r="H7" s="48"/>
      <c r="I7" s="48"/>
    </row>
    <row r="8" spans="1:9" x14ac:dyDescent="0.25">
      <c r="A8" s="47"/>
      <c r="B8" s="48"/>
      <c r="C8" s="48"/>
      <c r="D8" s="48"/>
      <c r="E8" s="48"/>
      <c r="F8" s="48"/>
      <c r="G8" s="48"/>
      <c r="H8" s="48"/>
      <c r="I8" s="48"/>
    </row>
    <row r="9" spans="1:9" ht="57.6" customHeight="1" x14ac:dyDescent="0.25">
      <c r="A9" s="47"/>
      <c r="B9" s="48"/>
      <c r="C9" s="48"/>
      <c r="D9" s="48"/>
      <c r="E9" s="48"/>
      <c r="F9" s="48"/>
      <c r="G9" s="48"/>
      <c r="H9" s="48"/>
      <c r="I9" s="48"/>
    </row>
    <row r="10" spans="1:9" ht="34.799999999999997" customHeight="1" x14ac:dyDescent="0.25"/>
    <row r="11" spans="1:9" s="9" customFormat="1" ht="15.6" x14ac:dyDescent="0.3">
      <c r="A11" s="10" t="s">
        <v>237</v>
      </c>
      <c r="B11" s="10" t="s">
        <v>238</v>
      </c>
      <c r="C11" s="10" t="s">
        <v>239</v>
      </c>
      <c r="D11" s="10" t="s">
        <v>242</v>
      </c>
      <c r="E11" s="10" t="s">
        <v>240</v>
      </c>
      <c r="F11" s="10" t="s">
        <v>241</v>
      </c>
      <c r="G11" s="14" t="s">
        <v>250</v>
      </c>
      <c r="H11" s="26" t="s">
        <v>222</v>
      </c>
      <c r="I11" s="14" t="s">
        <v>248</v>
      </c>
    </row>
    <row r="12" spans="1:9" x14ac:dyDescent="0.25">
      <c r="A12" s="11">
        <v>1968</v>
      </c>
      <c r="B12" s="12" t="s">
        <v>121</v>
      </c>
      <c r="C12" s="13" t="s">
        <v>216</v>
      </c>
      <c r="D12" s="13" t="s">
        <v>243</v>
      </c>
      <c r="E12" s="13" t="s">
        <v>223</v>
      </c>
      <c r="F12" s="17">
        <v>10302</v>
      </c>
      <c r="G12" s="15">
        <v>30046</v>
      </c>
      <c r="H12" s="27"/>
      <c r="I12" s="29"/>
    </row>
    <row r="13" spans="1:9" x14ac:dyDescent="0.25">
      <c r="A13" s="11">
        <v>1674</v>
      </c>
      <c r="B13" s="12" t="s">
        <v>74</v>
      </c>
      <c r="C13" s="13" t="s">
        <v>169</v>
      </c>
      <c r="D13" s="13" t="s">
        <v>243</v>
      </c>
      <c r="E13" s="13" t="s">
        <v>223</v>
      </c>
      <c r="F13" s="17">
        <v>10302</v>
      </c>
      <c r="G13" s="15">
        <v>33688</v>
      </c>
      <c r="H13" s="27"/>
      <c r="I13" s="29"/>
    </row>
    <row r="14" spans="1:9" x14ac:dyDescent="0.25">
      <c r="A14" s="11">
        <v>1516</v>
      </c>
      <c r="B14" s="12" t="s">
        <v>81</v>
      </c>
      <c r="C14" s="13" t="s">
        <v>178</v>
      </c>
      <c r="D14" s="13" t="s">
        <v>246</v>
      </c>
      <c r="E14" s="13" t="s">
        <v>223</v>
      </c>
      <c r="F14" s="17">
        <v>10302</v>
      </c>
      <c r="G14" s="15">
        <v>31112</v>
      </c>
      <c r="H14" s="27"/>
      <c r="I14" s="29"/>
    </row>
    <row r="15" spans="1:9" x14ac:dyDescent="0.25">
      <c r="A15" s="11">
        <v>1330</v>
      </c>
      <c r="B15" s="12" t="s">
        <v>64</v>
      </c>
      <c r="C15" s="13" t="s">
        <v>168</v>
      </c>
      <c r="D15" s="13" t="s">
        <v>244</v>
      </c>
      <c r="E15" s="13" t="s">
        <v>223</v>
      </c>
      <c r="F15" s="17">
        <v>10302</v>
      </c>
      <c r="G15" s="15">
        <v>32553</v>
      </c>
      <c r="H15" s="27"/>
      <c r="I15" s="29"/>
    </row>
    <row r="16" spans="1:9" x14ac:dyDescent="0.25">
      <c r="A16" s="11">
        <v>1657</v>
      </c>
      <c r="B16" s="12" t="s">
        <v>43</v>
      </c>
      <c r="C16" s="13" t="s">
        <v>177</v>
      </c>
      <c r="D16" s="13" t="s">
        <v>245</v>
      </c>
      <c r="E16" s="13" t="s">
        <v>223</v>
      </c>
      <c r="F16" s="17">
        <v>10302</v>
      </c>
      <c r="G16" s="15">
        <v>32117</v>
      </c>
      <c r="H16" s="27"/>
      <c r="I16" s="29"/>
    </row>
    <row r="17" spans="1:9" x14ac:dyDescent="0.25">
      <c r="A17" s="11">
        <v>1573</v>
      </c>
      <c r="B17" s="12" t="s">
        <v>97</v>
      </c>
      <c r="C17" s="13" t="s">
        <v>191</v>
      </c>
      <c r="D17" s="13" t="s">
        <v>245</v>
      </c>
      <c r="E17" s="13" t="s">
        <v>225</v>
      </c>
      <c r="F17" s="17">
        <v>8560</v>
      </c>
      <c r="G17" s="15">
        <v>32331</v>
      </c>
      <c r="H17" s="27"/>
      <c r="I17" s="29"/>
    </row>
    <row r="18" spans="1:9" x14ac:dyDescent="0.25">
      <c r="A18" s="11">
        <v>1658</v>
      </c>
      <c r="B18" s="12" t="s">
        <v>83</v>
      </c>
      <c r="C18" s="13" t="s">
        <v>179</v>
      </c>
      <c r="D18" s="13" t="s">
        <v>246</v>
      </c>
      <c r="E18" s="13" t="s">
        <v>223</v>
      </c>
      <c r="F18" s="17">
        <v>10302</v>
      </c>
      <c r="G18" s="15">
        <v>32300</v>
      </c>
      <c r="H18" s="27"/>
      <c r="I18" s="29"/>
    </row>
    <row r="19" spans="1:9" x14ac:dyDescent="0.25">
      <c r="A19" s="11">
        <v>1078</v>
      </c>
      <c r="B19" s="12" t="s">
        <v>89</v>
      </c>
      <c r="C19" s="13" t="s">
        <v>187</v>
      </c>
      <c r="D19" s="13" t="s">
        <v>243</v>
      </c>
      <c r="E19" s="13" t="s">
        <v>232</v>
      </c>
      <c r="F19" s="17">
        <v>9855</v>
      </c>
      <c r="G19" s="15">
        <v>31503</v>
      </c>
      <c r="H19" s="27"/>
      <c r="I19" s="29"/>
    </row>
    <row r="20" spans="1:9" x14ac:dyDescent="0.25">
      <c r="A20" s="11">
        <v>1695</v>
      </c>
      <c r="B20" s="12" t="s">
        <v>98</v>
      </c>
      <c r="C20" s="13" t="s">
        <v>192</v>
      </c>
      <c r="D20" s="13" t="s">
        <v>243</v>
      </c>
      <c r="E20" s="13" t="s">
        <v>229</v>
      </c>
      <c r="F20" s="17">
        <v>8343</v>
      </c>
      <c r="G20" s="15">
        <v>30975</v>
      </c>
      <c r="H20" s="27"/>
      <c r="I20" s="29"/>
    </row>
    <row r="21" spans="1:9" x14ac:dyDescent="0.25">
      <c r="A21" s="11">
        <v>1285</v>
      </c>
      <c r="B21" s="12" t="s">
        <v>90</v>
      </c>
      <c r="C21" s="13" t="s">
        <v>188</v>
      </c>
      <c r="D21" s="13" t="s">
        <v>245</v>
      </c>
      <c r="E21" s="13" t="s">
        <v>230</v>
      </c>
      <c r="F21" s="17">
        <v>5945</v>
      </c>
      <c r="G21" s="15">
        <v>31043</v>
      </c>
      <c r="H21" s="27"/>
      <c r="I21" s="29"/>
    </row>
    <row r="22" spans="1:9" x14ac:dyDescent="0.25">
      <c r="A22" s="11">
        <v>1284</v>
      </c>
      <c r="B22" s="12" t="s">
        <v>91</v>
      </c>
      <c r="C22" s="13" t="s">
        <v>189</v>
      </c>
      <c r="D22" s="13" t="s">
        <v>244</v>
      </c>
      <c r="E22" s="13" t="s">
        <v>226</v>
      </c>
      <c r="F22" s="18">
        <v>4850</v>
      </c>
      <c r="G22" s="15">
        <v>31051</v>
      </c>
      <c r="H22" s="27"/>
      <c r="I22" s="29"/>
    </row>
    <row r="23" spans="1:9" x14ac:dyDescent="0.25">
      <c r="A23" s="11">
        <v>1517</v>
      </c>
      <c r="B23" s="12" t="s">
        <v>82</v>
      </c>
      <c r="C23" s="13" t="s">
        <v>27</v>
      </c>
      <c r="D23" s="13" t="s">
        <v>244</v>
      </c>
      <c r="E23" s="13" t="s">
        <v>225</v>
      </c>
      <c r="F23" s="17">
        <v>8560</v>
      </c>
      <c r="G23" s="15">
        <v>31104</v>
      </c>
      <c r="H23" s="27"/>
      <c r="I23" s="29"/>
    </row>
    <row r="24" spans="1:9" x14ac:dyDescent="0.25">
      <c r="A24" s="11">
        <v>1674</v>
      </c>
      <c r="B24" s="12" t="s">
        <v>92</v>
      </c>
      <c r="C24" s="13" t="s">
        <v>33</v>
      </c>
      <c r="D24" s="13" t="s">
        <v>245</v>
      </c>
      <c r="E24" s="13" t="s">
        <v>231</v>
      </c>
      <c r="F24" s="17">
        <v>5945</v>
      </c>
      <c r="G24" s="15">
        <v>32971</v>
      </c>
      <c r="H24" s="27"/>
      <c r="I24" s="29"/>
    </row>
    <row r="25" spans="1:9" x14ac:dyDescent="0.25">
      <c r="A25" s="11">
        <v>1056</v>
      </c>
      <c r="B25" s="12" t="s">
        <v>132</v>
      </c>
      <c r="C25" s="13" t="s">
        <v>221</v>
      </c>
      <c r="D25" s="13" t="s">
        <v>243</v>
      </c>
      <c r="E25" s="13" t="s">
        <v>226</v>
      </c>
      <c r="F25" s="18">
        <v>4850</v>
      </c>
      <c r="G25" s="15">
        <v>29153</v>
      </c>
      <c r="H25" s="27"/>
      <c r="I25" s="29"/>
    </row>
    <row r="26" spans="1:9" x14ac:dyDescent="0.25">
      <c r="A26" s="11">
        <v>1977</v>
      </c>
      <c r="B26" s="12" t="s">
        <v>101</v>
      </c>
      <c r="C26" s="13" t="s">
        <v>195</v>
      </c>
      <c r="D26" s="13" t="s">
        <v>244</v>
      </c>
      <c r="E26" s="13" t="s">
        <v>224</v>
      </c>
      <c r="F26" s="18">
        <v>20048</v>
      </c>
      <c r="G26" s="15">
        <v>33490</v>
      </c>
      <c r="H26" s="27"/>
      <c r="I26" s="29"/>
    </row>
    <row r="27" spans="1:9" x14ac:dyDescent="0.25">
      <c r="A27" s="11">
        <v>1725</v>
      </c>
      <c r="B27" s="12" t="s">
        <v>37</v>
      </c>
      <c r="C27" s="13" t="s">
        <v>214</v>
      </c>
      <c r="D27" s="13" t="s">
        <v>245</v>
      </c>
      <c r="E27" s="13" t="s">
        <v>224</v>
      </c>
      <c r="F27" s="18">
        <v>20048</v>
      </c>
      <c r="G27" s="15">
        <v>28523</v>
      </c>
      <c r="H27" s="27"/>
      <c r="I27" s="29"/>
    </row>
    <row r="28" spans="1:9" x14ac:dyDescent="0.25">
      <c r="A28" s="11">
        <v>1675</v>
      </c>
      <c r="B28" s="8" t="s">
        <v>52</v>
      </c>
      <c r="C28" s="13" t="s">
        <v>146</v>
      </c>
      <c r="D28" s="13" t="s">
        <v>243</v>
      </c>
      <c r="E28" s="13" t="s">
        <v>225</v>
      </c>
      <c r="F28" s="17">
        <v>8560</v>
      </c>
      <c r="G28" s="15">
        <v>29885</v>
      </c>
      <c r="H28" s="27"/>
      <c r="I28" s="29"/>
    </row>
    <row r="29" spans="1:9" x14ac:dyDescent="0.25">
      <c r="A29" s="11">
        <v>1968</v>
      </c>
      <c r="B29" s="8" t="s">
        <v>51</v>
      </c>
      <c r="C29" s="13" t="s">
        <v>145</v>
      </c>
      <c r="D29" s="13" t="s">
        <v>245</v>
      </c>
      <c r="E29" s="13" t="s">
        <v>224</v>
      </c>
      <c r="F29" s="18">
        <v>20048</v>
      </c>
      <c r="G29" s="15">
        <v>33970</v>
      </c>
      <c r="H29" s="27"/>
      <c r="I29" s="29"/>
    </row>
    <row r="30" spans="1:9" x14ac:dyDescent="0.25">
      <c r="A30" s="11">
        <v>1723</v>
      </c>
      <c r="B30" s="12" t="s">
        <v>66</v>
      </c>
      <c r="C30" s="13" t="s">
        <v>159</v>
      </c>
      <c r="D30" s="13" t="s">
        <v>245</v>
      </c>
      <c r="E30" s="13" t="s">
        <v>225</v>
      </c>
      <c r="F30" s="17">
        <v>8560</v>
      </c>
      <c r="G30" s="15">
        <v>33091</v>
      </c>
      <c r="H30" s="27"/>
      <c r="I30" s="29"/>
    </row>
    <row r="31" spans="1:9" x14ac:dyDescent="0.25">
      <c r="A31" s="11">
        <v>1076</v>
      </c>
      <c r="B31" s="12" t="s">
        <v>130</v>
      </c>
      <c r="C31" s="13" t="s">
        <v>146</v>
      </c>
      <c r="D31" s="13" t="s">
        <v>245</v>
      </c>
      <c r="E31" s="13" t="s">
        <v>225</v>
      </c>
      <c r="F31" s="17">
        <v>8560</v>
      </c>
      <c r="G31" s="15">
        <v>29066</v>
      </c>
      <c r="H31" s="27"/>
      <c r="I31" s="29"/>
    </row>
    <row r="32" spans="1:9" x14ac:dyDescent="0.25">
      <c r="A32" s="11">
        <v>1816</v>
      </c>
      <c r="B32" s="8" t="s">
        <v>45</v>
      </c>
      <c r="C32" s="13" t="s">
        <v>143</v>
      </c>
      <c r="D32" s="13" t="s">
        <v>244</v>
      </c>
      <c r="E32" s="13" t="s">
        <v>225</v>
      </c>
      <c r="F32" s="17">
        <v>8560</v>
      </c>
      <c r="G32" s="15">
        <v>33062</v>
      </c>
      <c r="H32" s="27"/>
      <c r="I32" s="29"/>
    </row>
    <row r="33" spans="1:9" x14ac:dyDescent="0.25">
      <c r="A33" s="11">
        <v>1154</v>
      </c>
      <c r="B33" s="12" t="s">
        <v>115</v>
      </c>
      <c r="C33" s="13" t="s">
        <v>210</v>
      </c>
      <c r="D33" s="13" t="s">
        <v>245</v>
      </c>
      <c r="E33" s="13" t="s">
        <v>225</v>
      </c>
      <c r="F33" s="17">
        <v>8560</v>
      </c>
      <c r="G33" s="15">
        <v>31965</v>
      </c>
      <c r="H33" s="27"/>
      <c r="I33" s="29"/>
    </row>
    <row r="34" spans="1:9" x14ac:dyDescent="0.25">
      <c r="A34" s="11">
        <v>1294</v>
      </c>
      <c r="B34" s="12" t="s">
        <v>117</v>
      </c>
      <c r="C34" s="13" t="s">
        <v>212</v>
      </c>
      <c r="D34" s="13" t="s">
        <v>244</v>
      </c>
      <c r="E34" s="13" t="s">
        <v>231</v>
      </c>
      <c r="F34" s="17">
        <v>5945</v>
      </c>
      <c r="G34" s="15">
        <v>30931</v>
      </c>
      <c r="H34" s="27"/>
      <c r="I34" s="29"/>
    </row>
    <row r="35" spans="1:9" x14ac:dyDescent="0.25">
      <c r="A35" s="11">
        <v>1428</v>
      </c>
      <c r="B35" s="12" t="s">
        <v>109</v>
      </c>
      <c r="C35" s="13" t="s">
        <v>202</v>
      </c>
      <c r="D35" s="13" t="s">
        <v>243</v>
      </c>
      <c r="E35" s="13" t="s">
        <v>229</v>
      </c>
      <c r="F35" s="17">
        <v>8343</v>
      </c>
      <c r="G35" s="15">
        <v>31728</v>
      </c>
      <c r="H35" s="27"/>
      <c r="I35" s="29"/>
    </row>
    <row r="36" spans="1:9" x14ac:dyDescent="0.25">
      <c r="A36" s="11">
        <v>1814</v>
      </c>
      <c r="B36" s="8" t="s">
        <v>50</v>
      </c>
      <c r="C36" s="13" t="s">
        <v>144</v>
      </c>
      <c r="D36" s="13" t="s">
        <v>245</v>
      </c>
      <c r="E36" s="13" t="s">
        <v>236</v>
      </c>
      <c r="F36" s="24">
        <v>7981</v>
      </c>
      <c r="G36" s="15">
        <v>32571</v>
      </c>
      <c r="H36" s="27"/>
      <c r="I36" s="29"/>
    </row>
    <row r="37" spans="1:9" x14ac:dyDescent="0.25">
      <c r="A37" s="11">
        <v>1978</v>
      </c>
      <c r="B37" s="12" t="s">
        <v>51</v>
      </c>
      <c r="C37" s="13" t="s">
        <v>152</v>
      </c>
      <c r="D37" s="13" t="s">
        <v>244</v>
      </c>
      <c r="E37" s="13" t="s">
        <v>236</v>
      </c>
      <c r="F37" s="24">
        <v>7981</v>
      </c>
      <c r="G37" s="15">
        <v>29377</v>
      </c>
      <c r="H37" s="27"/>
      <c r="I37" s="29"/>
    </row>
    <row r="38" spans="1:9" x14ac:dyDescent="0.25">
      <c r="A38" s="11">
        <v>1531</v>
      </c>
      <c r="B38" s="12" t="s">
        <v>60</v>
      </c>
      <c r="C38" s="13" t="s">
        <v>154</v>
      </c>
      <c r="D38" s="13" t="s">
        <v>245</v>
      </c>
      <c r="E38" s="13" t="s">
        <v>234</v>
      </c>
      <c r="F38" s="25">
        <v>8399</v>
      </c>
      <c r="G38" s="15">
        <v>31543</v>
      </c>
      <c r="H38" s="27"/>
      <c r="I38" s="29"/>
    </row>
    <row r="39" spans="1:9" x14ac:dyDescent="0.25">
      <c r="A39" s="11">
        <v>1931</v>
      </c>
      <c r="B39" s="12" t="s">
        <v>41</v>
      </c>
      <c r="C39" s="13" t="s">
        <v>138</v>
      </c>
      <c r="D39" s="13" t="s">
        <v>245</v>
      </c>
      <c r="E39" s="13" t="s">
        <v>23</v>
      </c>
      <c r="F39" s="17">
        <v>7959</v>
      </c>
      <c r="G39" s="15">
        <v>32679</v>
      </c>
      <c r="H39" s="27"/>
      <c r="I39" s="29"/>
    </row>
    <row r="40" spans="1:9" x14ac:dyDescent="0.25">
      <c r="A40" s="11">
        <v>1932</v>
      </c>
      <c r="B40" s="12" t="s">
        <v>126</v>
      </c>
      <c r="C40" s="13" t="s">
        <v>181</v>
      </c>
      <c r="D40" s="13" t="s">
        <v>244</v>
      </c>
      <c r="E40" s="13" t="s">
        <v>227</v>
      </c>
      <c r="F40" s="18">
        <v>6735</v>
      </c>
      <c r="G40" s="15">
        <v>32671</v>
      </c>
      <c r="H40" s="27"/>
      <c r="I40" s="29"/>
    </row>
    <row r="41" spans="1:9" x14ac:dyDescent="0.25">
      <c r="A41" s="11">
        <v>1291</v>
      </c>
      <c r="B41" s="12" t="s">
        <v>85</v>
      </c>
      <c r="C41" s="13" t="s">
        <v>205</v>
      </c>
      <c r="D41" s="13" t="s">
        <v>243</v>
      </c>
      <c r="E41" s="13" t="s">
        <v>22</v>
      </c>
      <c r="F41" s="18">
        <v>4550</v>
      </c>
      <c r="G41" s="15">
        <v>31042</v>
      </c>
      <c r="H41" s="27"/>
      <c r="I41" s="29"/>
    </row>
    <row r="42" spans="1:9" x14ac:dyDescent="0.25">
      <c r="A42" s="11">
        <v>1530</v>
      </c>
      <c r="B42" s="12" t="s">
        <v>48</v>
      </c>
      <c r="C42" s="13" t="s">
        <v>150</v>
      </c>
      <c r="D42" s="13" t="s">
        <v>245</v>
      </c>
      <c r="E42" s="13" t="s">
        <v>231</v>
      </c>
      <c r="F42" s="17">
        <v>5945</v>
      </c>
      <c r="G42" s="15">
        <v>33258</v>
      </c>
      <c r="H42" s="27"/>
      <c r="I42" s="29"/>
    </row>
    <row r="43" spans="1:9" x14ac:dyDescent="0.25">
      <c r="A43" s="11">
        <v>1152</v>
      </c>
      <c r="B43" s="12" t="s">
        <v>62</v>
      </c>
      <c r="C43" s="13" t="s">
        <v>156</v>
      </c>
      <c r="D43" s="13" t="s">
        <v>245</v>
      </c>
      <c r="E43" s="13" t="s">
        <v>228</v>
      </c>
      <c r="F43" s="18">
        <v>5431</v>
      </c>
      <c r="G43" s="15">
        <v>32894</v>
      </c>
      <c r="H43" s="27"/>
      <c r="I43" s="29"/>
    </row>
    <row r="44" spans="1:9" x14ac:dyDescent="0.25">
      <c r="A44" s="11">
        <v>1079</v>
      </c>
      <c r="B44" s="12" t="s">
        <v>73</v>
      </c>
      <c r="C44" s="13" t="s">
        <v>181</v>
      </c>
      <c r="D44" s="13" t="s">
        <v>244</v>
      </c>
      <c r="E44" s="13" t="s">
        <v>22</v>
      </c>
      <c r="F44" s="18">
        <v>4550</v>
      </c>
      <c r="G44" s="15">
        <v>31495</v>
      </c>
      <c r="H44" s="27"/>
      <c r="I44" s="29"/>
    </row>
    <row r="45" spans="1:9" x14ac:dyDescent="0.25">
      <c r="A45" s="11">
        <v>1676</v>
      </c>
      <c r="B45" s="12" t="s">
        <v>43</v>
      </c>
      <c r="C45" s="13" t="s">
        <v>140</v>
      </c>
      <c r="D45" s="13" t="s">
        <v>243</v>
      </c>
      <c r="E45" s="13" t="s">
        <v>230</v>
      </c>
      <c r="F45" s="17">
        <v>5945</v>
      </c>
      <c r="G45" s="15">
        <v>29877</v>
      </c>
      <c r="H45" s="27"/>
      <c r="I45" s="29"/>
    </row>
    <row r="46" spans="1:9" x14ac:dyDescent="0.25">
      <c r="A46" s="11">
        <v>1290</v>
      </c>
      <c r="B46" s="12" t="s">
        <v>61</v>
      </c>
      <c r="C46" s="13" t="s">
        <v>155</v>
      </c>
      <c r="D46" s="13" t="s">
        <v>244</v>
      </c>
      <c r="E46" s="13" t="s">
        <v>233</v>
      </c>
      <c r="F46" s="18">
        <v>6852</v>
      </c>
      <c r="G46" s="15">
        <v>31050</v>
      </c>
      <c r="H46" s="27"/>
      <c r="I46" s="29"/>
    </row>
    <row r="47" spans="1:9" x14ac:dyDescent="0.25">
      <c r="A47" s="11">
        <v>1961</v>
      </c>
      <c r="B47" s="12" t="s">
        <v>38</v>
      </c>
      <c r="C47" s="13" t="s">
        <v>139</v>
      </c>
      <c r="D47" s="13" t="s">
        <v>245</v>
      </c>
      <c r="E47" s="13" t="s">
        <v>223</v>
      </c>
      <c r="F47" s="17">
        <v>10302</v>
      </c>
      <c r="G47" s="15">
        <v>31721</v>
      </c>
      <c r="H47" s="27"/>
      <c r="I47" s="29"/>
    </row>
    <row r="48" spans="1:9" x14ac:dyDescent="0.25">
      <c r="A48" s="11">
        <v>1675</v>
      </c>
      <c r="B48" s="12" t="s">
        <v>76</v>
      </c>
      <c r="C48" s="13" t="s">
        <v>171</v>
      </c>
      <c r="D48" s="13" t="s">
        <v>243</v>
      </c>
      <c r="E48" s="13" t="s">
        <v>225</v>
      </c>
      <c r="F48" s="17">
        <v>8560</v>
      </c>
      <c r="G48" s="15">
        <v>33680</v>
      </c>
      <c r="H48" s="27"/>
      <c r="I48" s="29"/>
    </row>
    <row r="49" spans="1:9" x14ac:dyDescent="0.25">
      <c r="A49" s="11">
        <v>1368</v>
      </c>
      <c r="B49" s="12" t="s">
        <v>99</v>
      </c>
      <c r="C49" s="13" t="s">
        <v>31</v>
      </c>
      <c r="D49" s="13" t="s">
        <v>245</v>
      </c>
      <c r="E49" s="13" t="s">
        <v>229</v>
      </c>
      <c r="F49" s="17">
        <v>8343</v>
      </c>
      <c r="G49" s="15">
        <v>30386</v>
      </c>
      <c r="H49" s="27"/>
      <c r="I49" s="29"/>
    </row>
    <row r="50" spans="1:9" x14ac:dyDescent="0.25">
      <c r="A50" s="11">
        <v>1153</v>
      </c>
      <c r="B50" s="12" t="s">
        <v>64</v>
      </c>
      <c r="C50" s="13" t="s">
        <v>157</v>
      </c>
      <c r="D50" s="13" t="s">
        <v>245</v>
      </c>
      <c r="E50" s="13" t="s">
        <v>235</v>
      </c>
      <c r="F50" s="17">
        <v>7350</v>
      </c>
      <c r="G50" s="15">
        <v>32886</v>
      </c>
      <c r="H50" s="27"/>
      <c r="I50" s="29"/>
    </row>
    <row r="51" spans="1:9" x14ac:dyDescent="0.25">
      <c r="A51" s="11">
        <v>1960</v>
      </c>
      <c r="B51" s="12" t="s">
        <v>63</v>
      </c>
      <c r="C51" s="13" t="s">
        <v>138</v>
      </c>
      <c r="D51" s="13" t="s">
        <v>245</v>
      </c>
      <c r="E51" s="13" t="s">
        <v>22</v>
      </c>
      <c r="F51" s="18">
        <v>4550</v>
      </c>
      <c r="G51" s="15">
        <v>31729</v>
      </c>
      <c r="H51" s="27"/>
      <c r="I51" s="29"/>
    </row>
    <row r="52" spans="1:9" x14ac:dyDescent="0.25">
      <c r="A52" s="11">
        <v>1908</v>
      </c>
      <c r="B52" s="12" t="s">
        <v>108</v>
      </c>
      <c r="C52" s="13" t="s">
        <v>201</v>
      </c>
      <c r="D52" s="13" t="s">
        <v>245</v>
      </c>
      <c r="E52" s="13" t="s">
        <v>226</v>
      </c>
      <c r="F52" s="18">
        <v>4850</v>
      </c>
      <c r="G52" s="15">
        <v>30817</v>
      </c>
      <c r="H52" s="27"/>
      <c r="I52" s="29"/>
    </row>
    <row r="53" spans="1:9" x14ac:dyDescent="0.25">
      <c r="A53" s="11">
        <v>1011</v>
      </c>
      <c r="B53" s="12" t="s">
        <v>75</v>
      </c>
      <c r="C53" s="13" t="s">
        <v>170</v>
      </c>
      <c r="D53" s="13" t="s">
        <v>246</v>
      </c>
      <c r="E53" s="13" t="s">
        <v>229</v>
      </c>
      <c r="F53" s="17">
        <v>8343</v>
      </c>
      <c r="G53" s="15">
        <v>31446</v>
      </c>
      <c r="H53" s="27"/>
      <c r="I53" s="29"/>
    </row>
    <row r="54" spans="1:9" x14ac:dyDescent="0.25">
      <c r="A54" s="11">
        <v>1359</v>
      </c>
      <c r="B54" s="12" t="s">
        <v>105</v>
      </c>
      <c r="C54" s="13" t="s">
        <v>24</v>
      </c>
      <c r="D54" s="13" t="s">
        <v>245</v>
      </c>
      <c r="E54" s="13" t="s">
        <v>236</v>
      </c>
      <c r="F54" s="24">
        <v>7981</v>
      </c>
      <c r="G54" s="15">
        <v>33094</v>
      </c>
      <c r="H54" s="27"/>
      <c r="I54" s="29"/>
    </row>
    <row r="55" spans="1:9" x14ac:dyDescent="0.25">
      <c r="A55" s="11">
        <v>1724</v>
      </c>
      <c r="B55" s="12" t="s">
        <v>119</v>
      </c>
      <c r="C55" s="13" t="s">
        <v>25</v>
      </c>
      <c r="D55" s="13" t="s">
        <v>243</v>
      </c>
      <c r="E55" s="13" t="s">
        <v>234</v>
      </c>
      <c r="F55" s="25">
        <v>8399</v>
      </c>
      <c r="G55" s="15">
        <v>28531</v>
      </c>
      <c r="H55" s="27"/>
      <c r="I55" s="29"/>
    </row>
    <row r="56" spans="1:9" x14ac:dyDescent="0.25">
      <c r="A56" s="11">
        <v>1923</v>
      </c>
      <c r="B56" s="12" t="s">
        <v>96</v>
      </c>
      <c r="C56" s="13" t="s">
        <v>26</v>
      </c>
      <c r="D56" s="13" t="s">
        <v>245</v>
      </c>
      <c r="E56" s="13" t="s">
        <v>233</v>
      </c>
      <c r="F56" s="18">
        <v>6852</v>
      </c>
      <c r="G56" s="15">
        <v>31743</v>
      </c>
      <c r="H56" s="27"/>
      <c r="I56" s="29"/>
    </row>
    <row r="57" spans="1:9" x14ac:dyDescent="0.25">
      <c r="A57" s="11">
        <v>1794</v>
      </c>
      <c r="B57" s="8" t="s">
        <v>58</v>
      </c>
      <c r="C57" s="13" t="s">
        <v>148</v>
      </c>
      <c r="D57" s="13" t="s">
        <v>246</v>
      </c>
      <c r="E57" s="13" t="s">
        <v>230</v>
      </c>
      <c r="F57" s="17">
        <v>5945</v>
      </c>
      <c r="G57" s="15">
        <v>31034</v>
      </c>
      <c r="H57" s="27"/>
      <c r="I57" s="29"/>
    </row>
    <row r="58" spans="1:9" x14ac:dyDescent="0.25">
      <c r="A58" s="11">
        <v>1558</v>
      </c>
      <c r="B58" s="12" t="s">
        <v>71</v>
      </c>
      <c r="C58" s="13" t="s">
        <v>165</v>
      </c>
      <c r="D58" s="13" t="s">
        <v>246</v>
      </c>
      <c r="E58" s="13" t="s">
        <v>231</v>
      </c>
      <c r="F58" s="17">
        <v>5945</v>
      </c>
      <c r="G58" s="15">
        <v>30240</v>
      </c>
      <c r="H58" s="27"/>
      <c r="I58" s="29"/>
    </row>
    <row r="59" spans="1:9" x14ac:dyDescent="0.25">
      <c r="A59" s="11">
        <v>1949</v>
      </c>
      <c r="B59" s="12" t="s">
        <v>123</v>
      </c>
      <c r="C59" s="13" t="s">
        <v>217</v>
      </c>
      <c r="D59" s="13" t="s">
        <v>243</v>
      </c>
      <c r="E59" s="13" t="s">
        <v>233</v>
      </c>
      <c r="F59" s="18">
        <v>6852</v>
      </c>
      <c r="G59" s="15">
        <v>29871</v>
      </c>
      <c r="H59" s="27"/>
      <c r="I59" s="29"/>
    </row>
    <row r="60" spans="1:9" x14ac:dyDescent="0.25">
      <c r="A60" s="11">
        <v>1311</v>
      </c>
      <c r="B60" s="12" t="s">
        <v>80</v>
      </c>
      <c r="C60" s="13" t="s">
        <v>176</v>
      </c>
      <c r="D60" s="13" t="s">
        <v>243</v>
      </c>
      <c r="E60" s="13" t="s">
        <v>224</v>
      </c>
      <c r="F60" s="18">
        <v>20048</v>
      </c>
      <c r="G60" s="15">
        <v>31681</v>
      </c>
      <c r="H60" s="27"/>
      <c r="I60" s="29"/>
    </row>
    <row r="61" spans="1:9" x14ac:dyDescent="0.25">
      <c r="A61" s="11">
        <v>1906</v>
      </c>
      <c r="B61" s="12" t="s">
        <v>103</v>
      </c>
      <c r="C61" s="13" t="s">
        <v>197</v>
      </c>
      <c r="D61" s="13" t="s">
        <v>245</v>
      </c>
      <c r="E61" s="13" t="s">
        <v>22</v>
      </c>
      <c r="F61" s="18">
        <v>4550</v>
      </c>
      <c r="G61" s="15">
        <v>32779</v>
      </c>
      <c r="H61" s="27"/>
      <c r="I61" s="29"/>
    </row>
    <row r="62" spans="1:9" x14ac:dyDescent="0.25">
      <c r="A62" s="11">
        <v>1656</v>
      </c>
      <c r="B62" s="12" t="s">
        <v>41</v>
      </c>
      <c r="C62" s="13" t="s">
        <v>182</v>
      </c>
      <c r="D62" s="13" t="s">
        <v>244</v>
      </c>
      <c r="E62" s="13" t="s">
        <v>23</v>
      </c>
      <c r="F62" s="17">
        <v>7959</v>
      </c>
      <c r="G62" s="15">
        <v>32125</v>
      </c>
      <c r="H62" s="27"/>
      <c r="I62" s="29"/>
    </row>
    <row r="63" spans="1:9" x14ac:dyDescent="0.25">
      <c r="A63" s="11">
        <v>1907</v>
      </c>
      <c r="B63" s="12" t="s">
        <v>104</v>
      </c>
      <c r="C63" s="13" t="s">
        <v>198</v>
      </c>
      <c r="D63" s="13" t="s">
        <v>245</v>
      </c>
      <c r="E63" s="13" t="s">
        <v>227</v>
      </c>
      <c r="F63" s="18">
        <v>6735</v>
      </c>
      <c r="G63" s="15">
        <v>32771</v>
      </c>
      <c r="H63" s="27"/>
      <c r="I63" s="29"/>
    </row>
    <row r="64" spans="1:9" x14ac:dyDescent="0.25">
      <c r="A64" s="11">
        <v>1724</v>
      </c>
      <c r="B64" s="12" t="s">
        <v>70</v>
      </c>
      <c r="C64" s="13" t="s">
        <v>164</v>
      </c>
      <c r="D64" s="13" t="s">
        <v>244</v>
      </c>
      <c r="E64" s="13" t="s">
        <v>229</v>
      </c>
      <c r="F64" s="17">
        <v>8343</v>
      </c>
      <c r="G64" s="15">
        <v>33083</v>
      </c>
      <c r="H64" s="27"/>
      <c r="I64" s="29"/>
    </row>
    <row r="65" spans="1:9" x14ac:dyDescent="0.25">
      <c r="A65" s="11">
        <v>1301</v>
      </c>
      <c r="B65" s="12" t="s">
        <v>69</v>
      </c>
      <c r="C65" s="13" t="s">
        <v>163</v>
      </c>
      <c r="D65" s="13" t="s">
        <v>246</v>
      </c>
      <c r="E65" s="13" t="s">
        <v>22</v>
      </c>
      <c r="F65" s="18">
        <v>4550</v>
      </c>
      <c r="G65" s="15">
        <v>30900</v>
      </c>
      <c r="H65" s="27"/>
      <c r="I65" s="29"/>
    </row>
    <row r="66" spans="1:9" x14ac:dyDescent="0.25">
      <c r="A66" s="11">
        <v>1292</v>
      </c>
      <c r="B66" s="12" t="s">
        <v>112</v>
      </c>
      <c r="C66" s="13" t="s">
        <v>206</v>
      </c>
      <c r="D66" s="13" t="s">
        <v>246</v>
      </c>
      <c r="E66" s="13" t="s">
        <v>235</v>
      </c>
      <c r="F66" s="17">
        <v>7350</v>
      </c>
      <c r="G66" s="15">
        <v>32101</v>
      </c>
      <c r="H66" s="27"/>
      <c r="I66" s="29"/>
    </row>
    <row r="67" spans="1:9" x14ac:dyDescent="0.25">
      <c r="A67" s="11">
        <v>1167</v>
      </c>
      <c r="B67" s="12" t="s">
        <v>41</v>
      </c>
      <c r="C67" s="13" t="s">
        <v>137</v>
      </c>
      <c r="D67" s="13" t="s">
        <v>245</v>
      </c>
      <c r="E67" s="13" t="s">
        <v>225</v>
      </c>
      <c r="F67" s="17">
        <v>8560</v>
      </c>
      <c r="G67" s="15">
        <v>33346</v>
      </c>
      <c r="H67" s="27"/>
      <c r="I67" s="29"/>
    </row>
    <row r="68" spans="1:9" x14ac:dyDescent="0.25">
      <c r="A68" s="11">
        <v>1950</v>
      </c>
      <c r="B68" s="12" t="s">
        <v>122</v>
      </c>
      <c r="C68" s="13" t="s">
        <v>170</v>
      </c>
      <c r="D68" s="13" t="s">
        <v>243</v>
      </c>
      <c r="E68" s="13" t="s">
        <v>223</v>
      </c>
      <c r="F68" s="17">
        <v>10302</v>
      </c>
      <c r="G68" s="15">
        <v>29863</v>
      </c>
      <c r="H68" s="27"/>
      <c r="I68" s="29"/>
    </row>
    <row r="69" spans="1:9" x14ac:dyDescent="0.25">
      <c r="A69" s="11">
        <v>1792</v>
      </c>
      <c r="B69" s="8" t="s">
        <v>57</v>
      </c>
      <c r="C69" s="13" t="s">
        <v>136</v>
      </c>
      <c r="D69" s="13" t="s">
        <v>246</v>
      </c>
      <c r="E69" s="13" t="s">
        <v>234</v>
      </c>
      <c r="F69" s="25">
        <v>8399</v>
      </c>
      <c r="G69" s="15">
        <v>33231</v>
      </c>
      <c r="H69" s="27"/>
      <c r="I69" s="29"/>
    </row>
    <row r="70" spans="1:9" x14ac:dyDescent="0.25">
      <c r="A70" s="11">
        <v>1977</v>
      </c>
      <c r="B70" s="12" t="s">
        <v>54</v>
      </c>
      <c r="C70" s="13" t="s">
        <v>151</v>
      </c>
      <c r="D70" s="13" t="s">
        <v>243</v>
      </c>
      <c r="E70" s="13" t="s">
        <v>236</v>
      </c>
      <c r="F70" s="24">
        <v>7981</v>
      </c>
      <c r="G70" s="15">
        <v>29385</v>
      </c>
      <c r="H70" s="27"/>
      <c r="I70" s="29"/>
    </row>
    <row r="71" spans="1:9" x14ac:dyDescent="0.25">
      <c r="A71" s="11">
        <v>1067</v>
      </c>
      <c r="B71" s="12" t="s">
        <v>93</v>
      </c>
      <c r="C71" s="13" t="s">
        <v>190</v>
      </c>
      <c r="D71" s="13" t="s">
        <v>246</v>
      </c>
      <c r="E71" s="13" t="s">
        <v>226</v>
      </c>
      <c r="F71" s="18">
        <v>4850</v>
      </c>
      <c r="G71" s="15">
        <v>32040</v>
      </c>
      <c r="H71" s="27"/>
      <c r="I71" s="29"/>
    </row>
    <row r="72" spans="1:9" x14ac:dyDescent="0.25">
      <c r="A72" s="11">
        <v>1976</v>
      </c>
      <c r="B72" s="12" t="s">
        <v>38</v>
      </c>
      <c r="C72" s="13" t="s">
        <v>134</v>
      </c>
      <c r="D72" s="13" t="s">
        <v>245</v>
      </c>
      <c r="E72" s="13" t="s">
        <v>22</v>
      </c>
      <c r="F72" s="18">
        <v>4550</v>
      </c>
      <c r="G72" s="15">
        <v>33357</v>
      </c>
      <c r="H72" s="27"/>
      <c r="I72" s="29"/>
    </row>
    <row r="73" spans="1:9" x14ac:dyDescent="0.25">
      <c r="A73" s="11">
        <v>1168</v>
      </c>
      <c r="B73" s="12" t="s">
        <v>39</v>
      </c>
      <c r="C73" s="13" t="s">
        <v>135</v>
      </c>
      <c r="D73" s="13" t="s">
        <v>243</v>
      </c>
      <c r="E73" s="13" t="s">
        <v>22</v>
      </c>
      <c r="F73" s="18">
        <v>4550</v>
      </c>
      <c r="G73" s="15">
        <v>33338</v>
      </c>
      <c r="H73" s="27"/>
      <c r="I73" s="29"/>
    </row>
    <row r="74" spans="1:9" x14ac:dyDescent="0.25">
      <c r="A74" s="11">
        <v>1815</v>
      </c>
      <c r="B74" s="12" t="s">
        <v>107</v>
      </c>
      <c r="C74" s="13" t="s">
        <v>200</v>
      </c>
      <c r="D74" s="13" t="s">
        <v>246</v>
      </c>
      <c r="E74" s="13" t="s">
        <v>229</v>
      </c>
      <c r="F74" s="17">
        <v>8343</v>
      </c>
      <c r="G74" s="15">
        <v>29276</v>
      </c>
      <c r="H74" s="27"/>
      <c r="I74" s="29"/>
    </row>
    <row r="75" spans="1:9" x14ac:dyDescent="0.25">
      <c r="A75" s="11">
        <v>1068</v>
      </c>
      <c r="B75" s="12" t="s">
        <v>94</v>
      </c>
      <c r="C75" s="13" t="s">
        <v>166</v>
      </c>
      <c r="D75" s="13" t="s">
        <v>243</v>
      </c>
      <c r="E75" s="13" t="s">
        <v>227</v>
      </c>
      <c r="F75" s="18">
        <v>6735</v>
      </c>
      <c r="G75" s="15">
        <v>32032</v>
      </c>
      <c r="H75" s="27"/>
      <c r="I75" s="29"/>
    </row>
    <row r="76" spans="1:9" x14ac:dyDescent="0.25">
      <c r="A76" s="11">
        <v>1012</v>
      </c>
      <c r="B76" s="12" t="s">
        <v>77</v>
      </c>
      <c r="C76" s="13" t="s">
        <v>172</v>
      </c>
      <c r="D76" s="13" t="s">
        <v>244</v>
      </c>
      <c r="E76" s="13" t="s">
        <v>230</v>
      </c>
      <c r="F76" s="17">
        <v>5945</v>
      </c>
      <c r="G76" s="15">
        <v>31438</v>
      </c>
      <c r="H76" s="27"/>
      <c r="I76" s="29"/>
    </row>
    <row r="77" spans="1:9" x14ac:dyDescent="0.25">
      <c r="A77" s="11">
        <v>1301</v>
      </c>
      <c r="B77" s="12" t="s">
        <v>114</v>
      </c>
      <c r="C77" s="13" t="s">
        <v>209</v>
      </c>
      <c r="D77" s="13" t="s">
        <v>246</v>
      </c>
      <c r="E77" s="13" t="s">
        <v>232</v>
      </c>
      <c r="F77" s="17">
        <v>9855</v>
      </c>
      <c r="G77" s="15">
        <v>31421</v>
      </c>
      <c r="H77" s="27"/>
      <c r="I77" s="29"/>
    </row>
    <row r="78" spans="1:9" x14ac:dyDescent="0.25">
      <c r="A78" s="11">
        <v>1556</v>
      </c>
      <c r="B78" s="12" t="s">
        <v>62</v>
      </c>
      <c r="C78" s="13" t="s">
        <v>160</v>
      </c>
      <c r="D78" s="13" t="s">
        <v>246</v>
      </c>
      <c r="E78" s="13" t="s">
        <v>236</v>
      </c>
      <c r="F78" s="24">
        <v>7981</v>
      </c>
      <c r="G78" s="15">
        <v>29916</v>
      </c>
      <c r="H78" s="27"/>
      <c r="I78" s="29"/>
    </row>
    <row r="79" spans="1:9" x14ac:dyDescent="0.25">
      <c r="A79" s="11">
        <v>1933</v>
      </c>
      <c r="B79" s="12" t="s">
        <v>127</v>
      </c>
      <c r="C79" s="13" t="s">
        <v>34</v>
      </c>
      <c r="D79" s="13" t="s">
        <v>247</v>
      </c>
      <c r="E79" s="13" t="s">
        <v>227</v>
      </c>
      <c r="F79" s="18">
        <v>6735</v>
      </c>
      <c r="G79" s="15">
        <v>30689</v>
      </c>
      <c r="H79" s="27"/>
      <c r="I79" s="29"/>
    </row>
    <row r="80" spans="1:9" x14ac:dyDescent="0.25">
      <c r="A80" s="11">
        <v>1333</v>
      </c>
      <c r="B80" s="12" t="s">
        <v>67</v>
      </c>
      <c r="C80" s="13" t="s">
        <v>161</v>
      </c>
      <c r="D80" s="13" t="s">
        <v>244</v>
      </c>
      <c r="E80" s="13" t="s">
        <v>231</v>
      </c>
      <c r="F80" s="17">
        <v>5945</v>
      </c>
      <c r="G80" s="15">
        <v>32979</v>
      </c>
      <c r="H80" s="27"/>
      <c r="I80" s="29"/>
    </row>
    <row r="81" spans="1:9" x14ac:dyDescent="0.25">
      <c r="A81" s="11">
        <v>1510</v>
      </c>
      <c r="B81" s="12" t="s">
        <v>88</v>
      </c>
      <c r="C81" s="13" t="s">
        <v>29</v>
      </c>
      <c r="D81" s="13" t="s">
        <v>243</v>
      </c>
      <c r="E81" s="13" t="s">
        <v>235</v>
      </c>
      <c r="F81" s="17">
        <v>7350</v>
      </c>
      <c r="G81" s="15">
        <v>31209</v>
      </c>
      <c r="H81" s="27"/>
      <c r="I81" s="29"/>
    </row>
    <row r="82" spans="1:9" x14ac:dyDescent="0.25">
      <c r="A82" s="11">
        <v>1574</v>
      </c>
      <c r="B82" s="12" t="s">
        <v>100</v>
      </c>
      <c r="C82" s="13" t="s">
        <v>194</v>
      </c>
      <c r="D82" s="13" t="s">
        <v>244</v>
      </c>
      <c r="E82" s="13" t="s">
        <v>227</v>
      </c>
      <c r="F82" s="18">
        <v>6735</v>
      </c>
      <c r="G82" s="15">
        <v>31452</v>
      </c>
      <c r="H82" s="27"/>
      <c r="I82" s="29"/>
    </row>
    <row r="83" spans="1:9" x14ac:dyDescent="0.25">
      <c r="A83" s="11">
        <v>1360</v>
      </c>
      <c r="B83" s="12" t="s">
        <v>99</v>
      </c>
      <c r="C83" s="13" t="s">
        <v>193</v>
      </c>
      <c r="D83" s="13" t="s">
        <v>244</v>
      </c>
      <c r="E83" s="13" t="s">
        <v>228</v>
      </c>
      <c r="F83" s="18">
        <v>5431</v>
      </c>
      <c r="G83" s="15">
        <v>32356</v>
      </c>
      <c r="H83" s="27"/>
      <c r="I83" s="29"/>
    </row>
    <row r="84" spans="1:9" x14ac:dyDescent="0.25">
      <c r="A84" s="11">
        <v>1293</v>
      </c>
      <c r="B84" s="12" t="s">
        <v>118</v>
      </c>
      <c r="C84" s="13" t="s">
        <v>213</v>
      </c>
      <c r="D84" s="13" t="s">
        <v>246</v>
      </c>
      <c r="E84" s="13" t="s">
        <v>233</v>
      </c>
      <c r="F84" s="18">
        <v>6852</v>
      </c>
      <c r="G84" s="15">
        <v>30939</v>
      </c>
      <c r="H84" s="27"/>
      <c r="I84" s="29"/>
    </row>
    <row r="85" spans="1:9" x14ac:dyDescent="0.25">
      <c r="A85" s="11">
        <v>1329</v>
      </c>
      <c r="B85" s="12" t="s">
        <v>68</v>
      </c>
      <c r="C85" s="13" t="s">
        <v>175</v>
      </c>
      <c r="D85" s="13" t="s">
        <v>243</v>
      </c>
      <c r="E85" s="13" t="s">
        <v>233</v>
      </c>
      <c r="F85" s="18">
        <v>6852</v>
      </c>
      <c r="G85" s="15">
        <v>32561</v>
      </c>
      <c r="H85" s="27"/>
      <c r="I85" s="29"/>
    </row>
    <row r="86" spans="1:9" x14ac:dyDescent="0.25">
      <c r="A86" s="11">
        <v>1572</v>
      </c>
      <c r="B86" s="12" t="s">
        <v>102</v>
      </c>
      <c r="C86" s="13" t="s">
        <v>196</v>
      </c>
      <c r="D86" s="13" t="s">
        <v>245</v>
      </c>
      <c r="E86" s="13" t="s">
        <v>228</v>
      </c>
      <c r="F86" s="18">
        <v>5431</v>
      </c>
      <c r="G86" s="15">
        <v>32339</v>
      </c>
      <c r="H86" s="27"/>
      <c r="I86" s="29"/>
    </row>
    <row r="87" spans="1:9" x14ac:dyDescent="0.25">
      <c r="A87" s="11">
        <v>1300</v>
      </c>
      <c r="B87" s="12" t="s">
        <v>55</v>
      </c>
      <c r="C87" s="13" t="s">
        <v>133</v>
      </c>
      <c r="D87" s="13" t="s">
        <v>244</v>
      </c>
      <c r="E87" s="13" t="s">
        <v>226</v>
      </c>
      <c r="F87" s="18">
        <v>4850</v>
      </c>
      <c r="G87" s="15">
        <v>32855</v>
      </c>
      <c r="H87" s="27"/>
      <c r="I87" s="29"/>
    </row>
    <row r="88" spans="1:9" x14ac:dyDescent="0.25">
      <c r="A88" s="11">
        <v>1557</v>
      </c>
      <c r="B88" s="12" t="s">
        <v>65</v>
      </c>
      <c r="C88" s="13" t="s">
        <v>158</v>
      </c>
      <c r="D88" s="13" t="s">
        <v>245</v>
      </c>
      <c r="E88" s="13" t="s">
        <v>22</v>
      </c>
      <c r="F88" s="18">
        <v>4550</v>
      </c>
      <c r="G88" s="15">
        <v>29908</v>
      </c>
      <c r="H88" s="27"/>
      <c r="I88" s="29"/>
    </row>
    <row r="89" spans="1:9" x14ac:dyDescent="0.25">
      <c r="A89" s="11">
        <v>1169</v>
      </c>
      <c r="B89" s="12" t="s">
        <v>40</v>
      </c>
      <c r="C89" s="13" t="s">
        <v>136</v>
      </c>
      <c r="D89" s="13" t="s">
        <v>245</v>
      </c>
      <c r="E89" s="13" t="s">
        <v>225</v>
      </c>
      <c r="F89" s="17">
        <v>8560</v>
      </c>
      <c r="G89" s="15">
        <v>33890</v>
      </c>
      <c r="H89" s="27"/>
      <c r="I89" s="29"/>
    </row>
    <row r="90" spans="1:9" x14ac:dyDescent="0.25">
      <c r="A90" s="11">
        <v>1758</v>
      </c>
      <c r="B90" s="12" t="s">
        <v>85</v>
      </c>
      <c r="C90" s="13" t="s">
        <v>183</v>
      </c>
      <c r="D90" s="13" t="s">
        <v>245</v>
      </c>
      <c r="E90" s="13" t="s">
        <v>234</v>
      </c>
      <c r="F90" s="25">
        <v>8399</v>
      </c>
      <c r="G90" s="15">
        <v>30028</v>
      </c>
      <c r="H90" s="27"/>
      <c r="I90" s="29"/>
    </row>
    <row r="91" spans="1:9" x14ac:dyDescent="0.25">
      <c r="A91" s="11">
        <v>1310</v>
      </c>
      <c r="B91" s="12" t="s">
        <v>79</v>
      </c>
      <c r="C91" s="13" t="s">
        <v>174</v>
      </c>
      <c r="D91" s="13" t="s">
        <v>247</v>
      </c>
      <c r="E91" s="13" t="s">
        <v>227</v>
      </c>
      <c r="F91" s="18">
        <v>6735</v>
      </c>
      <c r="G91" s="15">
        <v>31689</v>
      </c>
      <c r="H91" s="27"/>
      <c r="I91" s="29"/>
    </row>
    <row r="92" spans="1:9" x14ac:dyDescent="0.25">
      <c r="A92" s="11">
        <v>1041</v>
      </c>
      <c r="B92" s="12" t="s">
        <v>72</v>
      </c>
      <c r="C92" s="13" t="s">
        <v>166</v>
      </c>
      <c r="D92" s="13" t="s">
        <v>243</v>
      </c>
      <c r="E92" s="13" t="s">
        <v>228</v>
      </c>
      <c r="F92" s="18">
        <v>5431</v>
      </c>
      <c r="G92" s="15">
        <v>33710</v>
      </c>
      <c r="H92" s="27"/>
      <c r="I92" s="29"/>
    </row>
    <row r="93" spans="1:9" x14ac:dyDescent="0.25">
      <c r="A93" s="11">
        <v>1361</v>
      </c>
      <c r="B93" s="12" t="s">
        <v>106</v>
      </c>
      <c r="C93" s="13" t="s">
        <v>199</v>
      </c>
      <c r="D93" s="13" t="s">
        <v>244</v>
      </c>
      <c r="E93" s="13" t="s">
        <v>235</v>
      </c>
      <c r="F93" s="17">
        <v>7350</v>
      </c>
      <c r="G93" s="15">
        <v>32346</v>
      </c>
      <c r="H93" s="27"/>
      <c r="I93" s="29"/>
    </row>
    <row r="94" spans="1:9" x14ac:dyDescent="0.25">
      <c r="A94" s="11">
        <v>1793</v>
      </c>
      <c r="B94" s="8" t="s">
        <v>46</v>
      </c>
      <c r="C94" s="13" t="s">
        <v>147</v>
      </c>
      <c r="D94" s="13" t="s">
        <v>245</v>
      </c>
      <c r="E94" s="13" t="s">
        <v>228</v>
      </c>
      <c r="F94" s="18">
        <v>5431</v>
      </c>
      <c r="G94" s="15">
        <v>33223</v>
      </c>
      <c r="H94" s="27"/>
      <c r="I94" s="29"/>
    </row>
    <row r="95" spans="1:9" x14ac:dyDescent="0.25">
      <c r="A95" s="11">
        <v>1967</v>
      </c>
      <c r="B95" s="12" t="s">
        <v>42</v>
      </c>
      <c r="C95" s="13" t="s">
        <v>139</v>
      </c>
      <c r="D95" s="13" t="s">
        <v>244</v>
      </c>
      <c r="E95" s="13" t="s">
        <v>22</v>
      </c>
      <c r="F95" s="18">
        <v>4550</v>
      </c>
      <c r="G95" s="15">
        <v>33551</v>
      </c>
      <c r="H95" s="27"/>
      <c r="I95" s="29"/>
    </row>
    <row r="96" spans="1:9" x14ac:dyDescent="0.25">
      <c r="A96" s="11">
        <v>1725</v>
      </c>
      <c r="B96" s="12" t="s">
        <v>88</v>
      </c>
      <c r="C96" s="13" t="s">
        <v>207</v>
      </c>
      <c r="D96" s="13" t="s">
        <v>243</v>
      </c>
      <c r="E96" s="13" t="s">
        <v>226</v>
      </c>
      <c r="F96" s="18">
        <v>4850</v>
      </c>
      <c r="G96" s="15">
        <v>28533</v>
      </c>
      <c r="H96" s="27"/>
      <c r="I96" s="29"/>
    </row>
    <row r="97" spans="1:9" x14ac:dyDescent="0.25">
      <c r="A97" s="11">
        <v>1969</v>
      </c>
      <c r="B97" s="12" t="s">
        <v>125</v>
      </c>
      <c r="C97" s="13" t="s">
        <v>219</v>
      </c>
      <c r="D97" s="13" t="s">
        <v>245</v>
      </c>
      <c r="E97" s="13" t="s">
        <v>23</v>
      </c>
      <c r="F97" s="17">
        <v>7959</v>
      </c>
      <c r="G97" s="15">
        <v>32612</v>
      </c>
      <c r="H97" s="27"/>
      <c r="I97" s="29"/>
    </row>
    <row r="98" spans="1:9" x14ac:dyDescent="0.25">
      <c r="A98" s="11">
        <v>1962</v>
      </c>
      <c r="B98" s="12" t="s">
        <v>129</v>
      </c>
      <c r="C98" s="13" t="s">
        <v>35</v>
      </c>
      <c r="D98" s="13" t="s">
        <v>244</v>
      </c>
      <c r="E98" s="13" t="s">
        <v>223</v>
      </c>
      <c r="F98" s="17">
        <v>10302</v>
      </c>
      <c r="G98" s="15">
        <v>32072</v>
      </c>
      <c r="H98" s="27"/>
      <c r="I98" s="29"/>
    </row>
    <row r="99" spans="1:9" x14ac:dyDescent="0.25">
      <c r="A99" s="11">
        <v>1967</v>
      </c>
      <c r="B99" s="12" t="s">
        <v>124</v>
      </c>
      <c r="C99" s="13" t="s">
        <v>218</v>
      </c>
      <c r="D99" s="13" t="s">
        <v>244</v>
      </c>
      <c r="E99" s="13" t="s">
        <v>233</v>
      </c>
      <c r="F99" s="18">
        <v>6852</v>
      </c>
      <c r="G99" s="15">
        <v>30054</v>
      </c>
      <c r="H99" s="27"/>
      <c r="I99" s="29"/>
    </row>
    <row r="100" spans="1:9" x14ac:dyDescent="0.25">
      <c r="A100" s="11">
        <v>1426</v>
      </c>
      <c r="B100" s="8" t="s">
        <v>59</v>
      </c>
      <c r="C100" s="13" t="s">
        <v>149</v>
      </c>
      <c r="D100" s="13" t="s">
        <v>245</v>
      </c>
      <c r="E100" s="13" t="s">
        <v>230</v>
      </c>
      <c r="F100" s="17">
        <v>5945</v>
      </c>
      <c r="G100" s="15">
        <v>28376</v>
      </c>
      <c r="H100" s="27"/>
      <c r="I100" s="29"/>
    </row>
    <row r="101" spans="1:9" x14ac:dyDescent="0.25">
      <c r="A101" s="11">
        <v>1509</v>
      </c>
      <c r="B101" s="12" t="s">
        <v>87</v>
      </c>
      <c r="C101" s="13" t="s">
        <v>185</v>
      </c>
      <c r="D101" s="13" t="s">
        <v>246</v>
      </c>
      <c r="E101" s="13" t="s">
        <v>22</v>
      </c>
      <c r="F101" s="18">
        <v>4550</v>
      </c>
      <c r="G101" s="15">
        <v>31217</v>
      </c>
      <c r="H101" s="27"/>
      <c r="I101" s="29"/>
    </row>
    <row r="102" spans="1:9" x14ac:dyDescent="0.25">
      <c r="A102" s="11">
        <v>1673</v>
      </c>
      <c r="B102" s="12" t="s">
        <v>86</v>
      </c>
      <c r="C102" s="13" t="s">
        <v>184</v>
      </c>
      <c r="D102" s="13" t="s">
        <v>243</v>
      </c>
      <c r="E102" s="13" t="s">
        <v>231</v>
      </c>
      <c r="F102" s="17">
        <v>5945</v>
      </c>
      <c r="G102" s="15">
        <v>32979</v>
      </c>
      <c r="H102" s="27"/>
      <c r="I102" s="29"/>
    </row>
    <row r="103" spans="1:9" x14ac:dyDescent="0.25">
      <c r="A103" s="11">
        <v>1352</v>
      </c>
      <c r="B103" s="12" t="s">
        <v>110</v>
      </c>
      <c r="C103" s="13" t="s">
        <v>203</v>
      </c>
      <c r="D103" s="13" t="s">
        <v>244</v>
      </c>
      <c r="E103" s="13" t="s">
        <v>234</v>
      </c>
      <c r="F103" s="25">
        <v>8399</v>
      </c>
      <c r="G103" s="15">
        <v>30212</v>
      </c>
      <c r="H103" s="27"/>
      <c r="I103" s="29"/>
    </row>
    <row r="104" spans="1:9" x14ac:dyDescent="0.25">
      <c r="A104" s="11">
        <v>1922</v>
      </c>
      <c r="B104" s="12" t="s">
        <v>95</v>
      </c>
      <c r="C104" s="13" t="s">
        <v>30</v>
      </c>
      <c r="D104" s="13" t="s">
        <v>246</v>
      </c>
      <c r="E104" s="13" t="s">
        <v>224</v>
      </c>
      <c r="F104" s="18">
        <v>20048</v>
      </c>
      <c r="G104" s="15">
        <v>31751</v>
      </c>
      <c r="H104" s="27"/>
      <c r="I104" s="29"/>
    </row>
    <row r="105" spans="1:9" x14ac:dyDescent="0.25">
      <c r="A105" s="11">
        <v>1518</v>
      </c>
      <c r="B105" s="12" t="s">
        <v>84</v>
      </c>
      <c r="C105" s="13" t="s">
        <v>180</v>
      </c>
      <c r="D105" s="13" t="s">
        <v>244</v>
      </c>
      <c r="E105" s="13" t="s">
        <v>228</v>
      </c>
      <c r="F105" s="18">
        <v>5431</v>
      </c>
      <c r="G105" s="15">
        <v>33042</v>
      </c>
      <c r="H105" s="27"/>
      <c r="I105" s="29"/>
    </row>
    <row r="106" spans="1:9" x14ac:dyDescent="0.25">
      <c r="A106" s="11">
        <v>1331</v>
      </c>
      <c r="B106" s="12" t="s">
        <v>78</v>
      </c>
      <c r="C106" s="13" t="s">
        <v>173</v>
      </c>
      <c r="D106" s="13" t="s">
        <v>243</v>
      </c>
      <c r="E106" s="13" t="s">
        <v>230</v>
      </c>
      <c r="F106" s="17">
        <v>5945</v>
      </c>
      <c r="G106" s="15">
        <v>32639</v>
      </c>
      <c r="H106" s="27"/>
      <c r="I106" s="29"/>
    </row>
    <row r="107" spans="1:9" x14ac:dyDescent="0.25">
      <c r="A107" s="11">
        <v>1303</v>
      </c>
      <c r="B107" s="12" t="s">
        <v>116</v>
      </c>
      <c r="C107" s="13" t="s">
        <v>211</v>
      </c>
      <c r="D107" s="13" t="s">
        <v>245</v>
      </c>
      <c r="E107" s="13" t="s">
        <v>229</v>
      </c>
      <c r="F107" s="17">
        <v>8343</v>
      </c>
      <c r="G107" s="15">
        <v>32205</v>
      </c>
      <c r="H107" s="27"/>
      <c r="I107" s="29"/>
    </row>
    <row r="108" spans="1:9" x14ac:dyDescent="0.25">
      <c r="A108" s="11">
        <v>1302</v>
      </c>
      <c r="B108" s="12" t="s">
        <v>113</v>
      </c>
      <c r="C108" s="13" t="s">
        <v>208</v>
      </c>
      <c r="D108" s="13" t="s">
        <v>245</v>
      </c>
      <c r="E108" s="13" t="s">
        <v>233</v>
      </c>
      <c r="F108" s="18">
        <v>6852</v>
      </c>
      <c r="G108" s="15">
        <v>30892</v>
      </c>
      <c r="H108" s="27"/>
      <c r="I108" s="29"/>
    </row>
    <row r="109" spans="1:9" x14ac:dyDescent="0.25">
      <c r="A109" s="11">
        <v>1334</v>
      </c>
      <c r="B109" s="12" t="s">
        <v>73</v>
      </c>
      <c r="C109" s="13" t="s">
        <v>167</v>
      </c>
      <c r="D109" s="13" t="s">
        <v>245</v>
      </c>
      <c r="E109" s="13" t="s">
        <v>22</v>
      </c>
      <c r="F109" s="18">
        <v>4550</v>
      </c>
      <c r="G109" s="15">
        <v>32971</v>
      </c>
      <c r="H109" s="27"/>
      <c r="I109" s="29"/>
    </row>
    <row r="110" spans="1:9" x14ac:dyDescent="0.25">
      <c r="A110" s="11">
        <v>1975</v>
      </c>
      <c r="B110" s="12" t="s">
        <v>37</v>
      </c>
      <c r="C110" s="13" t="s">
        <v>133</v>
      </c>
      <c r="D110" s="13" t="s">
        <v>244</v>
      </c>
      <c r="E110" s="13" t="s">
        <v>236</v>
      </c>
      <c r="F110" s="24">
        <v>7981</v>
      </c>
      <c r="G110" s="15">
        <v>33365</v>
      </c>
      <c r="H110" s="27"/>
      <c r="I110" s="29"/>
    </row>
    <row r="111" spans="1:9" x14ac:dyDescent="0.25">
      <c r="A111" s="11">
        <v>1759</v>
      </c>
      <c r="B111" s="12" t="s">
        <v>41</v>
      </c>
      <c r="C111" s="13" t="s">
        <v>186</v>
      </c>
      <c r="D111" s="13" t="s">
        <v>247</v>
      </c>
      <c r="E111" s="13" t="s">
        <v>228</v>
      </c>
      <c r="F111" s="18">
        <v>5431</v>
      </c>
      <c r="G111" s="15">
        <v>30020</v>
      </c>
      <c r="H111" s="27"/>
      <c r="I111" s="29"/>
    </row>
    <row r="112" spans="1:9" x14ac:dyDescent="0.25">
      <c r="A112" s="11">
        <v>1055</v>
      </c>
      <c r="B112" s="12" t="s">
        <v>56</v>
      </c>
      <c r="C112" s="13" t="s">
        <v>153</v>
      </c>
      <c r="D112" s="13" t="s">
        <v>245</v>
      </c>
      <c r="E112" s="13" t="s">
        <v>22</v>
      </c>
      <c r="F112" s="18">
        <v>4550</v>
      </c>
      <c r="G112" s="15">
        <v>33336</v>
      </c>
      <c r="H112" s="27"/>
      <c r="I112" s="29"/>
    </row>
    <row r="113" spans="1:9" x14ac:dyDescent="0.25">
      <c r="A113" s="11">
        <v>1054</v>
      </c>
      <c r="B113" s="12" t="s">
        <v>49</v>
      </c>
      <c r="C113" s="13" t="s">
        <v>34</v>
      </c>
      <c r="D113" s="13" t="s">
        <v>244</v>
      </c>
      <c r="E113" s="13" t="s">
        <v>232</v>
      </c>
      <c r="F113" s="17">
        <v>9855</v>
      </c>
      <c r="G113" s="15">
        <v>33344</v>
      </c>
      <c r="H113" s="27"/>
      <c r="I113" s="29"/>
    </row>
    <row r="114" spans="1:9" x14ac:dyDescent="0.25">
      <c r="A114" s="11">
        <v>1075</v>
      </c>
      <c r="B114" s="8" t="s">
        <v>44</v>
      </c>
      <c r="C114" s="13" t="s">
        <v>141</v>
      </c>
      <c r="D114" s="13" t="s">
        <v>243</v>
      </c>
      <c r="E114" s="13" t="s">
        <v>227</v>
      </c>
      <c r="F114" s="18">
        <v>6735</v>
      </c>
      <c r="G114" s="15">
        <v>33823</v>
      </c>
      <c r="H114" s="27"/>
      <c r="I114" s="29"/>
    </row>
    <row r="115" spans="1:9" x14ac:dyDescent="0.25">
      <c r="A115" s="11">
        <v>1966</v>
      </c>
      <c r="B115" s="8" t="s">
        <v>47</v>
      </c>
      <c r="C115" s="13" t="s">
        <v>142</v>
      </c>
      <c r="D115" s="13" t="s">
        <v>245</v>
      </c>
      <c r="E115" s="13" t="s">
        <v>232</v>
      </c>
      <c r="F115" s="17">
        <v>9855</v>
      </c>
      <c r="G115" s="15">
        <v>33559</v>
      </c>
      <c r="H115" s="27"/>
      <c r="I115" s="29"/>
    </row>
    <row r="116" spans="1:9" x14ac:dyDescent="0.25">
      <c r="A116" s="11">
        <v>1354</v>
      </c>
      <c r="B116" s="12" t="s">
        <v>128</v>
      </c>
      <c r="C116" s="13" t="s">
        <v>220</v>
      </c>
      <c r="D116" s="13" t="s">
        <v>245</v>
      </c>
      <c r="E116" s="13" t="s">
        <v>226</v>
      </c>
      <c r="F116" s="18">
        <v>4850</v>
      </c>
      <c r="G116" s="15">
        <v>31538</v>
      </c>
      <c r="H116" s="27"/>
      <c r="I116" s="29"/>
    </row>
    <row r="117" spans="1:9" x14ac:dyDescent="0.25">
      <c r="A117" s="11">
        <v>1696</v>
      </c>
      <c r="B117" s="12" t="s">
        <v>131</v>
      </c>
      <c r="C117" s="13" t="s">
        <v>36</v>
      </c>
      <c r="D117" s="13" t="s">
        <v>243</v>
      </c>
      <c r="E117" s="13" t="s">
        <v>227</v>
      </c>
      <c r="F117" s="18">
        <v>6735</v>
      </c>
      <c r="G117" s="15">
        <v>30967</v>
      </c>
      <c r="H117" s="27"/>
      <c r="I117" s="29"/>
    </row>
    <row r="118" spans="1:9" x14ac:dyDescent="0.25">
      <c r="A118" s="11">
        <v>1299</v>
      </c>
      <c r="B118" s="12" t="s">
        <v>68</v>
      </c>
      <c r="C118" s="13" t="s">
        <v>162</v>
      </c>
      <c r="D118" s="13" t="s">
        <v>245</v>
      </c>
      <c r="E118" s="13" t="s">
        <v>223</v>
      </c>
      <c r="F118" s="17">
        <v>10302</v>
      </c>
      <c r="G118" s="15">
        <v>32863</v>
      </c>
      <c r="H118" s="27"/>
      <c r="I118" s="29"/>
    </row>
    <row r="119" spans="1:9" x14ac:dyDescent="0.25">
      <c r="A119" s="11">
        <v>1529</v>
      </c>
      <c r="B119" s="12" t="s">
        <v>55</v>
      </c>
      <c r="C119" s="13" t="s">
        <v>145</v>
      </c>
      <c r="D119" s="13" t="s">
        <v>246</v>
      </c>
      <c r="E119" s="13" t="s">
        <v>228</v>
      </c>
      <c r="F119" s="18">
        <v>5431</v>
      </c>
      <c r="G119" s="15">
        <v>31805</v>
      </c>
      <c r="H119" s="27"/>
      <c r="I119" s="29"/>
    </row>
    <row r="120" spans="1:9" x14ac:dyDescent="0.25">
      <c r="A120" s="11">
        <v>1080</v>
      </c>
      <c r="B120" s="12" t="s">
        <v>120</v>
      </c>
      <c r="C120" s="13" t="s">
        <v>215</v>
      </c>
      <c r="D120" s="13" t="s">
        <v>245</v>
      </c>
      <c r="E120" s="13" t="s">
        <v>227</v>
      </c>
      <c r="F120" s="18">
        <v>6735</v>
      </c>
      <c r="G120" s="15">
        <v>32445</v>
      </c>
      <c r="H120" s="27"/>
      <c r="I120" s="29"/>
    </row>
    <row r="121" spans="1:9" x14ac:dyDescent="0.25">
      <c r="A121" s="11">
        <v>1353</v>
      </c>
      <c r="B121" s="12" t="s">
        <v>111</v>
      </c>
      <c r="C121" s="13" t="s">
        <v>204</v>
      </c>
      <c r="D121" s="13" t="s">
        <v>245</v>
      </c>
      <c r="E121" s="13" t="s">
        <v>227</v>
      </c>
      <c r="F121" s="18">
        <v>6735</v>
      </c>
      <c r="G121" s="15">
        <v>30204</v>
      </c>
      <c r="H121" s="27"/>
      <c r="I121" s="29"/>
    </row>
    <row r="122" spans="1:9" x14ac:dyDescent="0.25">
      <c r="A122" s="11">
        <v>1369</v>
      </c>
      <c r="B122" s="12" t="s">
        <v>67</v>
      </c>
      <c r="C122" s="13" t="s">
        <v>32</v>
      </c>
      <c r="D122" s="13" t="s">
        <v>243</v>
      </c>
      <c r="E122" s="13" t="s">
        <v>23</v>
      </c>
      <c r="F122" s="17">
        <v>7959</v>
      </c>
      <c r="G122" s="15">
        <v>30378</v>
      </c>
      <c r="H122" s="27"/>
      <c r="I122" s="29"/>
    </row>
    <row r="123" spans="1:9" x14ac:dyDescent="0.25">
      <c r="A123" s="11">
        <v>1370</v>
      </c>
      <c r="B123" s="12" t="s">
        <v>51</v>
      </c>
      <c r="C123" s="13" t="s">
        <v>28</v>
      </c>
      <c r="D123" s="13" t="s">
        <v>246</v>
      </c>
      <c r="E123" s="13" t="s">
        <v>232</v>
      </c>
      <c r="F123" s="17">
        <v>9855</v>
      </c>
      <c r="G123" s="15">
        <v>32108</v>
      </c>
      <c r="H123" s="27"/>
      <c r="I123" s="29"/>
    </row>
    <row r="124" spans="1:9" x14ac:dyDescent="0.25">
      <c r="A124" s="11">
        <v>1677</v>
      </c>
      <c r="B124" s="8" t="s">
        <v>53</v>
      </c>
      <c r="C124" s="13" t="s">
        <v>137</v>
      </c>
      <c r="D124" s="13" t="s">
        <v>245</v>
      </c>
      <c r="E124" s="13" t="s">
        <v>227</v>
      </c>
      <c r="F124" s="18">
        <v>6735</v>
      </c>
      <c r="G124" s="15">
        <v>32087</v>
      </c>
      <c r="H124" s="27"/>
      <c r="I124" s="29"/>
    </row>
    <row r="125" spans="1:9" x14ac:dyDescent="0.25">
      <c r="A125" s="11">
        <v>1427</v>
      </c>
      <c r="B125" s="12" t="s">
        <v>38</v>
      </c>
      <c r="C125" s="13" t="s">
        <v>33</v>
      </c>
      <c r="D125" s="13" t="s">
        <v>245</v>
      </c>
      <c r="E125" s="13" t="s">
        <v>232</v>
      </c>
      <c r="F125" s="17">
        <v>9855</v>
      </c>
      <c r="G125" s="15">
        <v>28368</v>
      </c>
      <c r="H125" s="27"/>
      <c r="I125" s="29"/>
    </row>
  </sheetData>
  <mergeCells count="1">
    <mergeCell ref="A1:I9"/>
  </mergeCells>
  <phoneticPr fontId="4" type="noConversion"/>
  <pageMargins left="0.75" right="0.75" top="1" bottom="1" header="0" footer="0"/>
  <pageSetup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B2" sqref="B2:C18"/>
    </sheetView>
  </sheetViews>
  <sheetFormatPr baseColWidth="10" defaultRowHeight="13.2" x14ac:dyDescent="0.25"/>
  <cols>
    <col min="2" max="2" width="29.5546875" bestFit="1" customWidth="1"/>
    <col min="3" max="3" width="10.109375" bestFit="1" customWidth="1"/>
  </cols>
  <sheetData>
    <row r="2" spans="2:3" x14ac:dyDescent="0.25">
      <c r="B2" s="19" t="s">
        <v>249</v>
      </c>
      <c r="C2" s="19" t="s">
        <v>222</v>
      </c>
    </row>
    <row r="3" spans="2:3" ht="15" x14ac:dyDescent="0.25">
      <c r="B3" s="20" t="s">
        <v>232</v>
      </c>
      <c r="C3" s="21">
        <v>0.08</v>
      </c>
    </row>
    <row r="4" spans="2:3" ht="15" x14ac:dyDescent="0.25">
      <c r="B4" s="22" t="s">
        <v>227</v>
      </c>
      <c r="C4" s="23">
        <v>0.12</v>
      </c>
    </row>
    <row r="5" spans="2:3" ht="15" x14ac:dyDescent="0.25">
      <c r="B5" s="20" t="s">
        <v>229</v>
      </c>
      <c r="C5" s="21">
        <v>7.0000000000000007E-2</v>
      </c>
    </row>
    <row r="6" spans="2:3" ht="15" x14ac:dyDescent="0.25">
      <c r="B6" s="22" t="s">
        <v>22</v>
      </c>
      <c r="C6" s="23">
        <v>0.05</v>
      </c>
    </row>
    <row r="7" spans="2:3" ht="15" x14ac:dyDescent="0.25">
      <c r="B7" s="20" t="s">
        <v>23</v>
      </c>
      <c r="C7" s="21">
        <v>0.09</v>
      </c>
    </row>
    <row r="8" spans="2:3" ht="15" x14ac:dyDescent="0.25">
      <c r="B8" s="22" t="s">
        <v>226</v>
      </c>
      <c r="C8" s="23">
        <v>0.04</v>
      </c>
    </row>
    <row r="9" spans="2:3" ht="15" x14ac:dyDescent="0.25">
      <c r="B9" s="20" t="s">
        <v>225</v>
      </c>
      <c r="C9" s="21">
        <v>0.12</v>
      </c>
    </row>
    <row r="10" spans="2:3" ht="15" x14ac:dyDescent="0.25">
      <c r="B10" s="22" t="s">
        <v>233</v>
      </c>
      <c r="C10" s="23">
        <v>0.08</v>
      </c>
    </row>
    <row r="11" spans="2:3" ht="15" x14ac:dyDescent="0.25">
      <c r="B11" s="20" t="s">
        <v>230</v>
      </c>
      <c r="C11" s="21">
        <v>0.09</v>
      </c>
    </row>
    <row r="12" spans="2:3" ht="15" x14ac:dyDescent="0.25">
      <c r="B12" s="22" t="s">
        <v>228</v>
      </c>
      <c r="C12" s="23">
        <v>7.0000000000000007E-2</v>
      </c>
    </row>
    <row r="13" spans="2:3" ht="15" x14ac:dyDescent="0.25">
      <c r="B13" s="20" t="s">
        <v>223</v>
      </c>
      <c r="C13" s="21">
        <v>0.15</v>
      </c>
    </row>
    <row r="14" spans="2:3" ht="15" x14ac:dyDescent="0.25">
      <c r="B14" s="22" t="s">
        <v>231</v>
      </c>
      <c r="C14" s="23">
        <v>0.06</v>
      </c>
    </row>
    <row r="15" spans="2:3" ht="15" x14ac:dyDescent="0.25">
      <c r="B15" s="20" t="s">
        <v>236</v>
      </c>
      <c r="C15" s="21">
        <v>0.09</v>
      </c>
    </row>
    <row r="16" spans="2:3" ht="15" x14ac:dyDescent="0.25">
      <c r="B16" s="22" t="s">
        <v>224</v>
      </c>
      <c r="C16" s="23">
        <v>0.13</v>
      </c>
    </row>
    <row r="17" spans="2:3" ht="15" x14ac:dyDescent="0.25">
      <c r="B17" s="20" t="s">
        <v>234</v>
      </c>
      <c r="C17" s="21">
        <v>0.08</v>
      </c>
    </row>
    <row r="18" spans="2:3" ht="15" x14ac:dyDescent="0.25">
      <c r="B18" s="22" t="s">
        <v>235</v>
      </c>
      <c r="C18" s="23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Trayecto de actividades</vt:lpstr>
      <vt:lpstr>NOMINA</vt:lpstr>
      <vt:lpstr>AUMENTO</vt:lpstr>
      <vt:lpstr>AUMENTOS</vt:lpstr>
    </vt:vector>
  </TitlesOfParts>
  <Company>U.P.B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Ruth</dc:creator>
  <cp:lastModifiedBy>Sunny</cp:lastModifiedBy>
  <cp:lastPrinted>2007-06-19T19:04:57Z</cp:lastPrinted>
  <dcterms:created xsi:type="dcterms:W3CDTF">2007-03-08T15:58:02Z</dcterms:created>
  <dcterms:modified xsi:type="dcterms:W3CDTF">2017-06-01T21:17:29Z</dcterms:modified>
</cp:coreProperties>
</file>