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jul\Desktop\Python Folder\seirsplus-master\seirsplus-master\examples\"/>
    </mc:Choice>
  </mc:AlternateContent>
  <xr:revisionPtr revIDLastSave="0" documentId="13_ncr:1_{9A37D070-0975-4F8E-8B98-E799C3710BB9}" xr6:coauthVersionLast="45" xr6:coauthVersionMax="45" xr10:uidLastSave="{00000000-0000-0000-0000-000000000000}"/>
  <bookViews>
    <workbookView xWindow="-108" yWindow="-108" windowWidth="23256" windowHeight="12576" xr2:uid="{92C92CB9-1D44-4800-A70D-265205D31C9C}"/>
  </bookViews>
  <sheets>
    <sheet name="Final Distribution" sheetId="1" r:id="rId1"/>
    <sheet name="Infectious" sheetId="3" r:id="rId2"/>
    <sheet name="Exposed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" i="3" l="1"/>
  <c r="K22" i="3"/>
  <c r="J22" i="3"/>
  <c r="I22" i="3"/>
  <c r="H22" i="3"/>
  <c r="G22" i="3"/>
  <c r="F22" i="3"/>
  <c r="E22" i="3"/>
  <c r="D22" i="3"/>
  <c r="C22" i="3"/>
  <c r="M12" i="3"/>
  <c r="N12" i="3" s="1"/>
  <c r="M11" i="3"/>
  <c r="N11" i="3" s="1"/>
  <c r="M10" i="3"/>
  <c r="N10" i="3" s="1"/>
  <c r="M9" i="3"/>
  <c r="N9" i="3" s="1"/>
  <c r="M8" i="3"/>
  <c r="N8" i="3" s="1"/>
  <c r="M7" i="3"/>
  <c r="N7" i="3" s="1"/>
  <c r="M6" i="3"/>
  <c r="N6" i="3" s="1"/>
  <c r="M5" i="3"/>
  <c r="N5" i="3" s="1"/>
  <c r="M4" i="3"/>
  <c r="N4" i="3" s="1"/>
  <c r="M3" i="3"/>
  <c r="N3" i="3" s="1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Q17" i="2"/>
  <c r="R17" i="2" s="1"/>
  <c r="Q16" i="2"/>
  <c r="R16" i="2" s="1"/>
  <c r="Q15" i="2"/>
  <c r="R15" i="2" s="1"/>
  <c r="Q14" i="2"/>
  <c r="R14" i="2" s="1"/>
  <c r="Q13" i="2"/>
  <c r="R13" i="2" s="1"/>
  <c r="Q12" i="2"/>
  <c r="R12" i="2" s="1"/>
  <c r="Q11" i="2"/>
  <c r="R11" i="2" s="1"/>
  <c r="Q10" i="2"/>
  <c r="R10" i="2" s="1"/>
  <c r="Q9" i="2"/>
  <c r="R9" i="2" s="1"/>
  <c r="Q8" i="2"/>
  <c r="R8" i="2" s="1"/>
  <c r="Q7" i="2"/>
  <c r="R7" i="2" s="1"/>
  <c r="Q6" i="2"/>
  <c r="R6" i="2" s="1"/>
  <c r="Q5" i="2"/>
  <c r="R5" i="2" s="1"/>
  <c r="Q4" i="2"/>
  <c r="R4" i="2" s="1"/>
  <c r="Q3" i="2"/>
  <c r="R3" i="2" s="1"/>
  <c r="D4" i="1"/>
  <c r="D5" i="1"/>
  <c r="D6" i="1"/>
  <c r="D7" i="1"/>
  <c r="D8" i="1"/>
  <c r="D9" i="1"/>
  <c r="D10" i="1"/>
  <c r="D11" i="1"/>
  <c r="D15" i="1"/>
  <c r="D16" i="1"/>
  <c r="D3" i="1"/>
  <c r="D13" i="1" l="1"/>
  <c r="D12" i="1"/>
  <c r="D14" i="1"/>
</calcChain>
</file>

<file path=xl/sharedStrings.xml><?xml version="1.0" encoding="utf-8"?>
<sst xmlns="http://schemas.openxmlformats.org/spreadsheetml/2006/main" count="95" uniqueCount="37">
  <si>
    <t>Date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</si>
  <si>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</si>
  <si>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</si>
  <si>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</si>
  <si>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</si>
  <si>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</si>
  <si>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</si>
  <si>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</si>
  <si>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</si>
  <si>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</si>
  <si>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</si>
  <si>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</si>
  <si>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</si>
  <si>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</si>
  <si>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</si>
  <si>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Percent of non-infective polulation which is exposed on Day_Zero</t>
  </si>
  <si>
    <t>Exposed but not yet Infective on Day_Zero (as as a percent of total new cases  on upcoming days)</t>
  </si>
  <si>
    <t>Infective but not yet detected on Day_Zero (as a percent of total new cases on upcoming days)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</si>
  <si>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</si>
  <si>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</si>
  <si>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</si>
  <si>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</si>
  <si>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</si>
  <si>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</si>
  <si>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</si>
  <si>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</si>
  <si>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</si>
  <si>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</si>
  <si>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</si>
  <si>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</si>
  <si>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</si>
  <si>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</si>
  <si>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% of peole getting exposed before D Zero (as the % of people getting diagnosed on day from column B)</t>
  </si>
  <si>
    <t>% of peole getting infected before D Zero (as the % of people getting diagnosed on day from column B)</t>
  </si>
  <si>
    <t>Day of Infection Onset (not diagnosis)</t>
  </si>
  <si>
    <t>Day of Diagnosis</t>
  </si>
  <si>
    <t>Day on which 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</si>
</sst>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1" xfId="0" applyFon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Border="1"/>
    <xf numFmtId="0" fontId="1" fillId="0" borderId="2" xfId="0" applyFont="1" applyBorder="1"/>
    <xf numFmtId="0" fontId="1" fillId="0" borderId="4" xfId="0" applyFont="1" applyBorder="1"/>
    <xf numFmtId="0" fontId="0" fillId="0" borderId="5" xfId="0" applyBorder="1"/>
    <xf numFmtId="10" fontId="0" fillId="0" borderId="5" xfId="0" applyNumberFormat="1" applyBorder="1"/>
    <xf numFmtId="0" fontId="1" fillId="0" borderId="7" xfId="0" applyFont="1" applyBorder="1"/>
    <xf numFmtId="10" fontId="0" fillId="0" borderId="8" xfId="0" applyNumberFormat="1" applyBorder="1"/>
    <xf numFmtId="0" fontId="1" fillId="0" borderId="10" xfId="0" applyFont="1" applyBorder="1"/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9" fontId="1" fillId="0" borderId="0" xfId="0" applyNumberFormat="1" applyFont="1"/>
    <xf numFmtId="10" fontId="0" fillId="0" borderId="3" xfId="0" applyNumberFormat="1" applyBorder="1"/>
    <xf numFmtId="10" fontId="0" fillId="0" borderId="6" xfId="0" applyNumberFormat="1" applyBorder="1"/>
    <xf numFmtId="10" fontId="1" fillId="2" borderId="0" xfId="0" applyNumberFormat="1" applyFont="1" applyFill="1"/>
    <xf numFmtId="10" fontId="0" fillId="0" borderId="9" xfId="0" applyNumberFormat="1" applyBorder="1"/>
    <xf numFmtId="10" fontId="0" fillId="0" borderId="0" xfId="0" applyNumberForma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EE78-1573-4A64-AA06-8D12FBE2E5D0}">
  <dimension ref="B1:E16"/>
  <sheetViews>
    <sheetView tabSelected="1" workbookViewId="0">
      <selection activeCell="C12" sqref="C12:C14"/>
    </sheetView>
  </sheetViews>
  <sheetFormatPr defaultRowHeight="14.4" x14ac:dyDescent="0.3"/>
  <cols>
    <col min="2" max="2" width="4.88671875" bestFit="1" customWidth="1"/>
    <col min="3" max="3" width="35.88671875" customWidth="1"/>
    <col min="4" max="4" width="29.21875" customWidth="1"/>
    <col min="5" max="5" width="29.109375" customWidth="1"/>
  </cols>
  <sheetData>
    <row r="1" spans="2:5" ht="15" thickBot="1" x14ac:dyDescent="0.35"/>
    <row r="2" spans="2:5" ht="48" customHeight="1" thickBot="1" x14ac:dyDescent="0.35">
      <c r="B2" s="13" t="s">
        <v>0</v>
      </c>
      <c r="C2" s="14" t="s">
        <v>17</v>
      </c>
      <c r="D2" s="14" t="s">
        <v>16</v>
      </c>
      <c r="E2" s="15" t="s">
        <v>15</v>
      </c>
    </row>
    <row r="3" spans="2:5" ht="15" thickTop="1" x14ac:dyDescent="0.3">
      <c r="B3" s="11" t="s">
        <v>1</v>
      </c>
      <c r="C3" s="12">
        <v>1</v>
      </c>
      <c r="D3" s="12">
        <f>(100%-C3)*E3</f>
        <v>0</v>
      </c>
      <c r="E3" s="20">
        <v>1</v>
      </c>
    </row>
    <row r="4" spans="2:5" x14ac:dyDescent="0.3">
      <c r="B4" s="7" t="s">
        <v>2</v>
      </c>
      <c r="C4" s="5">
        <v>1</v>
      </c>
      <c r="D4" s="5">
        <f t="shared" ref="C4:D16" si="0">(100%-C4)*E4</f>
        <v>0</v>
      </c>
      <c r="E4" s="17">
        <v>1</v>
      </c>
    </row>
    <row r="5" spans="2:5" x14ac:dyDescent="0.3">
      <c r="B5" s="7" t="s">
        <v>3</v>
      </c>
      <c r="C5" s="5">
        <v>1</v>
      </c>
      <c r="D5" s="5">
        <f t="shared" si="0"/>
        <v>0</v>
      </c>
      <c r="E5" s="17">
        <v>1</v>
      </c>
    </row>
    <row r="6" spans="2:5" x14ac:dyDescent="0.3">
      <c r="B6" s="7" t="s">
        <v>4</v>
      </c>
      <c r="C6" s="5">
        <v>0.95</v>
      </c>
      <c r="D6" s="5">
        <f t="shared" si="0"/>
        <v>5.0000000000000044E-2</v>
      </c>
      <c r="E6" s="17">
        <v>1</v>
      </c>
    </row>
    <row r="7" spans="2:5" x14ac:dyDescent="0.3">
      <c r="B7" s="7" t="s">
        <v>5</v>
      </c>
      <c r="C7" s="5">
        <v>0.85</v>
      </c>
      <c r="D7" s="5">
        <f t="shared" si="0"/>
        <v>0.15000000000000002</v>
      </c>
      <c r="E7" s="17">
        <v>1</v>
      </c>
    </row>
    <row r="8" spans="2:5" x14ac:dyDescent="0.3">
      <c r="B8" s="7" t="s">
        <v>6</v>
      </c>
      <c r="C8" s="5">
        <v>0.55000000000000004</v>
      </c>
      <c r="D8" s="5">
        <f t="shared" si="0"/>
        <v>0.44999999999999996</v>
      </c>
      <c r="E8" s="17">
        <v>1</v>
      </c>
    </row>
    <row r="9" spans="2:5" x14ac:dyDescent="0.3">
      <c r="B9" s="7" t="s">
        <v>7</v>
      </c>
      <c r="C9" s="5">
        <v>0.29999999999999993</v>
      </c>
      <c r="D9" s="5">
        <f t="shared" si="0"/>
        <v>0.70000000000000007</v>
      </c>
      <c r="E9" s="17">
        <v>1</v>
      </c>
    </row>
    <row r="10" spans="2:5" x14ac:dyDescent="0.3">
      <c r="B10" s="7" t="s">
        <v>8</v>
      </c>
      <c r="C10" s="5">
        <v>0.15000000000000002</v>
      </c>
      <c r="D10" s="5">
        <f t="shared" si="0"/>
        <v>0.85</v>
      </c>
      <c r="E10" s="17">
        <v>1</v>
      </c>
    </row>
    <row r="11" spans="2:5" x14ac:dyDescent="0.3">
      <c r="B11" s="7" t="s">
        <v>9</v>
      </c>
      <c r="C11" s="5">
        <v>4.9999999999999933E-2</v>
      </c>
      <c r="D11" s="5">
        <f t="shared" si="0"/>
        <v>0.90249999999999997</v>
      </c>
      <c r="E11" s="17">
        <v>0.95</v>
      </c>
    </row>
    <row r="12" spans="2:5" x14ac:dyDescent="0.3">
      <c r="B12" s="7" t="s">
        <v>10</v>
      </c>
      <c r="C12" s="5"/>
      <c r="D12" s="5">
        <f t="shared" si="0"/>
        <v>0.85</v>
      </c>
      <c r="E12" s="17">
        <v>0.85</v>
      </c>
    </row>
    <row r="13" spans="2:5" x14ac:dyDescent="0.3">
      <c r="B13" s="7" t="s">
        <v>11</v>
      </c>
      <c r="C13" s="5"/>
      <c r="D13" s="5">
        <f t="shared" si="0"/>
        <v>0.55000000000000004</v>
      </c>
      <c r="E13" s="17">
        <v>0.55000000000000004</v>
      </c>
    </row>
    <row r="14" spans="2:5" x14ac:dyDescent="0.3">
      <c r="B14" s="7" t="s">
        <v>12</v>
      </c>
      <c r="C14" s="5"/>
      <c r="D14" s="5">
        <f t="shared" si="0"/>
        <v>0.29999999999999993</v>
      </c>
      <c r="E14" s="17">
        <v>0.29999999999999993</v>
      </c>
    </row>
    <row r="15" spans="2:5" x14ac:dyDescent="0.3">
      <c r="B15" s="7" t="s">
        <v>13</v>
      </c>
      <c r="C15" s="5"/>
      <c r="D15" s="5">
        <f t="shared" si="0"/>
        <v>0.15000000000000002</v>
      </c>
      <c r="E15" s="17">
        <v>0.15000000000000002</v>
      </c>
    </row>
    <row r="16" spans="2:5" ht="15" thickBot="1" x14ac:dyDescent="0.35">
      <c r="B16" s="8" t="s">
        <v>14</v>
      </c>
      <c r="C16" s="9"/>
      <c r="D16" s="10">
        <f t="shared" si="0"/>
        <v>4.9999999999999933E-2</v>
      </c>
      <c r="E16" s="18">
        <v>4.9999999999999933E-2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D6C5-FF76-4B82-BE67-E7EDC8C9990B}">
  <dimension ref="A1:N22"/>
  <sheetViews>
    <sheetView workbookViewId="0">
      <selection activeCell="N12" sqref="N12"/>
    </sheetView>
  </sheetViews>
  <sheetFormatPr defaultRowHeight="14.4" x14ac:dyDescent="0.3"/>
  <cols>
    <col min="14" max="14" width="45" customWidth="1"/>
  </cols>
  <sheetData>
    <row r="1" spans="1:14" x14ac:dyDescent="0.3">
      <c r="C1" s="25" t="s">
        <v>34</v>
      </c>
      <c r="D1" s="25"/>
      <c r="E1" s="25"/>
      <c r="F1" s="25"/>
      <c r="G1" s="25"/>
      <c r="H1" s="25"/>
      <c r="I1" s="25"/>
      <c r="J1" s="25"/>
      <c r="K1" s="25"/>
      <c r="L1" s="25"/>
    </row>
    <row r="2" spans="1:14" ht="28.8" customHeight="1" x14ac:dyDescent="0.3">
      <c r="B2" s="6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N2" s="23" t="s">
        <v>33</v>
      </c>
    </row>
    <row r="3" spans="1:14" x14ac:dyDescent="0.3">
      <c r="A3" s="26" t="s">
        <v>35</v>
      </c>
      <c r="B3" s="3" t="s">
        <v>1</v>
      </c>
      <c r="C3" s="4">
        <v>0</v>
      </c>
      <c r="D3" s="6"/>
      <c r="E3" s="6"/>
      <c r="F3" s="6"/>
      <c r="G3" s="6"/>
      <c r="H3" s="6"/>
      <c r="I3" s="6"/>
      <c r="J3" s="6"/>
      <c r="K3" s="6"/>
      <c r="L3" s="6"/>
      <c r="M3" s="1">
        <f t="shared" ref="M3:M11" si="0">SUM(C3:L3)</f>
        <v>0</v>
      </c>
      <c r="N3" s="19">
        <f>100%-M3</f>
        <v>1</v>
      </c>
    </row>
    <row r="4" spans="1:14" x14ac:dyDescent="0.3">
      <c r="A4" s="26"/>
      <c r="B4" s="3" t="s">
        <v>2</v>
      </c>
      <c r="C4" s="4">
        <v>0</v>
      </c>
      <c r="D4" s="4">
        <v>0</v>
      </c>
      <c r="E4" s="6"/>
      <c r="F4" s="6"/>
      <c r="G4" s="6"/>
      <c r="H4" s="6"/>
      <c r="I4" s="6"/>
      <c r="J4" s="6"/>
      <c r="K4" s="6"/>
      <c r="L4" s="6"/>
      <c r="M4" s="1">
        <f t="shared" si="0"/>
        <v>0</v>
      </c>
      <c r="N4" s="19">
        <f t="shared" ref="N4:N12" si="1">100%-M4</f>
        <v>1</v>
      </c>
    </row>
    <row r="5" spans="1:14" x14ac:dyDescent="0.3">
      <c r="A5" s="26"/>
      <c r="B5" s="3" t="s">
        <v>3</v>
      </c>
      <c r="C5" s="4">
        <v>0</v>
      </c>
      <c r="D5" s="4">
        <v>0</v>
      </c>
      <c r="E5" s="4">
        <v>0</v>
      </c>
      <c r="F5" s="6"/>
      <c r="G5" s="6"/>
      <c r="H5" s="6"/>
      <c r="I5" s="6"/>
      <c r="J5" s="6"/>
      <c r="K5" s="6"/>
      <c r="L5" s="6"/>
      <c r="M5" s="1">
        <f t="shared" si="0"/>
        <v>0</v>
      </c>
      <c r="N5" s="19">
        <f t="shared" si="1"/>
        <v>1</v>
      </c>
    </row>
    <row r="6" spans="1:14" x14ac:dyDescent="0.3">
      <c r="A6" s="26"/>
      <c r="B6" s="3" t="s">
        <v>4</v>
      </c>
      <c r="C6" s="4">
        <v>0.05</v>
      </c>
      <c r="D6" s="4">
        <v>0</v>
      </c>
      <c r="E6" s="4">
        <v>0</v>
      </c>
      <c r="F6" s="4">
        <v>0</v>
      </c>
      <c r="G6" s="6"/>
      <c r="H6" s="6"/>
      <c r="I6" s="6"/>
      <c r="J6" s="6"/>
      <c r="K6" s="6"/>
      <c r="L6" s="6"/>
      <c r="M6" s="1">
        <f t="shared" si="0"/>
        <v>0.05</v>
      </c>
      <c r="N6" s="19">
        <f t="shared" si="1"/>
        <v>0.95</v>
      </c>
    </row>
    <row r="7" spans="1:14" x14ac:dyDescent="0.3">
      <c r="A7" s="26"/>
      <c r="B7" s="3" t="s">
        <v>5</v>
      </c>
      <c r="C7" s="4">
        <v>0.1</v>
      </c>
      <c r="D7" s="4">
        <v>0.05</v>
      </c>
      <c r="E7" s="4">
        <v>0</v>
      </c>
      <c r="F7" s="4">
        <v>0</v>
      </c>
      <c r="G7" s="4">
        <v>0</v>
      </c>
      <c r="H7" s="6"/>
      <c r="I7" s="6"/>
      <c r="J7" s="6"/>
      <c r="K7" s="6"/>
      <c r="L7" s="6"/>
      <c r="M7" s="1">
        <f t="shared" si="0"/>
        <v>0.15000000000000002</v>
      </c>
      <c r="N7" s="19">
        <f t="shared" si="1"/>
        <v>0.85</v>
      </c>
    </row>
    <row r="8" spans="1:14" x14ac:dyDescent="0.3">
      <c r="A8" s="26"/>
      <c r="B8" s="3" t="s">
        <v>6</v>
      </c>
      <c r="C8" s="4">
        <v>0.3</v>
      </c>
      <c r="D8" s="4">
        <v>0.1</v>
      </c>
      <c r="E8" s="4">
        <v>0.05</v>
      </c>
      <c r="F8" s="4">
        <v>0</v>
      </c>
      <c r="G8" s="4">
        <v>0</v>
      </c>
      <c r="H8" s="4">
        <v>0</v>
      </c>
      <c r="I8" s="6"/>
      <c r="J8" s="6"/>
      <c r="K8" s="6"/>
      <c r="L8" s="6"/>
      <c r="M8" s="1">
        <f t="shared" si="0"/>
        <v>0.45</v>
      </c>
      <c r="N8" s="19">
        <f t="shared" si="1"/>
        <v>0.55000000000000004</v>
      </c>
    </row>
    <row r="9" spans="1:14" x14ac:dyDescent="0.3">
      <c r="A9" s="26"/>
      <c r="B9" s="3" t="s">
        <v>7</v>
      </c>
      <c r="C9" s="4">
        <v>0.25</v>
      </c>
      <c r="D9" s="4">
        <v>0.3</v>
      </c>
      <c r="E9" s="4">
        <v>0.1</v>
      </c>
      <c r="F9" s="4">
        <v>0.05</v>
      </c>
      <c r="G9" s="4">
        <v>0</v>
      </c>
      <c r="H9" s="4">
        <v>0</v>
      </c>
      <c r="I9" s="4">
        <v>0</v>
      </c>
      <c r="J9" s="6"/>
      <c r="K9" s="6"/>
      <c r="L9" s="6"/>
      <c r="M9" s="1">
        <f t="shared" si="0"/>
        <v>0.70000000000000007</v>
      </c>
      <c r="N9" s="19">
        <f t="shared" si="1"/>
        <v>0.29999999999999993</v>
      </c>
    </row>
    <row r="10" spans="1:14" x14ac:dyDescent="0.3">
      <c r="A10" s="26"/>
      <c r="B10" s="3" t="s">
        <v>8</v>
      </c>
      <c r="C10" s="4">
        <v>0.15</v>
      </c>
      <c r="D10" s="4">
        <v>0.25</v>
      </c>
      <c r="E10" s="4">
        <v>0.3</v>
      </c>
      <c r="F10" s="4">
        <v>0.1</v>
      </c>
      <c r="G10" s="4">
        <v>0.05</v>
      </c>
      <c r="H10" s="4">
        <v>0</v>
      </c>
      <c r="I10" s="4">
        <v>0</v>
      </c>
      <c r="J10" s="4">
        <v>0</v>
      </c>
      <c r="K10" s="6"/>
      <c r="L10" s="6"/>
      <c r="M10" s="1">
        <f t="shared" si="0"/>
        <v>0.85</v>
      </c>
      <c r="N10" s="19">
        <f t="shared" si="1"/>
        <v>0.15000000000000002</v>
      </c>
    </row>
    <row r="11" spans="1:14" x14ac:dyDescent="0.3">
      <c r="A11" s="26"/>
      <c r="B11" s="3" t="s">
        <v>9</v>
      </c>
      <c r="C11" s="4">
        <v>0.1</v>
      </c>
      <c r="D11" s="4">
        <v>0.15</v>
      </c>
      <c r="E11" s="4">
        <v>0.25</v>
      </c>
      <c r="F11" s="4">
        <v>0.3</v>
      </c>
      <c r="G11" s="4">
        <v>0.1</v>
      </c>
      <c r="H11" s="4">
        <v>0.05</v>
      </c>
      <c r="I11" s="4">
        <v>0</v>
      </c>
      <c r="J11" s="4">
        <v>0</v>
      </c>
      <c r="K11" s="4">
        <v>0</v>
      </c>
      <c r="L11" s="6"/>
      <c r="M11" s="1">
        <f t="shared" si="0"/>
        <v>0.95000000000000007</v>
      </c>
      <c r="N11" s="19">
        <f t="shared" si="1"/>
        <v>4.9999999999999933E-2</v>
      </c>
    </row>
    <row r="12" spans="1:14" x14ac:dyDescent="0.3">
      <c r="A12" s="26"/>
      <c r="B12" s="3" t="s">
        <v>10</v>
      </c>
      <c r="C12" s="4">
        <v>0.05</v>
      </c>
      <c r="D12" s="4">
        <v>0.1</v>
      </c>
      <c r="E12" s="4">
        <v>0.15</v>
      </c>
      <c r="F12" s="4">
        <v>0.25</v>
      </c>
      <c r="G12" s="4">
        <v>0.3</v>
      </c>
      <c r="H12" s="4">
        <v>0.1</v>
      </c>
      <c r="I12" s="4">
        <v>0.05</v>
      </c>
      <c r="J12" s="4">
        <v>0</v>
      </c>
      <c r="K12" s="4">
        <v>0</v>
      </c>
      <c r="L12" s="4">
        <v>0</v>
      </c>
      <c r="M12" s="1">
        <f>SUM(C12:L12)</f>
        <v>1</v>
      </c>
      <c r="N12" s="2">
        <f t="shared" si="1"/>
        <v>0</v>
      </c>
    </row>
    <row r="13" spans="1:14" x14ac:dyDescent="0.3">
      <c r="A13" s="26"/>
      <c r="B13" s="3" t="s">
        <v>11</v>
      </c>
      <c r="C13" s="6"/>
      <c r="D13" s="4">
        <v>0.05</v>
      </c>
      <c r="E13" s="4">
        <v>0.1</v>
      </c>
      <c r="F13" s="4">
        <v>0.15</v>
      </c>
      <c r="G13" s="4">
        <v>0.25</v>
      </c>
      <c r="H13" s="4">
        <v>0.3</v>
      </c>
      <c r="I13" s="4">
        <v>0.1</v>
      </c>
      <c r="J13" s="4">
        <v>0.05</v>
      </c>
      <c r="K13" s="4">
        <v>0</v>
      </c>
      <c r="L13" s="4">
        <v>0</v>
      </c>
      <c r="M13" s="1"/>
      <c r="N13" s="2"/>
    </row>
    <row r="14" spans="1:14" x14ac:dyDescent="0.3">
      <c r="A14" s="26"/>
      <c r="B14" s="3" t="s">
        <v>12</v>
      </c>
      <c r="C14" s="6"/>
      <c r="D14" s="6"/>
      <c r="E14" s="4">
        <v>0.05</v>
      </c>
      <c r="F14" s="4">
        <v>0.1</v>
      </c>
      <c r="G14" s="4">
        <v>0.15</v>
      </c>
      <c r="H14" s="4">
        <v>0.25</v>
      </c>
      <c r="I14" s="4">
        <v>0.3</v>
      </c>
      <c r="J14" s="4">
        <v>0.1</v>
      </c>
      <c r="K14" s="4">
        <v>0.05</v>
      </c>
      <c r="L14" s="4">
        <v>0</v>
      </c>
      <c r="M14" s="1"/>
      <c r="N14" s="2"/>
    </row>
    <row r="15" spans="1:14" x14ac:dyDescent="0.3">
      <c r="A15" s="26"/>
      <c r="B15" s="3" t="s">
        <v>13</v>
      </c>
      <c r="C15" s="6"/>
      <c r="D15" s="6"/>
      <c r="E15" s="6"/>
      <c r="F15" s="4">
        <v>0.05</v>
      </c>
      <c r="G15" s="4">
        <v>0.1</v>
      </c>
      <c r="H15" s="4">
        <v>0.15</v>
      </c>
      <c r="I15" s="4">
        <v>0.25</v>
      </c>
      <c r="J15" s="4">
        <v>0.3</v>
      </c>
      <c r="K15" s="4">
        <v>0.1</v>
      </c>
      <c r="L15" s="4">
        <v>0.05</v>
      </c>
      <c r="M15" s="1"/>
      <c r="N15" s="2"/>
    </row>
    <row r="16" spans="1:14" x14ac:dyDescent="0.3">
      <c r="A16" s="26"/>
      <c r="B16" s="3" t="s">
        <v>14</v>
      </c>
      <c r="C16" s="6"/>
      <c r="D16" s="6"/>
      <c r="E16" s="6"/>
      <c r="F16" s="6"/>
      <c r="G16" s="4">
        <v>0.05</v>
      </c>
      <c r="H16" s="4">
        <v>0.1</v>
      </c>
      <c r="I16" s="4">
        <v>0.15</v>
      </c>
      <c r="J16" s="4">
        <v>0.25</v>
      </c>
      <c r="K16" s="4">
        <v>0.3</v>
      </c>
      <c r="L16" s="4">
        <v>0.1</v>
      </c>
      <c r="M16" s="1"/>
      <c r="N16" s="2"/>
    </row>
    <row r="17" spans="1:14" x14ac:dyDescent="0.3">
      <c r="A17" s="26"/>
      <c r="B17" s="3" t="s">
        <v>18</v>
      </c>
      <c r="C17" s="6"/>
      <c r="D17" s="6"/>
      <c r="E17" s="6"/>
      <c r="F17" s="6"/>
      <c r="G17" s="6"/>
      <c r="H17" s="4">
        <v>0.05</v>
      </c>
      <c r="I17" s="4">
        <v>0.1</v>
      </c>
      <c r="J17" s="4">
        <v>0.15</v>
      </c>
      <c r="K17" s="4">
        <v>0.25</v>
      </c>
      <c r="L17" s="4">
        <v>0.3</v>
      </c>
      <c r="M17" s="1"/>
      <c r="N17" s="2"/>
    </row>
    <row r="18" spans="1:14" x14ac:dyDescent="0.3">
      <c r="A18" s="26"/>
      <c r="B18" s="3" t="s">
        <v>19</v>
      </c>
      <c r="C18" s="6"/>
      <c r="D18" s="6"/>
      <c r="E18" s="6"/>
      <c r="F18" s="6"/>
      <c r="G18" s="6"/>
      <c r="H18" s="6"/>
      <c r="I18" s="4">
        <v>0.05</v>
      </c>
      <c r="J18" s="4">
        <v>0.1</v>
      </c>
      <c r="K18" s="4">
        <v>0.15</v>
      </c>
      <c r="L18" s="4">
        <v>0.25</v>
      </c>
      <c r="M18" s="1"/>
      <c r="N18" s="2"/>
    </row>
    <row r="19" spans="1:14" x14ac:dyDescent="0.3">
      <c r="A19" s="26"/>
      <c r="B19" s="3" t="s">
        <v>20</v>
      </c>
      <c r="C19" s="6"/>
      <c r="D19" s="6"/>
      <c r="E19" s="6"/>
      <c r="F19" s="6"/>
      <c r="G19" s="6"/>
      <c r="H19" s="6"/>
      <c r="I19" s="6"/>
      <c r="J19" s="4">
        <v>0.05</v>
      </c>
      <c r="K19" s="4">
        <v>0.1</v>
      </c>
      <c r="L19" s="4">
        <v>0.15</v>
      </c>
      <c r="M19" s="1"/>
      <c r="N19" s="2"/>
    </row>
    <row r="20" spans="1:14" x14ac:dyDescent="0.3">
      <c r="A20" s="26"/>
      <c r="B20" s="3" t="s">
        <v>21</v>
      </c>
      <c r="C20" s="6"/>
      <c r="D20" s="6"/>
      <c r="E20" s="6"/>
      <c r="F20" s="6"/>
      <c r="G20" s="6"/>
      <c r="H20" s="6"/>
      <c r="I20" s="6"/>
      <c r="J20" s="6"/>
      <c r="K20" s="4">
        <v>0.05</v>
      </c>
      <c r="L20" s="4">
        <v>0.1</v>
      </c>
      <c r="M20" s="1"/>
      <c r="N20" s="2"/>
    </row>
    <row r="21" spans="1:14" x14ac:dyDescent="0.3">
      <c r="A21" s="26"/>
      <c r="B21" s="3" t="s">
        <v>22</v>
      </c>
      <c r="C21" s="6"/>
      <c r="D21" s="6"/>
      <c r="E21" s="6"/>
      <c r="F21" s="6"/>
      <c r="G21" s="6"/>
      <c r="H21" s="6"/>
      <c r="I21" s="6"/>
      <c r="J21" s="6"/>
      <c r="K21" s="6"/>
      <c r="L21" s="4">
        <v>0.05</v>
      </c>
      <c r="M21" s="1"/>
      <c r="N21" s="21"/>
    </row>
    <row r="22" spans="1:14" x14ac:dyDescent="0.3">
      <c r="C22" s="16">
        <f>SUM(C3:C21)</f>
        <v>1</v>
      </c>
      <c r="D22" s="16">
        <f t="shared" ref="D22:L22" si="2">SUM(D3:D21)</f>
        <v>1</v>
      </c>
      <c r="E22" s="16">
        <f t="shared" si="2"/>
        <v>1</v>
      </c>
      <c r="F22" s="16">
        <f t="shared" si="2"/>
        <v>1</v>
      </c>
      <c r="G22" s="16">
        <f t="shared" si="2"/>
        <v>1</v>
      </c>
      <c r="H22" s="16">
        <f t="shared" si="2"/>
        <v>1</v>
      </c>
      <c r="I22" s="16">
        <f t="shared" si="2"/>
        <v>1</v>
      </c>
      <c r="J22" s="16">
        <f t="shared" si="2"/>
        <v>1</v>
      </c>
      <c r="K22" s="16">
        <f t="shared" si="2"/>
        <v>1</v>
      </c>
      <c r="L22" s="16">
        <f t="shared" si="2"/>
        <v>1</v>
      </c>
    </row>
  </sheetData>
  <mergeCells count="2">
    <mergeCell ref="C1:L1"/>
    <mergeCell ref="A3:A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D13ED-876C-4D8A-8346-D5BF1144BC22}">
  <dimension ref="A1:R31"/>
  <sheetViews>
    <sheetView workbookViewId="0">
      <selection activeCell="A31" sqref="A31"/>
    </sheetView>
  </sheetViews>
  <sheetFormatPr defaultRowHeight="14.4" x14ac:dyDescent="0.3"/>
  <cols>
    <col min="18" max="18" width="45.109375" bestFit="1" customWidth="1"/>
  </cols>
  <sheetData>
    <row r="1" spans="1:18" x14ac:dyDescent="0.3">
      <c r="C1" s="22" t="s">
        <v>36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8" ht="28.8" customHeight="1" x14ac:dyDescent="0.3">
      <c r="B2" s="6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R2" s="23" t="s">
        <v>32</v>
      </c>
    </row>
    <row r="3" spans="1:18" ht="14.4" customHeight="1" x14ac:dyDescent="0.3">
      <c r="A3" s="24" t="s">
        <v>35</v>
      </c>
      <c r="B3" s="3" t="s">
        <v>1</v>
      </c>
      <c r="C3" s="5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2">
        <f>SUM(C3:P3)</f>
        <v>0</v>
      </c>
      <c r="R3" s="19">
        <f>100%-Q3</f>
        <v>1</v>
      </c>
    </row>
    <row r="4" spans="1:18" x14ac:dyDescent="0.3">
      <c r="A4" s="24"/>
      <c r="B4" s="3" t="s">
        <v>2</v>
      </c>
      <c r="C4" s="5">
        <v>0</v>
      </c>
      <c r="D4" s="5">
        <v>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2">
        <f>SUM(C4:P4)</f>
        <v>0</v>
      </c>
      <c r="R4" s="19">
        <f>100%-Q4</f>
        <v>1</v>
      </c>
    </row>
    <row r="5" spans="1:18" x14ac:dyDescent="0.3">
      <c r="A5" s="24"/>
      <c r="B5" s="3" t="s">
        <v>3</v>
      </c>
      <c r="C5" s="5">
        <v>0</v>
      </c>
      <c r="D5" s="5">
        <v>0</v>
      </c>
      <c r="E5" s="5">
        <v>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2">
        <f>SUM(C5:P5)</f>
        <v>0</v>
      </c>
      <c r="R5" s="19">
        <f>100%-Q5</f>
        <v>1</v>
      </c>
    </row>
    <row r="6" spans="1:18" x14ac:dyDescent="0.3">
      <c r="A6" s="24"/>
      <c r="B6" s="3" t="s">
        <v>4</v>
      </c>
      <c r="C6" s="5">
        <v>0</v>
      </c>
      <c r="D6" s="5">
        <v>0</v>
      </c>
      <c r="E6" s="5">
        <v>0</v>
      </c>
      <c r="F6" s="5">
        <v>0</v>
      </c>
      <c r="G6" s="5"/>
      <c r="H6" s="5"/>
      <c r="I6" s="5"/>
      <c r="J6" s="5"/>
      <c r="K6" s="5"/>
      <c r="L6" s="5"/>
      <c r="M6" s="5"/>
      <c r="N6" s="5"/>
      <c r="O6" s="5"/>
      <c r="P6" s="5"/>
      <c r="Q6" s="2">
        <f>SUM(C6:P6)</f>
        <v>0</v>
      </c>
      <c r="R6" s="19">
        <f>100%-Q6</f>
        <v>1</v>
      </c>
    </row>
    <row r="7" spans="1:18" x14ac:dyDescent="0.3">
      <c r="A7" s="24"/>
      <c r="B7" s="3" t="s">
        <v>5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/>
      <c r="I7" s="5"/>
      <c r="J7" s="5"/>
      <c r="K7" s="5"/>
      <c r="L7" s="5"/>
      <c r="M7" s="5"/>
      <c r="N7" s="5"/>
      <c r="O7" s="5"/>
      <c r="P7" s="5"/>
      <c r="Q7" s="2">
        <f>SUM(C7:P7)</f>
        <v>0</v>
      </c>
      <c r="R7" s="19">
        <f>100%-Q7</f>
        <v>1</v>
      </c>
    </row>
    <row r="8" spans="1:18" x14ac:dyDescent="0.3">
      <c r="A8" s="24"/>
      <c r="B8" s="3" t="s">
        <v>6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/>
      <c r="J8" s="5"/>
      <c r="K8" s="5"/>
      <c r="L8" s="5"/>
      <c r="M8" s="5"/>
      <c r="N8" s="5"/>
      <c r="O8" s="5"/>
      <c r="P8" s="5"/>
      <c r="Q8" s="2">
        <f>SUM(C8:P8)</f>
        <v>0</v>
      </c>
      <c r="R8" s="19">
        <f>100%-Q8</f>
        <v>1</v>
      </c>
    </row>
    <row r="9" spans="1:18" x14ac:dyDescent="0.3">
      <c r="A9" s="24"/>
      <c r="B9" s="3" t="s">
        <v>7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/>
      <c r="K9" s="5"/>
      <c r="L9" s="5"/>
      <c r="M9" s="5"/>
      <c r="N9" s="5"/>
      <c r="O9" s="5"/>
      <c r="P9" s="5"/>
      <c r="Q9" s="2">
        <f>SUM(C9:P9)</f>
        <v>0</v>
      </c>
      <c r="R9" s="19">
        <f>100%-Q9</f>
        <v>1</v>
      </c>
    </row>
    <row r="10" spans="1:18" x14ac:dyDescent="0.3">
      <c r="A10" s="24"/>
      <c r="B10" s="3" t="s">
        <v>8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/>
      <c r="L10" s="5"/>
      <c r="M10" s="5"/>
      <c r="N10" s="5"/>
      <c r="O10" s="5"/>
      <c r="P10" s="5"/>
      <c r="Q10" s="2">
        <f>SUM(C10:P10)</f>
        <v>0</v>
      </c>
      <c r="R10" s="19">
        <f>100%-Q10</f>
        <v>1</v>
      </c>
    </row>
    <row r="11" spans="1:18" x14ac:dyDescent="0.3">
      <c r="A11" s="24"/>
      <c r="B11" s="3" t="s">
        <v>9</v>
      </c>
      <c r="C11" s="5">
        <v>0.05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/>
      <c r="M11" s="5"/>
      <c r="N11" s="5"/>
      <c r="O11" s="5"/>
      <c r="P11" s="5"/>
      <c r="Q11" s="2">
        <f>SUM(C11:P11)</f>
        <v>0.05</v>
      </c>
      <c r="R11" s="19">
        <f>100%-Q11</f>
        <v>0.95</v>
      </c>
    </row>
    <row r="12" spans="1:18" x14ac:dyDescent="0.3">
      <c r="A12" s="24"/>
      <c r="B12" s="3" t="s">
        <v>10</v>
      </c>
      <c r="C12" s="5">
        <v>0.1</v>
      </c>
      <c r="D12" s="5">
        <v>0.05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/>
      <c r="N12" s="5"/>
      <c r="O12" s="5"/>
      <c r="P12" s="5"/>
      <c r="Q12" s="2">
        <f>SUM(C12:P12)</f>
        <v>0.15000000000000002</v>
      </c>
      <c r="R12" s="19">
        <f>100%-Q12</f>
        <v>0.85</v>
      </c>
    </row>
    <row r="13" spans="1:18" x14ac:dyDescent="0.3">
      <c r="A13" s="24"/>
      <c r="B13" s="3" t="s">
        <v>11</v>
      </c>
      <c r="C13" s="5">
        <v>0.3</v>
      </c>
      <c r="D13" s="5">
        <v>0.1</v>
      </c>
      <c r="E13" s="5">
        <v>0.05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/>
      <c r="O13" s="5"/>
      <c r="P13" s="5"/>
      <c r="Q13" s="2">
        <f>SUM(C13:P13)</f>
        <v>0.45</v>
      </c>
      <c r="R13" s="19">
        <f>100%-Q13</f>
        <v>0.55000000000000004</v>
      </c>
    </row>
    <row r="14" spans="1:18" x14ac:dyDescent="0.3">
      <c r="A14" s="24"/>
      <c r="B14" s="3" t="s">
        <v>12</v>
      </c>
      <c r="C14" s="5">
        <v>0.25</v>
      </c>
      <c r="D14" s="5">
        <v>0.3</v>
      </c>
      <c r="E14" s="5">
        <v>0.1</v>
      </c>
      <c r="F14" s="5">
        <v>0.05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/>
      <c r="P14" s="5"/>
      <c r="Q14" s="2">
        <f>SUM(C14:P14)</f>
        <v>0.70000000000000007</v>
      </c>
      <c r="R14" s="19">
        <f>100%-Q14</f>
        <v>0.29999999999999993</v>
      </c>
    </row>
    <row r="15" spans="1:18" x14ac:dyDescent="0.3">
      <c r="A15" s="24"/>
      <c r="B15" s="3" t="s">
        <v>13</v>
      </c>
      <c r="C15" s="5">
        <v>0.15</v>
      </c>
      <c r="D15" s="5">
        <v>0.25</v>
      </c>
      <c r="E15" s="5">
        <v>0.3</v>
      </c>
      <c r="F15" s="5">
        <v>0.1</v>
      </c>
      <c r="G15" s="5">
        <v>0.05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/>
      <c r="Q15" s="2">
        <f>SUM(C15:P15)</f>
        <v>0.85</v>
      </c>
      <c r="R15" s="19">
        <f>100%-Q15</f>
        <v>0.15000000000000002</v>
      </c>
    </row>
    <row r="16" spans="1:18" x14ac:dyDescent="0.3">
      <c r="A16" s="24"/>
      <c r="B16" s="3" t="s">
        <v>14</v>
      </c>
      <c r="C16" s="5">
        <v>0.1</v>
      </c>
      <c r="D16" s="5">
        <v>0.15</v>
      </c>
      <c r="E16" s="5">
        <v>0.25</v>
      </c>
      <c r="F16" s="5">
        <v>0.3</v>
      </c>
      <c r="G16" s="5">
        <v>0.1</v>
      </c>
      <c r="H16" s="5">
        <v>0.05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2">
        <f>SUM(C16:P16)</f>
        <v>0.95000000000000007</v>
      </c>
      <c r="R16" s="19">
        <f>100%-Q16</f>
        <v>4.9999999999999933E-2</v>
      </c>
    </row>
    <row r="17" spans="1:18" x14ac:dyDescent="0.3">
      <c r="A17" s="24"/>
      <c r="B17" s="3" t="s">
        <v>18</v>
      </c>
      <c r="C17" s="5">
        <v>0.05</v>
      </c>
      <c r="D17" s="5">
        <v>0.1</v>
      </c>
      <c r="E17" s="5">
        <v>0.15</v>
      </c>
      <c r="F17" s="5">
        <v>0.25</v>
      </c>
      <c r="G17" s="5">
        <v>0.3</v>
      </c>
      <c r="H17" s="5">
        <v>0.1</v>
      </c>
      <c r="I17" s="5">
        <v>0.05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2">
        <f>SUM(C17:P17)</f>
        <v>1</v>
      </c>
      <c r="R17" s="2">
        <f>100%-Q17</f>
        <v>0</v>
      </c>
    </row>
    <row r="18" spans="1:18" x14ac:dyDescent="0.3">
      <c r="A18" s="24"/>
      <c r="B18" s="3" t="s">
        <v>19</v>
      </c>
      <c r="C18" s="5"/>
      <c r="D18" s="5">
        <v>0.05</v>
      </c>
      <c r="E18" s="5">
        <v>0.1</v>
      </c>
      <c r="F18" s="5">
        <v>0.15</v>
      </c>
      <c r="G18" s="5">
        <v>0.25</v>
      </c>
      <c r="H18" s="5">
        <v>0.3</v>
      </c>
      <c r="I18" s="5">
        <v>0.1</v>
      </c>
      <c r="J18" s="5">
        <v>0.05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2"/>
      <c r="R18" s="2"/>
    </row>
    <row r="19" spans="1:18" x14ac:dyDescent="0.3">
      <c r="A19" s="24"/>
      <c r="B19" s="3" t="s">
        <v>20</v>
      </c>
      <c r="C19" s="5"/>
      <c r="D19" s="5"/>
      <c r="E19" s="5">
        <v>0.05</v>
      </c>
      <c r="F19" s="5">
        <v>0.1</v>
      </c>
      <c r="G19" s="5">
        <v>0.15</v>
      </c>
      <c r="H19" s="5">
        <v>0.25</v>
      </c>
      <c r="I19" s="5">
        <v>0.3</v>
      </c>
      <c r="J19" s="5">
        <v>0.1</v>
      </c>
      <c r="K19" s="5">
        <v>0.05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2"/>
      <c r="R19" s="2"/>
    </row>
    <row r="20" spans="1:18" x14ac:dyDescent="0.3">
      <c r="A20" s="24"/>
      <c r="B20" s="3" t="s">
        <v>21</v>
      </c>
      <c r="C20" s="5"/>
      <c r="D20" s="5"/>
      <c r="E20" s="5"/>
      <c r="F20" s="5">
        <v>0.05</v>
      </c>
      <c r="G20" s="5">
        <v>0.1</v>
      </c>
      <c r="H20" s="5">
        <v>0.15</v>
      </c>
      <c r="I20" s="5">
        <v>0.25</v>
      </c>
      <c r="J20" s="5">
        <v>0.3</v>
      </c>
      <c r="K20" s="5">
        <v>0.1</v>
      </c>
      <c r="L20" s="5">
        <v>0.05</v>
      </c>
      <c r="M20" s="5">
        <v>0</v>
      </c>
      <c r="N20" s="5">
        <v>0</v>
      </c>
      <c r="O20" s="5">
        <v>0</v>
      </c>
      <c r="P20" s="5">
        <v>0</v>
      </c>
      <c r="Q20" s="2"/>
      <c r="R20" s="2"/>
    </row>
    <row r="21" spans="1:18" x14ac:dyDescent="0.3">
      <c r="A21" s="24"/>
      <c r="B21" s="3" t="s">
        <v>22</v>
      </c>
      <c r="C21" s="5"/>
      <c r="D21" s="5"/>
      <c r="E21" s="5"/>
      <c r="F21" s="5"/>
      <c r="G21" s="5">
        <v>0.05</v>
      </c>
      <c r="H21" s="5">
        <v>0.1</v>
      </c>
      <c r="I21" s="5">
        <v>0.15</v>
      </c>
      <c r="J21" s="5">
        <v>0.25</v>
      </c>
      <c r="K21" s="5">
        <v>0.3</v>
      </c>
      <c r="L21" s="5">
        <v>0.1</v>
      </c>
      <c r="M21" s="5">
        <v>0.05</v>
      </c>
      <c r="N21" s="5">
        <v>0</v>
      </c>
      <c r="O21" s="5">
        <v>0</v>
      </c>
      <c r="P21" s="5">
        <v>0</v>
      </c>
      <c r="Q21" s="2"/>
      <c r="R21" s="2"/>
    </row>
    <row r="22" spans="1:18" x14ac:dyDescent="0.3">
      <c r="A22" s="24"/>
      <c r="B22" s="3" t="s">
        <v>23</v>
      </c>
      <c r="C22" s="5"/>
      <c r="D22" s="5"/>
      <c r="E22" s="5"/>
      <c r="F22" s="5"/>
      <c r="G22" s="5"/>
      <c r="H22" s="5">
        <v>0.05</v>
      </c>
      <c r="I22" s="5">
        <v>0.1</v>
      </c>
      <c r="J22" s="5">
        <v>0.15</v>
      </c>
      <c r="K22" s="5">
        <v>0.25</v>
      </c>
      <c r="L22" s="5">
        <v>0.3</v>
      </c>
      <c r="M22" s="5">
        <v>0.1</v>
      </c>
      <c r="N22" s="5">
        <v>0.05</v>
      </c>
      <c r="O22" s="5">
        <v>0</v>
      </c>
      <c r="P22" s="5">
        <v>0</v>
      </c>
      <c r="Q22" s="2"/>
      <c r="R22" s="2"/>
    </row>
    <row r="23" spans="1:18" x14ac:dyDescent="0.3">
      <c r="A23" s="24"/>
      <c r="B23" s="3" t="s">
        <v>24</v>
      </c>
      <c r="C23" s="5"/>
      <c r="D23" s="5"/>
      <c r="E23" s="5"/>
      <c r="F23" s="5"/>
      <c r="G23" s="5"/>
      <c r="H23" s="5"/>
      <c r="I23" s="5">
        <v>0.05</v>
      </c>
      <c r="J23" s="5">
        <v>0.1</v>
      </c>
      <c r="K23" s="5">
        <v>0.15</v>
      </c>
      <c r="L23" s="5">
        <v>0.25</v>
      </c>
      <c r="M23" s="5">
        <v>0.3</v>
      </c>
      <c r="N23" s="5">
        <v>0.1</v>
      </c>
      <c r="O23" s="5">
        <v>0.05</v>
      </c>
      <c r="P23" s="5">
        <v>0</v>
      </c>
      <c r="Q23" s="2"/>
      <c r="R23" s="2"/>
    </row>
    <row r="24" spans="1:18" x14ac:dyDescent="0.3">
      <c r="A24" s="24"/>
      <c r="B24" s="3" t="s">
        <v>25</v>
      </c>
      <c r="C24" s="5"/>
      <c r="D24" s="5"/>
      <c r="E24" s="5"/>
      <c r="F24" s="5"/>
      <c r="G24" s="5"/>
      <c r="H24" s="5"/>
      <c r="I24" s="5"/>
      <c r="J24" s="5">
        <v>0.05</v>
      </c>
      <c r="K24" s="5">
        <v>0.1</v>
      </c>
      <c r="L24" s="5">
        <v>0.15</v>
      </c>
      <c r="M24" s="5">
        <v>0.25</v>
      </c>
      <c r="N24" s="5">
        <v>0.3</v>
      </c>
      <c r="O24" s="5">
        <v>0.1</v>
      </c>
      <c r="P24" s="5">
        <v>0.05</v>
      </c>
      <c r="Q24" s="2"/>
      <c r="R24" s="2"/>
    </row>
    <row r="25" spans="1:18" x14ac:dyDescent="0.3">
      <c r="A25" s="24"/>
      <c r="B25" s="3" t="s">
        <v>26</v>
      </c>
      <c r="C25" s="5"/>
      <c r="D25" s="5"/>
      <c r="E25" s="5"/>
      <c r="F25" s="5"/>
      <c r="G25" s="5"/>
      <c r="H25" s="5"/>
      <c r="I25" s="5"/>
      <c r="J25" s="5"/>
      <c r="K25" s="5">
        <v>0.05</v>
      </c>
      <c r="L25" s="5">
        <v>0.1</v>
      </c>
      <c r="M25" s="5">
        <v>0.15</v>
      </c>
      <c r="N25" s="5">
        <v>0.25</v>
      </c>
      <c r="O25" s="5">
        <v>0.3</v>
      </c>
      <c r="P25" s="5">
        <v>0.1</v>
      </c>
      <c r="Q25" s="2"/>
      <c r="R25" s="2"/>
    </row>
    <row r="26" spans="1:18" x14ac:dyDescent="0.3">
      <c r="A26" s="24"/>
      <c r="B26" s="3" t="s">
        <v>27</v>
      </c>
      <c r="C26" s="5"/>
      <c r="D26" s="5"/>
      <c r="E26" s="5"/>
      <c r="F26" s="5"/>
      <c r="G26" s="5"/>
      <c r="H26" s="5"/>
      <c r="I26" s="5"/>
      <c r="J26" s="5"/>
      <c r="K26" s="5"/>
      <c r="L26" s="5">
        <v>0.05</v>
      </c>
      <c r="M26" s="5">
        <v>0.1</v>
      </c>
      <c r="N26" s="5">
        <v>0.15</v>
      </c>
      <c r="O26" s="5">
        <v>0.25</v>
      </c>
      <c r="P26" s="5">
        <v>0.3</v>
      </c>
      <c r="Q26" s="2"/>
      <c r="R26" s="2"/>
    </row>
    <row r="27" spans="1:18" x14ac:dyDescent="0.3">
      <c r="A27" s="24"/>
      <c r="B27" s="3" t="s">
        <v>28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>
        <v>0.05</v>
      </c>
      <c r="N27" s="5">
        <v>0.1</v>
      </c>
      <c r="O27" s="5">
        <v>0.15</v>
      </c>
      <c r="P27" s="5">
        <v>0.25</v>
      </c>
      <c r="Q27" s="2"/>
      <c r="R27" s="2"/>
    </row>
    <row r="28" spans="1:18" x14ac:dyDescent="0.3">
      <c r="A28" s="24"/>
      <c r="B28" s="3" t="s">
        <v>29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>
        <v>0.05</v>
      </c>
      <c r="O28" s="5">
        <v>0.1</v>
      </c>
      <c r="P28" s="5">
        <v>0.15</v>
      </c>
      <c r="Q28" s="2"/>
      <c r="R28" s="2"/>
    </row>
    <row r="29" spans="1:18" x14ac:dyDescent="0.3">
      <c r="A29" s="24"/>
      <c r="B29" s="3" t="s">
        <v>30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>
        <v>0.05</v>
      </c>
      <c r="P29" s="5">
        <v>0.1</v>
      </c>
      <c r="Q29" s="2"/>
      <c r="R29" s="2"/>
    </row>
    <row r="30" spans="1:18" x14ac:dyDescent="0.3">
      <c r="A30" s="24"/>
      <c r="B30" s="3" t="s">
        <v>31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>
        <v>0.05</v>
      </c>
      <c r="Q30" s="2"/>
    </row>
    <row r="31" spans="1:18" x14ac:dyDescent="0.3">
      <c r="C31" s="16">
        <f>SUM(C3:C30)</f>
        <v>1</v>
      </c>
      <c r="D31" s="16">
        <f>SUM(D3:D30)</f>
        <v>1</v>
      </c>
      <c r="E31" s="16">
        <f>SUM(E3:E30)</f>
        <v>1</v>
      </c>
      <c r="F31" s="16">
        <f>SUM(F3:F30)</f>
        <v>1</v>
      </c>
      <c r="G31" s="16">
        <f>SUM(G3:G30)</f>
        <v>1</v>
      </c>
      <c r="H31" s="16">
        <f>SUM(H3:H30)</f>
        <v>1</v>
      </c>
      <c r="I31" s="16">
        <f>SUM(I3:I30)</f>
        <v>1</v>
      </c>
      <c r="J31" s="16">
        <f>SUM(J3:J30)</f>
        <v>1</v>
      </c>
      <c r="K31" s="16">
        <f>SUM(K3:K30)</f>
        <v>1</v>
      </c>
      <c r="L31" s="16">
        <f>SUM(L3:L30)</f>
        <v>1</v>
      </c>
      <c r="M31" s="16">
        <f>SUM(M3:M30)</f>
        <v>1</v>
      </c>
      <c r="N31" s="16">
        <f>SUM(N3:N30)</f>
        <v>1</v>
      </c>
      <c r="O31" s="16">
        <f>SUM(O3:O30)</f>
        <v>1</v>
      </c>
      <c r="P31" s="16">
        <f>SUM(P3:P30)</f>
        <v>1</v>
      </c>
    </row>
  </sheetData>
  <mergeCells count="2">
    <mergeCell ref="C1:P1"/>
    <mergeCell ref="A3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Distribution</vt:lpstr>
      <vt:lpstr>Infectious</vt:lpstr>
      <vt:lpstr>Exposed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Manjul</dc:creator>
  <cp:lastModifiedBy>Manjul</cp:lastModifiedBy>
  <dcterms:created xsi:type="dcterms:W3CDTF">2020-04-25T10:47:27Z</dcterms:created>
  <dcterms:modified xsi:type="dcterms:W3CDTF">2020-04-25T13:13:33Z</dcterms:modified>
</cp:coreProperties>
</file>