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setManager\InvoiceGenerator\InvoiceGenerator\InvoiceGenerator.UI.Win\templates\"/>
    </mc:Choice>
  </mc:AlternateContent>
  <bookViews>
    <workbookView xWindow="0" yWindow="0" windowWidth="28800" windowHeight="11880"/>
  </bookViews>
  <sheets>
    <sheet name="Tax Invoice" sheetId="2" r:id="rId1"/>
  </sheets>
  <definedNames>
    <definedName name="_xlnm.Print_Area" localSheetId="0">'Tax Invoice'!$B$2:$N$56</definedName>
  </definedNames>
  <calcPr calcId="171027"/>
</workbook>
</file>

<file path=xl/calcChain.xml><?xml version="1.0" encoding="utf-8"?>
<calcChain xmlns="http://schemas.openxmlformats.org/spreadsheetml/2006/main">
  <c r="L20" i="2" l="1"/>
  <c r="M27" i="2" l="1"/>
  <c r="M30" i="2" s="1"/>
  <c r="M28" i="2" l="1"/>
  <c r="M29" i="2"/>
  <c r="M31" i="2" l="1"/>
  <c r="M33" i="2" l="1"/>
  <c r="I20" i="2" s="1"/>
  <c r="K20" i="2" s="1"/>
  <c r="M20" i="2" s="1"/>
</calcChain>
</file>

<file path=xl/sharedStrings.xml><?xml version="1.0" encoding="utf-8"?>
<sst xmlns="http://schemas.openxmlformats.org/spreadsheetml/2006/main" count="57" uniqueCount="56">
  <si>
    <t>Bill To:</t>
  </si>
  <si>
    <t xml:space="preserve">Terms &amp; Conditions: </t>
  </si>
  <si>
    <t xml:space="preserve">Invoice No: </t>
  </si>
  <si>
    <t>I N V O I C E</t>
  </si>
  <si>
    <t>Services Delivered</t>
  </si>
  <si>
    <t>PAN NO:</t>
  </si>
  <si>
    <t>AADCG2174P</t>
  </si>
  <si>
    <t>Authorised Signatory</t>
  </si>
  <si>
    <t>AADCG2174PSD001</t>
  </si>
  <si>
    <t>As per the Annexure-1  - Pricing</t>
  </si>
  <si>
    <t>GLOBALOUTLOOK PVT LTD</t>
  </si>
  <si>
    <t>Bill Period</t>
  </si>
  <si>
    <t>Current Invoice Amount</t>
  </si>
  <si>
    <t>Adjustments</t>
  </si>
  <si>
    <t>Payments</t>
  </si>
  <si>
    <t>Total Due Amount</t>
  </si>
  <si>
    <t>Due Date</t>
  </si>
  <si>
    <t>Amount Due Post Due Date</t>
  </si>
  <si>
    <t>-</t>
  </si>
  <si>
    <t>+</t>
  </si>
  <si>
    <t>=</t>
  </si>
  <si>
    <t>Previous Dues</t>
  </si>
  <si>
    <t>Summary Of Charges For This Bill Period</t>
  </si>
  <si>
    <t>SL. NO.</t>
  </si>
  <si>
    <t>AMOUNT IN INR</t>
  </si>
  <si>
    <t>Sub Total</t>
  </si>
  <si>
    <t>Grand Total</t>
  </si>
  <si>
    <t>Payable on or before due date &amp; if delayed interest will be charged @ 2.5%</t>
  </si>
  <si>
    <t>(i)</t>
  </si>
  <si>
    <t>(ii)</t>
  </si>
  <si>
    <t>(iii)</t>
  </si>
  <si>
    <t>(iv)</t>
  </si>
  <si>
    <t>For GLOBAL OUTLOOK PVT LTD</t>
  </si>
  <si>
    <t>Cheques should be in favour of "GlobalOutlook Pvt Ltd" &amp; sent to the above mentioned address.</t>
  </si>
  <si>
    <t xml:space="preserve"> 1) Delivery:</t>
  </si>
  <si>
    <t xml:space="preserve"> 2) Prices:</t>
  </si>
  <si>
    <t xml:space="preserve"> 3) Payment:</t>
  </si>
  <si>
    <t xml:space="preserve"> 6) Incase of any queries, please write us to "accounts_receivable@globaloutlook.com".</t>
  </si>
  <si>
    <t>Bill Date:</t>
  </si>
  <si>
    <t>UNIT RATE IN INR</t>
  </si>
  <si>
    <t>QTY.</t>
  </si>
  <si>
    <t>PRODUCT/SERVICE DESCRIPTION</t>
  </si>
  <si>
    <t>After expiry of 5th day of due date for payment, services will be temporarily disconnected till receipt of total outstanding amount in bank account of GlobalOutlook Pvt. Ltd.</t>
  </si>
  <si>
    <t>This is a Computer Generated Invoice and does not require any official signature.</t>
  </si>
  <si>
    <t>Ref. No PO Number .:</t>
  </si>
  <si>
    <t>Service Tax Reg No.:</t>
  </si>
  <si>
    <t>Payment by cheques are accepted only if same is relased on or before due date, in case of delay we request you to wire transfer the payment within 5 days of expiry of due date.</t>
  </si>
  <si>
    <t xml:space="preserve"> 5) Contents of this invoice will be considered correct if no error is reported within 3 working days of receipt of the Invoice.</t>
  </si>
  <si>
    <t xml:space="preserve"> 4) For hard copy of invoice send a request to "accounts_receivable@globaloutlook.com" within 2 working days of receipt of the soft copy of invoice. Demand for hard copy of invoice will not be accepted when the payment is due though it will be provided.</t>
  </si>
  <si>
    <t>9th &amp; 10th floor, Water Mark Building, Plot No. 11,</t>
  </si>
  <si>
    <t>Survey no.9, Kondapur, Hitech City, Hyderabad, Telangana 500084</t>
  </si>
  <si>
    <t>Service Tax @ 14%</t>
  </si>
  <si>
    <t>VAT@ 5%</t>
  </si>
  <si>
    <t>Swachh Bharat@ 0.5%</t>
  </si>
  <si>
    <t>KK Cess@ 0.5%</t>
  </si>
  <si>
    <t>TIN.: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</si>
</sst>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INR]\ #,##0.00"/>
    <numFmt numFmtId="165" formatCode="[$-409]dd\-mmm\-yyyy;@"/>
    <numFmt numFmtId="166" formatCode="[$-409]mmm\-yy;@"/>
    <numFmt numFmtId="167" formatCode="[$-409]d/mmm/yy;@"/>
  </numFmts>
  <fonts count="7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u/>
      <sz val="12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2" xfId="0" applyFont="1" applyBorder="1" applyAlignment="1"/>
    <xf numFmtId="0" fontId="4" fillId="0" borderId="1" xfId="0" applyFont="1" applyBorder="1" applyAlignment="1">
      <alignment vertical="center"/>
    </xf>
    <xf numFmtId="0" fontId="2" fillId="0" borderId="0" xfId="0" applyFont="1" applyAlignment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2" fontId="5" fillId="4" borderId="12" xfId="0" applyNumberFormat="1" applyFont="1" applyFill="1" applyBorder="1" applyAlignment="1">
      <alignment horizontal="center" vertical="center" wrapText="1"/>
    </xf>
    <xf numFmtId="2" fontId="5" fillId="4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4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5" fillId="0" borderId="15" xfId="0" applyFont="1" applyFill="1" applyBorder="1" applyAlignment="1">
      <alignment vertical="center"/>
    </xf>
    <xf numFmtId="164" fontId="2" fillId="0" borderId="12" xfId="0" applyNumberFormat="1" applyFont="1" applyBorder="1" applyAlignment="1">
      <alignment horizontal="center" vertical="center" wrapText="1"/>
    </xf>
    <xf numFmtId="4" fontId="5" fillId="5" borderId="24" xfId="0" applyNumberFormat="1" applyFont="1" applyFill="1" applyBorder="1" applyAlignment="1">
      <alignment horizontal="right"/>
    </xf>
    <xf numFmtId="4" fontId="2" fillId="0" borderId="25" xfId="1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 vertical="center"/>
    </xf>
    <xf numFmtId="165" fontId="2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4" fontId="2" fillId="0" borderId="1" xfId="1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1" fontId="5" fillId="0" borderId="11" xfId="0" applyNumberFormat="1" applyFont="1" applyBorder="1" applyAlignment="1">
      <alignment horizontal="left" vertical="center" wrapText="1"/>
    </xf>
    <xf numFmtId="1" fontId="5" fillId="0" borderId="23" xfId="0" applyNumberFormat="1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6" borderId="38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166" fontId="5" fillId="0" borderId="0" xfId="0" applyNumberFormat="1" applyFont="1" applyBorder="1" applyAlignment="1">
      <alignment horizontal="left" vertical="center" wrapText="1"/>
    </xf>
    <xf numFmtId="166" fontId="5" fillId="0" borderId="9" xfId="0" applyNumberFormat="1" applyFont="1" applyBorder="1" applyAlignment="1">
      <alignment horizontal="left" vertical="center" wrapText="1"/>
    </xf>
    <xf numFmtId="167" fontId="5" fillId="0" borderId="0" xfId="0" applyNumberFormat="1" applyFont="1" applyBorder="1" applyAlignment="1">
      <alignment horizontal="left" vertical="center" wrapText="1"/>
    </xf>
    <xf numFmtId="167" fontId="5" fillId="0" borderId="9" xfId="0" applyNumberFormat="1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5" borderId="32" xfId="0" applyFont="1" applyFill="1" applyBorder="1" applyAlignment="1">
      <alignment horizontal="right"/>
    </xf>
    <xf numFmtId="0" fontId="5" fillId="5" borderId="12" xfId="0" applyFont="1" applyFill="1" applyBorder="1" applyAlignment="1">
      <alignment horizontal="right"/>
    </xf>
    <xf numFmtId="0" fontId="5" fillId="0" borderId="28" xfId="0" applyFont="1" applyBorder="1" applyAlignment="1">
      <alignment horizontal="right" vertical="center"/>
    </xf>
    <xf numFmtId="0" fontId="5" fillId="0" borderId="29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14" fontId="5" fillId="0" borderId="0" xfId="0" applyNumberFormat="1" applyFont="1" applyBorder="1" applyAlignment="1">
      <alignment horizontal="left" vertical="center" wrapText="1"/>
    </xf>
    <xf numFmtId="14" fontId="5" fillId="0" borderId="9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5" fillId="5" borderId="15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23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5" borderId="34" xfId="0" applyFont="1" applyFill="1" applyBorder="1" applyAlignment="1">
      <alignment horizontal="left" vertical="center"/>
    </xf>
    <xf numFmtId="0" fontId="5" fillId="5" borderId="35" xfId="0" applyFont="1" applyFill="1" applyBorder="1" applyAlignment="1">
      <alignment horizontal="left" vertical="center"/>
    </xf>
    <xf numFmtId="0" fontId="5" fillId="5" borderId="36" xfId="0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4" fontId="6" fillId="5" borderId="24" xfId="0" applyNumberFormat="1" applyFont="1" applyFill="1" applyBorder="1" applyAlignment="1">
      <alignment horizontal="right" vertical="center"/>
    </xf>
    <xf numFmtId="4" fontId="6" fillId="5" borderId="31" xfId="0" applyNumberFormat="1" applyFont="1" applyFill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42</xdr:row>
      <xdr:rowOff>45333</xdr:rowOff>
    </xdr:from>
    <xdr:to>
      <xdr:col>12</xdr:col>
      <xdr:colOff>409575</xdr:colOff>
      <xdr:row>47</xdr:row>
      <xdr:rowOff>82107</xdr:rowOff>
    </xdr:to>
    <xdr:pic>
      <xdr:nvPicPr>
        <xdr:cNvPr id="10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9598908"/>
          <a:ext cx="1238250" cy="846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view="pageBreakPreview" topLeftCell="A4" zoomScale="60" zoomScaleNormal="100" workbookViewId="0">
      <selection activeCell="S19" sqref="S19"/>
    </sheetView>
  </sheetViews>
  <sheetFormatPr defaultRowHeight="12.75" x14ac:dyDescent="0.2"/>
  <cols>
    <col min="1" max="1" width="1.7109375" style="10" customWidth="1"/>
    <col min="2" max="2" width="2.7109375" style="10" customWidth="1"/>
    <col min="3" max="3" width="14.85546875" style="10" customWidth="1"/>
    <col min="4" max="4" width="5.28515625" style="10" customWidth="1"/>
    <col min="5" max="5" width="14.85546875" style="10" customWidth="1"/>
    <col min="6" max="6" width="5.28515625" style="10" customWidth="1"/>
    <col min="7" max="7" width="14.85546875" style="10" customWidth="1"/>
    <col min="8" max="8" width="5.28515625" style="10" customWidth="1"/>
    <col min="9" max="9" width="14.85546875" style="10" customWidth="1"/>
    <col min="10" max="10" width="5.28515625" style="10" customWidth="1"/>
    <col min="11" max="11" width="14.85546875" style="10" customWidth="1"/>
    <col min="12" max="12" width="17.42578125" style="10" customWidth="1"/>
    <col min="13" max="13" width="14.85546875" style="10" customWidth="1"/>
    <col min="14" max="14" width="2.7109375" style="10" customWidth="1"/>
    <col min="15" max="16384" width="9.140625" style="10"/>
  </cols>
  <sheetData>
    <row r="1" spans="2:14" ht="13.5" thickBot="1" x14ac:dyDescent="0.25"/>
    <row r="2" spans="2:14" x14ac:dyDescent="0.2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2:14" ht="15.75" x14ac:dyDescent="0.2">
      <c r="B3" s="14"/>
      <c r="C3" s="55" t="s">
        <v>3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15"/>
    </row>
    <row r="4" spans="2:14" ht="15.75" x14ac:dyDescent="0.2">
      <c r="B4" s="14"/>
      <c r="C4" s="56" t="s">
        <v>10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15"/>
    </row>
    <row r="5" spans="2:14" ht="13.5" x14ac:dyDescent="0.2">
      <c r="B5" s="14"/>
      <c r="C5" s="57" t="s">
        <v>49</v>
      </c>
      <c r="D5" s="58"/>
      <c r="E5" s="58"/>
      <c r="F5" s="58"/>
      <c r="G5" s="58"/>
      <c r="H5" s="58"/>
      <c r="I5" s="58"/>
      <c r="J5" s="58"/>
      <c r="K5" s="58"/>
      <c r="L5" s="58"/>
      <c r="M5" s="59"/>
      <c r="N5" s="5"/>
    </row>
    <row r="6" spans="2:14" ht="13.5" x14ac:dyDescent="0.2">
      <c r="B6" s="14"/>
      <c r="C6" s="60" t="s">
        <v>50</v>
      </c>
      <c r="D6" s="61"/>
      <c r="E6" s="61"/>
      <c r="F6" s="61"/>
      <c r="G6" s="61"/>
      <c r="H6" s="61"/>
      <c r="I6" s="61"/>
      <c r="J6" s="61"/>
      <c r="K6" s="61"/>
      <c r="L6" s="61"/>
      <c r="M6" s="62"/>
      <c r="N6" s="5"/>
    </row>
    <row r="7" spans="2:14" x14ac:dyDescent="0.2">
      <c r="B7" s="14"/>
      <c r="C7" s="9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</row>
    <row r="8" spans="2:14" x14ac:dyDescent="0.2">
      <c r="B8" s="14"/>
      <c r="C8" s="18" t="s">
        <v>0</v>
      </c>
      <c r="D8" s="2"/>
      <c r="E8" s="16"/>
      <c r="F8" s="16"/>
      <c r="G8" s="16"/>
      <c r="H8" s="16"/>
      <c r="I8" s="16"/>
      <c r="J8" s="16"/>
      <c r="K8" s="16"/>
      <c r="L8" s="16"/>
      <c r="M8" s="17"/>
      <c r="N8" s="15"/>
    </row>
    <row r="9" spans="2:14" x14ac:dyDescent="0.2">
      <c r="B9" s="14"/>
      <c r="C9" s="72"/>
      <c r="D9" s="73"/>
      <c r="E9" s="73"/>
      <c r="F9" s="16"/>
      <c r="G9" s="16"/>
      <c r="H9" s="16"/>
      <c r="I9" s="16"/>
      <c r="J9" s="54" t="s">
        <v>2</v>
      </c>
      <c r="K9" s="54"/>
      <c r="L9" s="74"/>
      <c r="M9" s="75"/>
      <c r="N9" s="15"/>
    </row>
    <row r="10" spans="2:14" x14ac:dyDescent="0.2">
      <c r="B10" s="14"/>
      <c r="C10" s="77"/>
      <c r="D10" s="78"/>
      <c r="E10" s="78"/>
      <c r="F10" s="16"/>
      <c r="G10" s="16"/>
      <c r="H10" s="16"/>
      <c r="I10" s="16"/>
      <c r="J10" s="54" t="s">
        <v>11</v>
      </c>
      <c r="K10" s="54"/>
      <c r="L10" s="63"/>
      <c r="M10" s="64"/>
      <c r="N10" s="15"/>
    </row>
    <row r="11" spans="2:14" x14ac:dyDescent="0.2">
      <c r="B11" s="14"/>
      <c r="C11" s="77"/>
      <c r="D11" s="78"/>
      <c r="E11" s="78"/>
      <c r="F11" s="16"/>
      <c r="G11" s="16"/>
      <c r="H11" s="16"/>
      <c r="I11" s="16"/>
      <c r="J11" s="54" t="s">
        <v>44</v>
      </c>
      <c r="K11" s="54"/>
      <c r="L11" s="74"/>
      <c r="M11" s="75"/>
      <c r="N11" s="15"/>
    </row>
    <row r="12" spans="2:14" x14ac:dyDescent="0.2">
      <c r="B12" s="14"/>
      <c r="C12" s="77"/>
      <c r="D12" s="78"/>
      <c r="E12" s="78"/>
      <c r="F12" s="16"/>
      <c r="G12" s="16"/>
      <c r="H12" s="16"/>
      <c r="I12" s="16"/>
      <c r="J12" s="54" t="s">
        <v>38</v>
      </c>
      <c r="K12" s="54"/>
      <c r="L12" s="65"/>
      <c r="M12" s="66"/>
      <c r="N12" s="15"/>
    </row>
    <row r="13" spans="2:14" x14ac:dyDescent="0.2">
      <c r="B13" s="14"/>
      <c r="C13" s="67"/>
      <c r="D13" s="68"/>
      <c r="E13" s="68"/>
      <c r="F13" s="16"/>
      <c r="G13" s="16"/>
      <c r="H13" s="16"/>
      <c r="I13" s="16"/>
      <c r="J13" s="54" t="s">
        <v>45</v>
      </c>
      <c r="K13" s="54"/>
      <c r="L13" s="74" t="s">
        <v>8</v>
      </c>
      <c r="M13" s="75"/>
      <c r="N13" s="15"/>
    </row>
    <row r="14" spans="2:14" x14ac:dyDescent="0.2">
      <c r="B14" s="14"/>
      <c r="C14" s="9"/>
      <c r="D14" s="16"/>
      <c r="E14" s="16"/>
      <c r="F14" s="16"/>
      <c r="G14" s="16"/>
      <c r="H14" s="16"/>
      <c r="I14" s="16"/>
      <c r="J14" s="54" t="s">
        <v>5</v>
      </c>
      <c r="K14" s="54"/>
      <c r="L14" s="84" t="s">
        <v>6</v>
      </c>
      <c r="M14" s="85"/>
      <c r="N14" s="15"/>
    </row>
    <row r="15" spans="2:14" x14ac:dyDescent="0.2">
      <c r="B15" s="14"/>
      <c r="C15" s="19"/>
      <c r="D15" s="20"/>
      <c r="E15" s="20"/>
      <c r="F15" s="21"/>
      <c r="G15" s="21"/>
      <c r="H15" s="21"/>
      <c r="I15" s="21"/>
      <c r="J15" s="88" t="s">
        <v>55</v>
      </c>
      <c r="K15" s="88"/>
      <c r="L15" s="52">
        <v>36871659843</v>
      </c>
      <c r="M15" s="53"/>
      <c r="N15" s="15"/>
    </row>
    <row r="16" spans="2:14" x14ac:dyDescent="0.2">
      <c r="B16" s="14"/>
      <c r="C16" s="74"/>
      <c r="D16" s="74"/>
      <c r="E16" s="74"/>
      <c r="F16" s="3"/>
      <c r="G16" s="3"/>
      <c r="H16" s="3"/>
      <c r="I16" s="3"/>
      <c r="J16" s="16"/>
      <c r="K16" s="16"/>
      <c r="L16" s="16"/>
      <c r="M16" s="16"/>
      <c r="N16" s="15"/>
    </row>
    <row r="17" spans="1:17" x14ac:dyDescent="0.2">
      <c r="B17" s="14"/>
      <c r="C17" s="74"/>
      <c r="D17" s="74"/>
      <c r="E17" s="74"/>
      <c r="F17" s="3"/>
      <c r="G17" s="3"/>
      <c r="H17" s="3"/>
      <c r="I17" s="3"/>
      <c r="J17" s="16"/>
      <c r="K17" s="16"/>
      <c r="L17" s="16"/>
      <c r="M17" s="16"/>
      <c r="N17" s="15"/>
    </row>
    <row r="18" spans="1:17" x14ac:dyDescent="0.2">
      <c r="B18" s="14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5"/>
    </row>
    <row r="19" spans="1:17" ht="25.5" x14ac:dyDescent="0.2">
      <c r="B19" s="14"/>
      <c r="C19" s="22" t="s">
        <v>21</v>
      </c>
      <c r="D19" s="76" t="s">
        <v>18</v>
      </c>
      <c r="E19" s="22" t="s">
        <v>14</v>
      </c>
      <c r="F19" s="76" t="s">
        <v>19</v>
      </c>
      <c r="G19" s="22" t="s">
        <v>13</v>
      </c>
      <c r="H19" s="76" t="s">
        <v>19</v>
      </c>
      <c r="I19" s="22" t="s">
        <v>12</v>
      </c>
      <c r="J19" s="76" t="s">
        <v>20</v>
      </c>
      <c r="K19" s="22" t="s">
        <v>15</v>
      </c>
      <c r="L19" s="23" t="s">
        <v>16</v>
      </c>
      <c r="M19" s="22" t="s">
        <v>17</v>
      </c>
      <c r="N19" s="15"/>
    </row>
    <row r="20" spans="1:17" x14ac:dyDescent="0.2">
      <c r="B20" s="14"/>
      <c r="C20" s="40">
        <v>0</v>
      </c>
      <c r="D20" s="76"/>
      <c r="E20" s="40">
        <v>0</v>
      </c>
      <c r="F20" s="76"/>
      <c r="G20" s="40">
        <v>0</v>
      </c>
      <c r="H20" s="76"/>
      <c r="I20" s="40">
        <f>M33</f>
        <v>0</v>
      </c>
      <c r="J20" s="76"/>
      <c r="K20" s="40">
        <f>C20-E20+G20+I20</f>
        <v>0</v>
      </c>
      <c r="L20" s="44">
        <f>L12+5</f>
        <v>5</v>
      </c>
      <c r="M20" s="40">
        <f>K20+(K20*2.5%)</f>
        <v>0</v>
      </c>
      <c r="N20" s="15"/>
    </row>
    <row r="21" spans="1:17" ht="13.5" thickBot="1" x14ac:dyDescent="0.25"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  <row r="22" spans="1:17" x14ac:dyDescent="0.2">
      <c r="B22" s="1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5"/>
    </row>
    <row r="23" spans="1:17" x14ac:dyDescent="0.2">
      <c r="B23" s="14"/>
      <c r="C23" s="86" t="s">
        <v>22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15"/>
    </row>
    <row r="24" spans="1:17" ht="13.5" thickBot="1" x14ac:dyDescent="0.25">
      <c r="B24" s="27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15"/>
    </row>
    <row r="25" spans="1:17" s="6" customFormat="1" ht="26.25" customHeight="1" thickBot="1" x14ac:dyDescent="0.25">
      <c r="B25" s="4"/>
      <c r="C25" s="28" t="s">
        <v>23</v>
      </c>
      <c r="D25" s="87" t="s">
        <v>41</v>
      </c>
      <c r="E25" s="87"/>
      <c r="F25" s="87"/>
      <c r="G25" s="87"/>
      <c r="H25" s="87"/>
      <c r="I25" s="87"/>
      <c r="J25" s="87"/>
      <c r="K25" s="7" t="s">
        <v>40</v>
      </c>
      <c r="L25" s="7" t="s">
        <v>39</v>
      </c>
      <c r="M25" s="8" t="s">
        <v>24</v>
      </c>
      <c r="N25" s="1"/>
    </row>
    <row r="26" spans="1:17" x14ac:dyDescent="0.2">
      <c r="B26" s="14"/>
      <c r="C26" s="11"/>
      <c r="D26" s="29"/>
      <c r="E26" s="12"/>
      <c r="F26" s="12"/>
      <c r="G26" s="12"/>
      <c r="H26" s="12"/>
      <c r="I26" s="12"/>
      <c r="J26" s="30"/>
      <c r="K26" s="31"/>
      <c r="L26" s="32"/>
      <c r="M26" s="121"/>
      <c r="N26" s="15"/>
    </row>
    <row r="27" spans="1:17" x14ac:dyDescent="0.2">
      <c r="A27" s="6"/>
      <c r="B27" s="4"/>
      <c r="C27" s="79" t="s">
        <v>25</v>
      </c>
      <c r="D27" s="80"/>
      <c r="E27" s="80"/>
      <c r="F27" s="80"/>
      <c r="G27" s="80"/>
      <c r="H27" s="80"/>
      <c r="I27" s="80"/>
      <c r="J27" s="80"/>
      <c r="K27" s="80"/>
      <c r="L27" s="80"/>
      <c r="M27" s="41">
        <f>SUM(M26:M26)</f>
        <v>0</v>
      </c>
      <c r="N27" s="15"/>
    </row>
    <row r="28" spans="1:17" x14ac:dyDescent="0.2">
      <c r="B28" s="14"/>
      <c r="C28" s="81" t="s">
        <v>51</v>
      </c>
      <c r="D28" s="82"/>
      <c r="E28" s="82"/>
      <c r="F28" s="82"/>
      <c r="G28" s="82"/>
      <c r="H28" s="82"/>
      <c r="I28" s="82"/>
      <c r="J28" s="82"/>
      <c r="K28" s="82"/>
      <c r="L28" s="83"/>
      <c r="M28" s="42">
        <f>M27*14%</f>
        <v>0</v>
      </c>
      <c r="N28" s="15"/>
    </row>
    <row r="29" spans="1:17" x14ac:dyDescent="0.2">
      <c r="B29" s="14"/>
      <c r="C29" s="45"/>
      <c r="D29" s="46"/>
      <c r="E29" s="46"/>
      <c r="F29" s="46"/>
      <c r="G29" s="46"/>
      <c r="H29" s="46"/>
      <c r="I29" s="46"/>
      <c r="J29" s="46"/>
      <c r="K29" s="46"/>
      <c r="L29" s="47" t="s">
        <v>53</v>
      </c>
      <c r="M29" s="48">
        <f>M27*0.5%</f>
        <v>0</v>
      </c>
      <c r="N29" s="15"/>
      <c r="P29" s="35"/>
      <c r="Q29" s="35"/>
    </row>
    <row r="30" spans="1:17" x14ac:dyDescent="0.2">
      <c r="B30" s="14"/>
      <c r="C30" s="45"/>
      <c r="D30" s="46"/>
      <c r="E30" s="46"/>
      <c r="F30" s="46"/>
      <c r="G30" s="46"/>
      <c r="H30" s="46"/>
      <c r="I30" s="46"/>
      <c r="J30" s="46"/>
      <c r="K30" s="46"/>
      <c r="L30" s="47" t="s">
        <v>54</v>
      </c>
      <c r="M30" s="48">
        <f>M27*0.5%</f>
        <v>0</v>
      </c>
      <c r="N30" s="15"/>
      <c r="P30" s="35"/>
      <c r="Q30" s="35"/>
    </row>
    <row r="31" spans="1:17" x14ac:dyDescent="0.2">
      <c r="B31" s="14"/>
      <c r="C31" s="45"/>
      <c r="D31" s="46"/>
      <c r="E31" s="46"/>
      <c r="F31" s="46"/>
      <c r="G31" s="46"/>
      <c r="H31" s="46"/>
      <c r="I31" s="46"/>
      <c r="J31" s="46"/>
      <c r="K31" s="46"/>
      <c r="L31" s="47" t="s">
        <v>52</v>
      </c>
      <c r="M31" s="51">
        <f>SUM(M27:M30)*5%</f>
        <v>0</v>
      </c>
      <c r="N31" s="15"/>
    </row>
    <row r="32" spans="1:17" s="35" customFormat="1" x14ac:dyDescent="0.2">
      <c r="A32" s="10"/>
      <c r="B32" s="14"/>
      <c r="C32" s="97"/>
      <c r="D32" s="98"/>
      <c r="E32" s="98"/>
      <c r="F32" s="98"/>
      <c r="G32" s="98"/>
      <c r="H32" s="98"/>
      <c r="I32" s="98"/>
      <c r="J32" s="98"/>
      <c r="K32" s="98"/>
      <c r="L32" s="99"/>
      <c r="M32" s="43"/>
      <c r="N32" s="34"/>
      <c r="P32" s="10"/>
      <c r="Q32" s="10"/>
    </row>
    <row r="33" spans="1:17" s="35" customFormat="1" x14ac:dyDescent="0.2">
      <c r="A33" s="10"/>
      <c r="B33" s="14"/>
      <c r="C33" s="69" t="s">
        <v>26</v>
      </c>
      <c r="D33" s="70"/>
      <c r="E33" s="70"/>
      <c r="F33" s="70"/>
      <c r="G33" s="70"/>
      <c r="H33" s="70"/>
      <c r="I33" s="70"/>
      <c r="J33" s="70"/>
      <c r="K33" s="70"/>
      <c r="L33" s="71"/>
      <c r="M33" s="119">
        <f>ROUND(SUM(M27:M32),0)</f>
        <v>0</v>
      </c>
      <c r="N33" s="34"/>
      <c r="P33" s="10"/>
      <c r="Q33" s="10"/>
    </row>
    <row r="34" spans="1:17" x14ac:dyDescent="0.2">
      <c r="B34" s="14"/>
      <c r="C34" s="69"/>
      <c r="D34" s="70"/>
      <c r="E34" s="70"/>
      <c r="F34" s="70"/>
      <c r="G34" s="70"/>
      <c r="H34" s="70"/>
      <c r="I34" s="70"/>
      <c r="J34" s="70"/>
      <c r="K34" s="70"/>
      <c r="L34" s="71"/>
      <c r="M34" s="119"/>
      <c r="N34" s="15"/>
    </row>
    <row r="35" spans="1:17" ht="13.5" thickBot="1" x14ac:dyDescent="0.25">
      <c r="B35" s="14"/>
      <c r="C35" s="112"/>
      <c r="D35" s="113"/>
      <c r="E35" s="113"/>
      <c r="F35" s="113"/>
      <c r="G35" s="113"/>
      <c r="H35" s="113"/>
      <c r="I35" s="113"/>
      <c r="J35" s="113"/>
      <c r="K35" s="113"/>
      <c r="L35" s="114"/>
      <c r="M35" s="120"/>
      <c r="N35" s="15"/>
    </row>
    <row r="36" spans="1:17" ht="13.5" thickBot="1" x14ac:dyDescent="0.25">
      <c r="B36" s="14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5"/>
    </row>
    <row r="37" spans="1:17" x14ac:dyDescent="0.2">
      <c r="A37" s="35"/>
      <c r="B37" s="33"/>
      <c r="C37" s="91" t="s">
        <v>1</v>
      </c>
      <c r="D37" s="92"/>
      <c r="E37" s="92"/>
      <c r="F37" s="92"/>
      <c r="G37" s="92"/>
      <c r="H37" s="92"/>
      <c r="I37" s="92"/>
      <c r="J37" s="92"/>
      <c r="K37" s="92"/>
      <c r="L37" s="92"/>
      <c r="M37" s="93"/>
      <c r="N37" s="15"/>
    </row>
    <row r="38" spans="1:17" ht="13.5" thickBot="1" x14ac:dyDescent="0.25">
      <c r="A38" s="35"/>
      <c r="B38" s="33"/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6"/>
      <c r="N38" s="15"/>
    </row>
    <row r="39" spans="1:17" x14ac:dyDescent="0.2">
      <c r="B39" s="14"/>
      <c r="C39" s="11" t="s">
        <v>34</v>
      </c>
      <c r="D39" s="36" t="s">
        <v>4</v>
      </c>
      <c r="E39" s="36"/>
      <c r="F39" s="36"/>
      <c r="G39" s="36"/>
      <c r="H39" s="36"/>
      <c r="I39" s="36"/>
      <c r="J39" s="36"/>
      <c r="K39" s="36"/>
      <c r="L39" s="12"/>
      <c r="M39" s="13"/>
      <c r="N39" s="15"/>
    </row>
    <row r="40" spans="1:17" x14ac:dyDescent="0.2">
      <c r="B40" s="14"/>
      <c r="C40" s="14" t="s">
        <v>35</v>
      </c>
      <c r="D40" s="16" t="s">
        <v>9</v>
      </c>
      <c r="E40" s="16"/>
      <c r="F40" s="16"/>
      <c r="G40" s="16"/>
      <c r="H40" s="16"/>
      <c r="I40" s="16"/>
      <c r="J40" s="16"/>
      <c r="K40" s="37"/>
      <c r="L40" s="16"/>
      <c r="M40" s="15"/>
      <c r="N40" s="15"/>
    </row>
    <row r="41" spans="1:17" x14ac:dyDescent="0.2">
      <c r="B41" s="14"/>
      <c r="C41" s="14" t="s">
        <v>36</v>
      </c>
      <c r="D41" s="38" t="s">
        <v>28</v>
      </c>
      <c r="E41" s="109" t="s">
        <v>33</v>
      </c>
      <c r="F41" s="109"/>
      <c r="G41" s="109"/>
      <c r="H41" s="109"/>
      <c r="I41" s="109"/>
      <c r="J41" s="109"/>
      <c r="K41" s="109"/>
      <c r="L41" s="115" t="s">
        <v>32</v>
      </c>
      <c r="M41" s="116"/>
      <c r="N41" s="15"/>
    </row>
    <row r="42" spans="1:17" x14ac:dyDescent="0.2">
      <c r="B42" s="14"/>
      <c r="C42" s="14"/>
      <c r="D42" s="38" t="s">
        <v>29</v>
      </c>
      <c r="E42" s="108" t="s">
        <v>27</v>
      </c>
      <c r="F42" s="108"/>
      <c r="G42" s="108"/>
      <c r="H42" s="108"/>
      <c r="I42" s="108"/>
      <c r="J42" s="108"/>
      <c r="K42" s="108"/>
      <c r="L42" s="117"/>
      <c r="M42" s="118"/>
      <c r="N42" s="15"/>
    </row>
    <row r="43" spans="1:17" x14ac:dyDescent="0.2">
      <c r="B43" s="14"/>
      <c r="C43" s="14"/>
      <c r="D43" s="38" t="s">
        <v>30</v>
      </c>
      <c r="E43" s="109" t="s">
        <v>46</v>
      </c>
      <c r="F43" s="109"/>
      <c r="G43" s="109"/>
      <c r="H43" s="109"/>
      <c r="I43" s="109"/>
      <c r="J43" s="109"/>
      <c r="K43" s="109"/>
      <c r="L43" s="102"/>
      <c r="M43" s="103"/>
      <c r="N43" s="15"/>
    </row>
    <row r="44" spans="1:17" x14ac:dyDescent="0.2">
      <c r="B44" s="14"/>
      <c r="C44" s="14"/>
      <c r="D44" s="38"/>
      <c r="E44" s="109"/>
      <c r="F44" s="109"/>
      <c r="G44" s="109"/>
      <c r="H44" s="109"/>
      <c r="I44" s="109"/>
      <c r="J44" s="109"/>
      <c r="K44" s="109"/>
      <c r="L44" s="102"/>
      <c r="M44" s="103"/>
      <c r="N44" s="15"/>
    </row>
    <row r="45" spans="1:17" x14ac:dyDescent="0.2">
      <c r="B45" s="14"/>
      <c r="C45" s="14"/>
      <c r="D45" s="49" t="s">
        <v>31</v>
      </c>
      <c r="E45" s="109" t="s">
        <v>42</v>
      </c>
      <c r="F45" s="109"/>
      <c r="G45" s="109"/>
      <c r="H45" s="109"/>
      <c r="I45" s="109"/>
      <c r="J45" s="109"/>
      <c r="K45" s="109"/>
      <c r="L45" s="102"/>
      <c r="M45" s="103"/>
      <c r="N45" s="15"/>
    </row>
    <row r="46" spans="1:17" x14ac:dyDescent="0.2">
      <c r="B46" s="14"/>
      <c r="C46" s="14"/>
      <c r="D46" s="49"/>
      <c r="E46" s="109"/>
      <c r="F46" s="109"/>
      <c r="G46" s="109"/>
      <c r="H46" s="109"/>
      <c r="I46" s="109"/>
      <c r="J46" s="109"/>
      <c r="K46" s="109"/>
      <c r="L46" s="102"/>
      <c r="M46" s="103"/>
      <c r="N46" s="15"/>
    </row>
    <row r="47" spans="1:17" x14ac:dyDescent="0.2">
      <c r="B47" s="14"/>
      <c r="C47" s="110" t="s">
        <v>48</v>
      </c>
      <c r="D47" s="111"/>
      <c r="E47" s="111"/>
      <c r="F47" s="111"/>
      <c r="G47" s="111"/>
      <c r="H47" s="111"/>
      <c r="I47" s="111"/>
      <c r="J47" s="111"/>
      <c r="K47" s="111"/>
      <c r="L47" s="102"/>
      <c r="M47" s="103"/>
      <c r="N47" s="15"/>
    </row>
    <row r="48" spans="1:17" x14ac:dyDescent="0.2">
      <c r="B48" s="14"/>
      <c r="C48" s="110"/>
      <c r="D48" s="111"/>
      <c r="E48" s="111"/>
      <c r="F48" s="111"/>
      <c r="G48" s="111"/>
      <c r="H48" s="111"/>
      <c r="I48" s="111"/>
      <c r="J48" s="111"/>
      <c r="K48" s="111"/>
      <c r="L48" s="102"/>
      <c r="M48" s="103"/>
      <c r="N48" s="15"/>
    </row>
    <row r="49" spans="2:14" x14ac:dyDescent="0.2">
      <c r="B49" s="14"/>
      <c r="C49" s="110" t="s">
        <v>47</v>
      </c>
      <c r="D49" s="111"/>
      <c r="E49" s="111"/>
      <c r="F49" s="111"/>
      <c r="G49" s="111"/>
      <c r="H49" s="111"/>
      <c r="I49" s="111"/>
      <c r="J49" s="111"/>
      <c r="K49" s="111"/>
      <c r="L49" s="104" t="s">
        <v>7</v>
      </c>
      <c r="M49" s="105"/>
      <c r="N49" s="15"/>
    </row>
    <row r="50" spans="2:14" ht="13.5" thickBot="1" x14ac:dyDescent="0.25">
      <c r="B50" s="14"/>
      <c r="C50" s="100" t="s">
        <v>37</v>
      </c>
      <c r="D50" s="101"/>
      <c r="E50" s="101"/>
      <c r="F50" s="101"/>
      <c r="G50" s="101"/>
      <c r="H50" s="101"/>
      <c r="I50" s="101"/>
      <c r="J50" s="101"/>
      <c r="K50" s="101"/>
      <c r="L50" s="106"/>
      <c r="M50" s="107"/>
      <c r="N50" s="15"/>
    </row>
    <row r="51" spans="2:14" ht="13.5" thickBot="1" x14ac:dyDescent="0.25"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39"/>
      <c r="M51" s="39"/>
      <c r="N51" s="26"/>
    </row>
    <row r="55" spans="2:14" x14ac:dyDescent="0.2">
      <c r="C55" s="89" t="s">
        <v>43</v>
      </c>
      <c r="D55" s="89"/>
      <c r="E55" s="89"/>
      <c r="F55" s="89"/>
      <c r="G55" s="89"/>
      <c r="H55" s="89"/>
      <c r="I55" s="89"/>
      <c r="J55" s="89"/>
      <c r="K55" s="89"/>
      <c r="L55" s="89"/>
      <c r="M55" s="89"/>
    </row>
  </sheetData>
  <mergeCells count="49">
    <mergeCell ref="C55:M55"/>
    <mergeCell ref="C36:M36"/>
    <mergeCell ref="C37:M38"/>
    <mergeCell ref="C32:L32"/>
    <mergeCell ref="C50:K50"/>
    <mergeCell ref="L43:M48"/>
    <mergeCell ref="L49:M50"/>
    <mergeCell ref="E42:K42"/>
    <mergeCell ref="E43:K44"/>
    <mergeCell ref="E45:K46"/>
    <mergeCell ref="C49:K49"/>
    <mergeCell ref="C47:K48"/>
    <mergeCell ref="C35:L35"/>
    <mergeCell ref="L41:M42"/>
    <mergeCell ref="E41:K41"/>
    <mergeCell ref="M33:M35"/>
    <mergeCell ref="D19:D20"/>
    <mergeCell ref="H19:H20"/>
    <mergeCell ref="D25:J25"/>
    <mergeCell ref="J19:J20"/>
    <mergeCell ref="J14:K14"/>
    <mergeCell ref="J15:K15"/>
    <mergeCell ref="C33:L34"/>
    <mergeCell ref="C9:E9"/>
    <mergeCell ref="L9:M9"/>
    <mergeCell ref="J9:K9"/>
    <mergeCell ref="L11:M11"/>
    <mergeCell ref="J12:K12"/>
    <mergeCell ref="L13:M13"/>
    <mergeCell ref="F19:F20"/>
    <mergeCell ref="C10:E10"/>
    <mergeCell ref="C11:E11"/>
    <mergeCell ref="C12:E12"/>
    <mergeCell ref="C27:L27"/>
    <mergeCell ref="C28:L28"/>
    <mergeCell ref="L14:M14"/>
    <mergeCell ref="C23:M23"/>
    <mergeCell ref="C16:E17"/>
    <mergeCell ref="L15:M15"/>
    <mergeCell ref="J13:K13"/>
    <mergeCell ref="C3:M3"/>
    <mergeCell ref="C4:M4"/>
    <mergeCell ref="C5:M5"/>
    <mergeCell ref="C6:M6"/>
    <mergeCell ref="J10:K10"/>
    <mergeCell ref="L10:M10"/>
    <mergeCell ref="J11:K11"/>
    <mergeCell ref="L12:M12"/>
    <mergeCell ref="C13:E1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Invoice</vt:lpstr>
      <vt:lpstr>'Tax Invoice'!Print_Area</vt:lpstr>
    </vt:vector>
  </TitlesOfParts>
  <Company>pioneer online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</dc:creator>
  <cp:lastModifiedBy>Shanmukhi Goli</cp:lastModifiedBy>
  <cp:lastPrinted>2016-09-02T11:41:45Z</cp:lastPrinted>
  <dcterms:created xsi:type="dcterms:W3CDTF">2006-04-10T01:49:58Z</dcterms:created>
  <dcterms:modified xsi:type="dcterms:W3CDTF">2016-09-13T09:03:04Z</dcterms:modified>
</cp:coreProperties>
</file>