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Shared/GRASSS/reports/"/>
    </mc:Choice>
  </mc:AlternateContent>
  <xr:revisionPtr revIDLastSave="0" documentId="13_ncr:40009_{8FF0785F-5B5D-AF41-9AB3-0C5DFC31228A}" xr6:coauthVersionLast="47" xr6:coauthVersionMax="47" xr10:uidLastSave="{00000000-0000-0000-0000-000000000000}"/>
  <bookViews>
    <workbookView xWindow="780" yWindow="460" windowWidth="24720" windowHeight="15000"/>
  </bookViews>
  <sheets>
    <sheet name="fubon_formal_avg_1y_200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17" i="1" l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5" i="1"/>
</calcChain>
</file>

<file path=xl/sharedStrings.xml><?xml version="1.0" encoding="utf-8"?>
<sst xmlns="http://purl.oclc.org/ooxml/spreadsheetml/main" count="31" uniqueCount="31">
  <si>
    <t>2001+1</t>
  </si>
  <si>
    <t>2002+1</t>
  </si>
  <si>
    <t>2003+1</t>
  </si>
  <si>
    <t>2004+1</t>
  </si>
  <si>
    <t>2005+1</t>
  </si>
  <si>
    <t>2006+1</t>
  </si>
  <si>
    <t>2007+1</t>
  </si>
  <si>
    <t>2008+1</t>
  </si>
  <si>
    <t>2009+1</t>
  </si>
  <si>
    <t>2010+1</t>
  </si>
  <si>
    <t>2011+1</t>
  </si>
  <si>
    <t>2012+1</t>
  </si>
  <si>
    <t>2013+1</t>
  </si>
  <si>
    <t>2014+1</t>
  </si>
  <si>
    <t>2015+1</t>
  </si>
  <si>
    <t>2016+1</t>
  </si>
  <si>
    <t>2017+1</t>
  </si>
  <si>
    <t>2018+1</t>
  </si>
  <si>
    <t>2019+1</t>
  </si>
  <si>
    <t>2020+1</t>
  </si>
  <si>
    <t>2021+1</t>
  </si>
  <si>
    <t>元大台灣50</t>
  </si>
  <si>
    <t>台積電</t>
  </si>
  <si>
    <t>聯發科</t>
  </si>
  <si>
    <t>瑞昱</t>
  </si>
  <si>
    <t>聯詠</t>
  </si>
  <si>
    <t>玉山金</t>
  </si>
  <si>
    <t>元大金</t>
  </si>
  <si>
    <t>第一金</t>
  </si>
  <si>
    <t>2330+2379+3034+2884+2885</t>
  </si>
  <si>
    <t>自選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</si>
</sst>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fubon_formal_avg_1y_2001!$B$2</c:f>
              <c:strCache>
                <c:ptCount val="1"/>
                <c:pt idx="0">
                  <c:v>元大台灣50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fubon_formal_avg_1y_2001!$B$5:$B$23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-0.32063218542022798</c:v>
                </c:pt>
                <c:pt idx="6">
                  <c:v>0.28819241187817102</c:v>
                </c:pt>
                <c:pt idx="7">
                  <c:v>0.13135419396703099</c:v>
                </c:pt>
                <c:pt idx="8">
                  <c:v>-0.120846980797573</c:v>
                </c:pt>
                <c:pt idx="9">
                  <c:v>3.5225514991411001E-2</c:v>
                </c:pt>
                <c:pt idx="10">
                  <c:v>4.84225336955275E-2</c:v>
                </c:pt>
                <c:pt idx="11">
                  <c:v>5.1392591669905799E-2</c:v>
                </c:pt>
                <c:pt idx="12">
                  <c:v>-8.3233807166326501E-2</c:v>
                </c:pt>
                <c:pt idx="13">
                  <c:v>0.10040551427910401</c:v>
                </c:pt>
                <c:pt idx="14">
                  <c:v>5.1592202520501E-2</c:v>
                </c:pt>
                <c:pt idx="15">
                  <c:v>-6.2208832419104E-2</c:v>
                </c:pt>
                <c:pt idx="16">
                  <c:v>0.18830773253269201</c:v>
                </c:pt>
                <c:pt idx="17">
                  <c:v>0.28429163703256299</c:v>
                </c:pt>
                <c:pt idx="18">
                  <c:v>6.4674311553390706E-2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0-7C44-812D-81DB7E2C854D}"/>
            </c:ext>
          </c:extLst>
        </c:ser>
        <c:ser>
          <c:idx val="1"/>
          <c:order val="1"/>
          <c:tx>
            <c:strRef>
              <c:f>fubon_formal_avg_1y_2001!$C$2</c:f>
              <c:strCache>
                <c:ptCount val="1"/>
                <c:pt idx="0">
                  <c:v>台積電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fubon_formal_avg_1y_2001!$C$5:$C$23</c:f>
              <c:numCache>
                <c:formatCode>General</c:formatCode>
                <c:ptCount val="19"/>
                <c:pt idx="0">
                  <c:v>0.16484143330485199</c:v>
                </c:pt>
                <c:pt idx="1">
                  <c:v>5.6709882717825302E-2</c:v>
                </c:pt>
                <c:pt idx="2">
                  <c:v>0.225549824802144</c:v>
                </c:pt>
                <c:pt idx="3">
                  <c:v>0.14115055215168501</c:v>
                </c:pt>
                <c:pt idx="4">
                  <c:v>-3.18304929910532E-2</c:v>
                </c:pt>
                <c:pt idx="5">
                  <c:v>-0.16794133879787901</c:v>
                </c:pt>
                <c:pt idx="6">
                  <c:v>0.23804144897406901</c:v>
                </c:pt>
                <c:pt idx="7">
                  <c:v>0.18828379529085701</c:v>
                </c:pt>
                <c:pt idx="8">
                  <c:v>6.6358360090642304E-2</c:v>
                </c:pt>
                <c:pt idx="9">
                  <c:v>0.19371390991424001</c:v>
                </c:pt>
                <c:pt idx="10">
                  <c:v>2.7518541855168201E-2</c:v>
                </c:pt>
                <c:pt idx="11">
                  <c:v>0.17629170753942799</c:v>
                </c:pt>
                <c:pt idx="12">
                  <c:v>3.6631679686276099E-2</c:v>
                </c:pt>
                <c:pt idx="13">
                  <c:v>0.13102130933756501</c:v>
                </c:pt>
                <c:pt idx="14">
                  <c:v>0.13621037744240599</c:v>
                </c:pt>
                <c:pt idx="15">
                  <c:v>-2.2772752100024399E-2</c:v>
                </c:pt>
                <c:pt idx="16">
                  <c:v>0.33562164962125102</c:v>
                </c:pt>
                <c:pt idx="17">
                  <c:v>0.493434811457444</c:v>
                </c:pt>
                <c:pt idx="18">
                  <c:v>4.4805035704531801E-2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0-7C44-812D-81DB7E2C854D}"/>
            </c:ext>
          </c:extLst>
        </c:ser>
        <c:ser>
          <c:idx val="2"/>
          <c:order val="2"/>
          <c:tx>
            <c:strRef>
              <c:f>fubon_formal_avg_1y_2001!$D$2</c:f>
              <c:strCache>
                <c:ptCount val="1"/>
                <c:pt idx="0">
                  <c:v>聯發科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fubon_formal_avg_1y_2001!$D$5:$D$23</c:f>
              <c:numCache>
                <c:formatCode>General</c:formatCode>
                <c:ptCount val="19"/>
                <c:pt idx="0">
                  <c:v>0.27756060254508003</c:v>
                </c:pt>
                <c:pt idx="1">
                  <c:v>-8.6559393134933493E-2</c:v>
                </c:pt>
                <c:pt idx="2">
                  <c:v>0.55341091081484195</c:v>
                </c:pt>
                <c:pt idx="3">
                  <c:v>0.101756962588855</c:v>
                </c:pt>
                <c:pt idx="4">
                  <c:v>-3.0615191941031499E-2</c:v>
                </c:pt>
                <c:pt idx="5">
                  <c:v>-0.266778439808879</c:v>
                </c:pt>
                <c:pt idx="6">
                  <c:v>0.498236117184857</c:v>
                </c:pt>
                <c:pt idx="7">
                  <c:v>-7.3155720965894705E-2</c:v>
                </c:pt>
                <c:pt idx="8">
                  <c:v>-7.0504555578754402E-2</c:v>
                </c:pt>
                <c:pt idx="9">
                  <c:v>0.140172841838092</c:v>
                </c:pt>
                <c:pt idx="10">
                  <c:v>0.252165613628971</c:v>
                </c:pt>
                <c:pt idx="11">
                  <c:v>7.0228613341812096E-3</c:v>
                </c:pt>
                <c:pt idx="12">
                  <c:v>-0.233739208061645</c:v>
                </c:pt>
                <c:pt idx="13">
                  <c:v>-2.5932537722458598E-2</c:v>
                </c:pt>
                <c:pt idx="14">
                  <c:v>0.18862593950533199</c:v>
                </c:pt>
                <c:pt idx="15">
                  <c:v>-0.14183639013436899</c:v>
                </c:pt>
                <c:pt idx="16">
                  <c:v>0.43242637520140897</c:v>
                </c:pt>
                <c:pt idx="17">
                  <c:v>0.53375597025649402</c:v>
                </c:pt>
                <c:pt idx="18">
                  <c:v>0.29858861566109202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0-7C44-812D-81DB7E2C854D}"/>
            </c:ext>
          </c:extLst>
        </c:ser>
        <c:ser>
          <c:idx val="3"/>
          <c:order val="3"/>
          <c:tx>
            <c:strRef>
              <c:f>fubon_formal_avg_1y_2001!$E$2</c:f>
              <c:strCache>
                <c:ptCount val="1"/>
                <c:pt idx="0">
                  <c:v>瑞昱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fubon_formal_avg_1y_2001!$E$5:$E$23</c:f>
              <c:numCache>
                <c:formatCode>General</c:formatCode>
                <c:ptCount val="19"/>
                <c:pt idx="0">
                  <c:v>-0.1097070433645</c:v>
                </c:pt>
                <c:pt idx="1">
                  <c:v>-9.7327354835447202E-2</c:v>
                </c:pt>
                <c:pt idx="2">
                  <c:v>0.16636556034810299</c:v>
                </c:pt>
                <c:pt idx="3">
                  <c:v>0.51554620237900195</c:v>
                </c:pt>
                <c:pt idx="4">
                  <c:v>-0.14118066681396399</c:v>
                </c:pt>
                <c:pt idx="5">
                  <c:v>-0.47660194752331703</c:v>
                </c:pt>
                <c:pt idx="6">
                  <c:v>0.68652126169357597</c:v>
                </c:pt>
                <c:pt idx="7">
                  <c:v>-5.1928271382110397E-2</c:v>
                </c:pt>
                <c:pt idx="8">
                  <c:v>-0.12521438571886601</c:v>
                </c:pt>
                <c:pt idx="9">
                  <c:v>0.137086906733389</c:v>
                </c:pt>
                <c:pt idx="10">
                  <c:v>0.162179979834806</c:v>
                </c:pt>
                <c:pt idx="11">
                  <c:v>0.149301016240382</c:v>
                </c:pt>
                <c:pt idx="12">
                  <c:v>8.7974830659688197E-2</c:v>
                </c:pt>
                <c:pt idx="13">
                  <c:v>9.0324233677313098E-2</c:v>
                </c:pt>
                <c:pt idx="14">
                  <c:v>2.4606738870575001E-2</c:v>
                </c:pt>
                <c:pt idx="15">
                  <c:v>0.20719823433319601</c:v>
                </c:pt>
                <c:pt idx="16">
                  <c:v>0.20585015410462901</c:v>
                </c:pt>
                <c:pt idx="17">
                  <c:v>0.354158092169716</c:v>
                </c:pt>
                <c:pt idx="18">
                  <c:v>0.18793489559870799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80-7C44-812D-81DB7E2C854D}"/>
            </c:ext>
          </c:extLst>
        </c:ser>
        <c:ser>
          <c:idx val="4"/>
          <c:order val="4"/>
          <c:tx>
            <c:strRef>
              <c:f>fubon_formal_avg_1y_2001!$F$2</c:f>
              <c:strCache>
                <c:ptCount val="1"/>
                <c:pt idx="0">
                  <c:v>聯詠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fubon_formal_avg_1y_2001!$F$5:$F$23</c:f>
              <c:numCache>
                <c:formatCode>General</c:formatCode>
                <c:ptCount val="19"/>
                <c:pt idx="0">
                  <c:v>0.37554443853533997</c:v>
                </c:pt>
                <c:pt idx="1">
                  <c:v>0.16479344120391801</c:v>
                </c:pt>
                <c:pt idx="2">
                  <c:v>0.83540241201364895</c:v>
                </c:pt>
                <c:pt idx="3">
                  <c:v>-7.6414678271316497E-2</c:v>
                </c:pt>
                <c:pt idx="4">
                  <c:v>-0.14467118190651199</c:v>
                </c:pt>
                <c:pt idx="5">
                  <c:v>-0.44321509161380002</c:v>
                </c:pt>
                <c:pt idx="6">
                  <c:v>0.73856236925027996</c:v>
                </c:pt>
                <c:pt idx="7">
                  <c:v>5.8200449331515698E-2</c:v>
                </c:pt>
                <c:pt idx="8">
                  <c:v>-4.3451493641744901E-2</c:v>
                </c:pt>
                <c:pt idx="9">
                  <c:v>0.30114464757464099</c:v>
                </c:pt>
                <c:pt idx="10">
                  <c:v>1.06505125858074E-2</c:v>
                </c:pt>
                <c:pt idx="11">
                  <c:v>0.24746194832830601</c:v>
                </c:pt>
                <c:pt idx="12">
                  <c:v>-2.96764709652458E-2</c:v>
                </c:pt>
                <c:pt idx="13">
                  <c:v>-3.9904972584244497E-2</c:v>
                </c:pt>
                <c:pt idx="14">
                  <c:v>1.45883944992909E-2</c:v>
                </c:pt>
                <c:pt idx="15">
                  <c:v>8.4873769712423899E-2</c:v>
                </c:pt>
                <c:pt idx="16">
                  <c:v>0.25078568494669801</c:v>
                </c:pt>
                <c:pt idx="17">
                  <c:v>0.60082014233441605</c:v>
                </c:pt>
                <c:pt idx="18">
                  <c:v>0.15518835148205001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80-7C44-812D-81DB7E2C854D}"/>
            </c:ext>
          </c:extLst>
        </c:ser>
        <c:ser>
          <c:idx val="5"/>
          <c:order val="5"/>
          <c:tx>
            <c:strRef>
              <c:f>fubon_formal_avg_1y_2001!$G$2</c:f>
              <c:strCache>
                <c:ptCount val="1"/>
                <c:pt idx="0">
                  <c:v>玉山金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fubon_formal_avg_1y_2001!$G$5:$G$23</c:f>
              <c:numCache>
                <c:formatCode>General</c:formatCode>
                <c:ptCount val="19"/>
                <c:pt idx="0">
                  <c:v>0.195244885971949</c:v>
                </c:pt>
                <c:pt idx="1">
                  <c:v>0.29914035303779601</c:v>
                </c:pt>
                <c:pt idx="2">
                  <c:v>-5.9717995437847803E-2</c:v>
                </c:pt>
                <c:pt idx="3">
                  <c:v>0.116226023546109</c:v>
                </c:pt>
                <c:pt idx="4">
                  <c:v>-0.10197168115196099</c:v>
                </c:pt>
                <c:pt idx="5">
                  <c:v>-0.28111915328806297</c:v>
                </c:pt>
                <c:pt idx="6">
                  <c:v>0.32889938389979601</c:v>
                </c:pt>
                <c:pt idx="7">
                  <c:v>0.47577602217144099</c:v>
                </c:pt>
                <c:pt idx="8">
                  <c:v>-0.19708873600444901</c:v>
                </c:pt>
                <c:pt idx="9">
                  <c:v>9.8439936448481799E-2</c:v>
                </c:pt>
                <c:pt idx="10">
                  <c:v>0.15446462608450201</c:v>
                </c:pt>
                <c:pt idx="11">
                  <c:v>0.101713088472906</c:v>
                </c:pt>
                <c:pt idx="12">
                  <c:v>2.7049992016033801E-2</c:v>
                </c:pt>
                <c:pt idx="13">
                  <c:v>9.0969088635030296E-2</c:v>
                </c:pt>
                <c:pt idx="14">
                  <c:v>8.9045333067496193E-2</c:v>
                </c:pt>
                <c:pt idx="15">
                  <c:v>2.9513965699428601E-2</c:v>
                </c:pt>
                <c:pt idx="16">
                  <c:v>0.189172583784079</c:v>
                </c:pt>
                <c:pt idx="17">
                  <c:v>1.26344204659325E-2</c:v>
                </c:pt>
                <c:pt idx="18">
                  <c:v>0.13396604537129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80-7C44-812D-81DB7E2C854D}"/>
            </c:ext>
          </c:extLst>
        </c:ser>
        <c:ser>
          <c:idx val="6"/>
          <c:order val="6"/>
          <c:tx>
            <c:strRef>
              <c:f>fubon_formal_avg_1y_2001!$H$2</c:f>
              <c:strCache>
                <c:ptCount val="1"/>
                <c:pt idx="0">
                  <c:v>元大金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fubon_formal_avg_1y_2001!$H$5:$H$23</c:f>
              <c:numCache>
                <c:formatCode>General</c:formatCode>
                <c:ptCount val="19"/>
                <c:pt idx="0">
                  <c:v>0.107450725873624</c:v>
                </c:pt>
                <c:pt idx="1">
                  <c:v>0.26719695143000299</c:v>
                </c:pt>
                <c:pt idx="2">
                  <c:v>-4.6590715112243698E-2</c:v>
                </c:pt>
                <c:pt idx="3">
                  <c:v>0.16825441240187</c:v>
                </c:pt>
                <c:pt idx="4">
                  <c:v>0.18589311594903299</c:v>
                </c:pt>
                <c:pt idx="5">
                  <c:v>-0.22835175238194899</c:v>
                </c:pt>
                <c:pt idx="6">
                  <c:v>0.25793175798703299</c:v>
                </c:pt>
                <c:pt idx="7">
                  <c:v>0.18362500177084401</c:v>
                </c:pt>
                <c:pt idx="8">
                  <c:v>-0.110750632691098</c:v>
                </c:pt>
                <c:pt idx="9">
                  <c:v>5.0039174904935202E-2</c:v>
                </c:pt>
                <c:pt idx="10">
                  <c:v>0.177145509433426</c:v>
                </c:pt>
                <c:pt idx="11">
                  <c:v>1.7040737689495801E-2</c:v>
                </c:pt>
                <c:pt idx="12">
                  <c:v>-0.13878153934992099</c:v>
                </c:pt>
                <c:pt idx="13">
                  <c:v>0.102197268191553</c:v>
                </c:pt>
                <c:pt idx="14">
                  <c:v>7.0447345050421897E-2</c:v>
                </c:pt>
                <c:pt idx="15">
                  <c:v>0.100415909381848</c:v>
                </c:pt>
                <c:pt idx="16">
                  <c:v>0.15491023497301301</c:v>
                </c:pt>
                <c:pt idx="17">
                  <c:v>0.176782196102103</c:v>
                </c:pt>
                <c:pt idx="18">
                  <c:v>8.3472606544521696E-2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80-7C44-812D-81DB7E2C854D}"/>
            </c:ext>
          </c:extLst>
        </c:ser>
        <c:ser>
          <c:idx val="7"/>
          <c:order val="7"/>
          <c:tx>
            <c:strRef>
              <c:f>fubon_formal_avg_1y_2001!$I$2</c:f>
              <c:strCache>
                <c:ptCount val="1"/>
                <c:pt idx="0">
                  <c:v>第一金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fubon_formal_avg_1y_2001!$I$5:$I$23</c:f>
              <c:numCache>
                <c:formatCode>General</c:formatCode>
                <c:ptCount val="19"/>
                <c:pt idx="0">
                  <c:v>8.6670724726371606E-2</c:v>
                </c:pt>
                <c:pt idx="1">
                  <c:v>7.8841855417447301E-2</c:v>
                </c:pt>
                <c:pt idx="2">
                  <c:v>5.2786290862821501E-2</c:v>
                </c:pt>
                <c:pt idx="3">
                  <c:v>0.103401708218752</c:v>
                </c:pt>
                <c:pt idx="4">
                  <c:v>5.8908539652451401E-2</c:v>
                </c:pt>
                <c:pt idx="5">
                  <c:v>-0.23785102015447601</c:v>
                </c:pt>
                <c:pt idx="6">
                  <c:v>0.13786565010287399</c:v>
                </c:pt>
                <c:pt idx="7">
                  <c:v>0.53448309075442102</c:v>
                </c:pt>
                <c:pt idx="8">
                  <c:v>-0.16611042757421601</c:v>
                </c:pt>
                <c:pt idx="9">
                  <c:v>6.0606552954924897E-2</c:v>
                </c:pt>
                <c:pt idx="10">
                  <c:v>8.7090217476895396E-2</c:v>
                </c:pt>
                <c:pt idx="11">
                  <c:v>6.6160099936201699E-2</c:v>
                </c:pt>
                <c:pt idx="12">
                  <c:v>-4.9285320104671897E-2</c:v>
                </c:pt>
                <c:pt idx="13">
                  <c:v>0.12584211760120501</c:v>
                </c:pt>
                <c:pt idx="14">
                  <c:v>7.7426882573473799E-2</c:v>
                </c:pt>
                <c:pt idx="15">
                  <c:v>2.1607946639413001E-2</c:v>
                </c:pt>
                <c:pt idx="16">
                  <c:v>0.16180305299282999</c:v>
                </c:pt>
                <c:pt idx="17">
                  <c:v>1.8690477454727999E-2</c:v>
                </c:pt>
                <c:pt idx="18">
                  <c:v>0.134572636711115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80-7C44-812D-81DB7E2C854D}"/>
            </c:ext>
          </c:extLst>
        </c:ser>
        <c:ser>
          <c:idx val="8"/>
          <c:order val="8"/>
          <c:tx>
            <c:strRef>
              <c:f>fubon_formal_avg_1y_2001!$J$2</c:f>
              <c:strCache>
                <c:ptCount val="1"/>
                <c:pt idx="0">
                  <c:v>自選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fubon_formal_avg_1y_2001!$J$5:$J$23</c:f>
              <c:numCache>
                <c:formatCode>General</c:formatCode>
                <c:ptCount val="19"/>
                <c:pt idx="0">
                  <c:v>0.14745370770734192</c:v>
                </c:pt>
                <c:pt idx="1">
                  <c:v>0.16228032096466577</c:v>
                </c:pt>
                <c:pt idx="2">
                  <c:v>0.17797578855645982</c:v>
                </c:pt>
                <c:pt idx="3">
                  <c:v>0.16783378836355647</c:v>
                </c:pt>
                <c:pt idx="4">
                  <c:v>-3.1966698252653546E-2</c:v>
                </c:pt>
                <c:pt idx="5">
                  <c:v>-0.30866078940666902</c:v>
                </c:pt>
                <c:pt idx="6">
                  <c:v>0.4238952987913614</c:v>
                </c:pt>
                <c:pt idx="7">
                  <c:v>0.19727625152561498</c:v>
                </c:pt>
                <c:pt idx="8">
                  <c:v>-9.4011095385548193E-2</c:v>
                </c:pt>
                <c:pt idx="9">
                  <c:v>0.14244402187539926</c:v>
                </c:pt>
                <c:pt idx="10">
                  <c:v>0.11629403959211226</c:v>
                </c:pt>
                <c:pt idx="11">
                  <c:v>0.12519756855861977</c:v>
                </c:pt>
                <c:pt idx="12">
                  <c:v>-1.211121360335205E-2</c:v>
                </c:pt>
                <c:pt idx="13">
                  <c:v>7.8531684278418099E-2</c:v>
                </c:pt>
                <c:pt idx="14">
                  <c:v>6.9107421331524838E-2</c:v>
                </c:pt>
                <c:pt idx="15">
                  <c:v>7.7365677427918403E-2</c:v>
                </c:pt>
                <c:pt idx="16">
                  <c:v>0.21806361946803599</c:v>
                </c:pt>
                <c:pt idx="17">
                  <c:v>0.28875632846893823</c:v>
                </c:pt>
                <c:pt idx="18">
                  <c:v>0.11901437677650123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80-7C44-812D-81DB7E2C8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690047"/>
        <c:axId val="1410096687"/>
      </c:lineChart>
      <c:catAx>
        <c:axId val="140969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10096687"/>
        <c:crosses val="autoZero"/>
        <c:auto val="1"/>
        <c:lblAlgn val="ctr"/>
        <c:lblOffset val="100"/>
        <c:noMultiLvlLbl val="0"/>
      </c:catAx>
      <c:valAx>
        <c:axId val="141009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0969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298450</xdr:colOff>
      <xdr:row>24</xdr:row>
      <xdr:rowOff>120650</xdr:rowOff>
    </xdr:from>
    <xdr:to>
      <xdr:col>16</xdr:col>
      <xdr:colOff>81936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570B4-36FF-F24F-98AD-B5C717101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3"/>
  <sheetViews>
    <sheetView tabSelected="1" zoomScale="93" workbookViewId="0">
      <selection activeCell="G12" sqref="G12"/>
    </sheetView>
  </sheetViews>
  <sheetFormatPr baseColWidth="10" defaultRowHeight="16" x14ac:dyDescent="0.2"/>
  <sheetData>
    <row r="1" spans="1:10" x14ac:dyDescent="0.2">
      <c r="B1">
        <v>50</v>
      </c>
      <c r="C1">
        <v>2330</v>
      </c>
      <c r="D1">
        <v>2454</v>
      </c>
      <c r="E1">
        <v>2379</v>
      </c>
      <c r="F1">
        <v>3034</v>
      </c>
      <c r="G1">
        <v>2884</v>
      </c>
      <c r="H1">
        <v>2885</v>
      </c>
      <c r="I1">
        <v>2892</v>
      </c>
      <c r="J1" t="s">
        <v>29</v>
      </c>
    </row>
    <row r="2" spans="1:10" x14ac:dyDescent="0.2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30</v>
      </c>
    </row>
    <row r="3" spans="1:10" x14ac:dyDescent="0.2">
      <c r="A3" t="s">
        <v>0</v>
      </c>
      <c r="B3">
        <v>0</v>
      </c>
      <c r="C3">
        <v>0.35514179540847302</v>
      </c>
      <c r="D3">
        <v>0</v>
      </c>
      <c r="E3">
        <v>0.601629901291442</v>
      </c>
      <c r="F3">
        <v>0</v>
      </c>
      <c r="G3">
        <v>0</v>
      </c>
      <c r="H3">
        <v>0</v>
      </c>
      <c r="I3">
        <v>0</v>
      </c>
    </row>
    <row r="4" spans="1:10" x14ac:dyDescent="0.2">
      <c r="A4" t="s">
        <v>1</v>
      </c>
      <c r="B4">
        <v>0</v>
      </c>
      <c r="C4">
        <v>-0.29456274937523402</v>
      </c>
      <c r="D4">
        <v>-0.186868275528463</v>
      </c>
      <c r="E4">
        <v>-0.16899227841537001</v>
      </c>
      <c r="F4">
        <v>0</v>
      </c>
      <c r="G4">
        <v>0</v>
      </c>
      <c r="H4">
        <v>-9.1666384695684694E-2</v>
      </c>
      <c r="I4">
        <v>0</v>
      </c>
    </row>
    <row r="5" spans="1:10" x14ac:dyDescent="0.2">
      <c r="A5" t="s">
        <v>2</v>
      </c>
      <c r="B5">
        <v>0</v>
      </c>
      <c r="C5">
        <v>0.16484143330485199</v>
      </c>
      <c r="D5">
        <v>0.27756060254508003</v>
      </c>
      <c r="E5">
        <v>-0.1097070433645</v>
      </c>
      <c r="F5">
        <v>0.37554443853533997</v>
      </c>
      <c r="G5">
        <v>0.195244885971949</v>
      </c>
      <c r="H5">
        <v>0.107450725873624</v>
      </c>
      <c r="I5">
        <v>8.6670724726371606E-2</v>
      </c>
      <c r="J5">
        <f>(C5+E5+F5+1.5*G5+1.5*H5)/6</f>
        <v>0.14745370770734192</v>
      </c>
    </row>
    <row r="6" spans="1:10" x14ac:dyDescent="0.2">
      <c r="A6" t="s">
        <v>3</v>
      </c>
      <c r="B6">
        <v>0</v>
      </c>
      <c r="C6">
        <v>5.6709882717825302E-2</v>
      </c>
      <c r="D6">
        <v>-8.6559393134933493E-2</v>
      </c>
      <c r="E6">
        <v>-9.7327354835447202E-2</v>
      </c>
      <c r="F6">
        <v>0.16479344120391801</v>
      </c>
      <c r="G6">
        <v>0.29914035303779601</v>
      </c>
      <c r="H6">
        <v>0.26719695143000299</v>
      </c>
      <c r="I6">
        <v>7.8841855417447301E-2</v>
      </c>
      <c r="J6">
        <f t="shared" ref="J6:J23" si="0">(C6+E6+F6+1.5*G6+1.5*H6)/6</f>
        <v>0.16228032096466577</v>
      </c>
    </row>
    <row r="7" spans="1:10" x14ac:dyDescent="0.2">
      <c r="A7" t="s">
        <v>4</v>
      </c>
      <c r="B7">
        <v>0</v>
      </c>
      <c r="C7">
        <v>0.225549824802144</v>
      </c>
      <c r="D7">
        <v>0.55341091081484195</v>
      </c>
      <c r="E7">
        <v>0.16636556034810299</v>
      </c>
      <c r="F7">
        <v>0.83540241201364895</v>
      </c>
      <c r="G7">
        <v>-5.9717995437847803E-2</v>
      </c>
      <c r="H7">
        <v>-4.6590715112243698E-2</v>
      </c>
      <c r="I7">
        <v>5.2786290862821501E-2</v>
      </c>
      <c r="J7">
        <f t="shared" si="0"/>
        <v>0.17797578855645982</v>
      </c>
    </row>
    <row r="8" spans="1:10" x14ac:dyDescent="0.2">
      <c r="A8" t="s">
        <v>5</v>
      </c>
      <c r="B8">
        <v>0</v>
      </c>
      <c r="C8">
        <v>0.14115055215168501</v>
      </c>
      <c r="D8">
        <v>0.101756962588855</v>
      </c>
      <c r="E8">
        <v>0.51554620237900195</v>
      </c>
      <c r="F8">
        <v>-7.6414678271316497E-2</v>
      </c>
      <c r="G8">
        <v>0.116226023546109</v>
      </c>
      <c r="H8">
        <v>0.16825441240187</v>
      </c>
      <c r="I8">
        <v>0.103401708218752</v>
      </c>
      <c r="J8">
        <f t="shared" si="0"/>
        <v>0.16783378836355647</v>
      </c>
    </row>
    <row r="9" spans="1:10" x14ac:dyDescent="0.2">
      <c r="A9" t="s">
        <v>6</v>
      </c>
      <c r="B9">
        <v>0</v>
      </c>
      <c r="C9">
        <v>-3.18304929910532E-2</v>
      </c>
      <c r="D9">
        <v>-3.0615191941031499E-2</v>
      </c>
      <c r="E9">
        <v>-0.14118066681396399</v>
      </c>
      <c r="F9">
        <v>-0.14467118190651199</v>
      </c>
      <c r="G9">
        <v>-0.10197168115196099</v>
      </c>
      <c r="H9">
        <v>0.18589311594903299</v>
      </c>
      <c r="I9">
        <v>5.8908539652451401E-2</v>
      </c>
      <c r="J9">
        <f t="shared" si="0"/>
        <v>-3.1966698252653546E-2</v>
      </c>
    </row>
    <row r="10" spans="1:10" x14ac:dyDescent="0.2">
      <c r="A10" t="s">
        <v>7</v>
      </c>
      <c r="B10">
        <v>-0.32063218542022798</v>
      </c>
      <c r="C10">
        <v>-0.16794133879787901</v>
      </c>
      <c r="D10">
        <v>-0.266778439808879</v>
      </c>
      <c r="E10">
        <v>-0.47660194752331703</v>
      </c>
      <c r="F10">
        <v>-0.44321509161380002</v>
      </c>
      <c r="G10">
        <v>-0.28111915328806297</v>
      </c>
      <c r="H10">
        <v>-0.22835175238194899</v>
      </c>
      <c r="I10">
        <v>-0.23785102015447601</v>
      </c>
      <c r="J10">
        <f t="shared" si="0"/>
        <v>-0.30866078940666902</v>
      </c>
    </row>
    <row r="11" spans="1:10" x14ac:dyDescent="0.2">
      <c r="A11" t="s">
        <v>8</v>
      </c>
      <c r="B11">
        <v>0.28819241187817102</v>
      </c>
      <c r="C11">
        <v>0.23804144897406901</v>
      </c>
      <c r="D11">
        <v>0.498236117184857</v>
      </c>
      <c r="E11">
        <v>0.68652126169357597</v>
      </c>
      <c r="F11">
        <v>0.73856236925027996</v>
      </c>
      <c r="G11">
        <v>0.32889938389979601</v>
      </c>
      <c r="H11">
        <v>0.25793175798703299</v>
      </c>
      <c r="I11">
        <v>0.13786565010287399</v>
      </c>
      <c r="J11">
        <f t="shared" si="0"/>
        <v>0.4238952987913614</v>
      </c>
    </row>
    <row r="12" spans="1:10" x14ac:dyDescent="0.2">
      <c r="A12" t="s">
        <v>9</v>
      </c>
      <c r="B12">
        <v>0.13135419396703099</v>
      </c>
      <c r="C12">
        <v>0.18828379529085701</v>
      </c>
      <c r="D12">
        <v>-7.3155720965894705E-2</v>
      </c>
      <c r="E12">
        <v>-5.1928271382110397E-2</v>
      </c>
      <c r="F12">
        <v>5.8200449331515698E-2</v>
      </c>
      <c r="G12">
        <v>0.47577602217144099</v>
      </c>
      <c r="H12">
        <v>0.18362500177084401</v>
      </c>
      <c r="I12">
        <v>0.53448309075442102</v>
      </c>
      <c r="J12">
        <f t="shared" si="0"/>
        <v>0.19727625152561498</v>
      </c>
    </row>
    <row r="13" spans="1:10" x14ac:dyDescent="0.2">
      <c r="A13" t="s">
        <v>10</v>
      </c>
      <c r="B13">
        <v>-0.120846980797573</v>
      </c>
      <c r="C13">
        <v>6.6358360090642304E-2</v>
      </c>
      <c r="D13">
        <v>-7.0504555578754402E-2</v>
      </c>
      <c r="E13">
        <v>-0.12521438571886601</v>
      </c>
      <c r="F13">
        <v>-4.3451493641744901E-2</v>
      </c>
      <c r="G13">
        <v>-0.19708873600444901</v>
      </c>
      <c r="H13">
        <v>-0.110750632691098</v>
      </c>
      <c r="I13">
        <v>-0.16611042757421601</v>
      </c>
      <c r="J13">
        <f t="shared" si="0"/>
        <v>-9.4011095385548193E-2</v>
      </c>
    </row>
    <row r="14" spans="1:10" x14ac:dyDescent="0.2">
      <c r="A14" t="s">
        <v>11</v>
      </c>
      <c r="B14">
        <v>3.5225514991411001E-2</v>
      </c>
      <c r="C14">
        <v>0.19371390991424001</v>
      </c>
      <c r="D14">
        <v>0.140172841838092</v>
      </c>
      <c r="E14">
        <v>0.137086906733389</v>
      </c>
      <c r="F14">
        <v>0.30114464757464099</v>
      </c>
      <c r="G14">
        <v>9.8439936448481799E-2</v>
      </c>
      <c r="H14">
        <v>5.0039174904935202E-2</v>
      </c>
      <c r="I14">
        <v>6.0606552954924897E-2</v>
      </c>
      <c r="J14">
        <f t="shared" si="0"/>
        <v>0.14244402187539926</v>
      </c>
    </row>
    <row r="15" spans="1:10" x14ac:dyDescent="0.2">
      <c r="A15" t="s">
        <v>12</v>
      </c>
      <c r="B15">
        <v>4.84225336955275E-2</v>
      </c>
      <c r="C15">
        <v>2.7518541855168201E-2</v>
      </c>
      <c r="D15">
        <v>0.252165613628971</v>
      </c>
      <c r="E15">
        <v>0.162179979834806</v>
      </c>
      <c r="F15">
        <v>1.06505125858074E-2</v>
      </c>
      <c r="G15">
        <v>0.15446462608450201</v>
      </c>
      <c r="H15">
        <v>0.177145509433426</v>
      </c>
      <c r="I15">
        <v>8.7090217476895396E-2</v>
      </c>
      <c r="J15">
        <f t="shared" si="0"/>
        <v>0.11629403959211226</v>
      </c>
    </row>
    <row r="16" spans="1:10" x14ac:dyDescent="0.2">
      <c r="A16" t="s">
        <v>13</v>
      </c>
      <c r="B16">
        <v>5.1392591669905799E-2</v>
      </c>
      <c r="C16">
        <v>0.17629170753942799</v>
      </c>
      <c r="D16">
        <v>7.0228613341812096E-3</v>
      </c>
      <c r="E16">
        <v>0.149301016240382</v>
      </c>
      <c r="F16">
        <v>0.24746194832830601</v>
      </c>
      <c r="G16">
        <v>0.101713088472906</v>
      </c>
      <c r="H16">
        <v>1.7040737689495801E-2</v>
      </c>
      <c r="I16">
        <v>6.6160099936201699E-2</v>
      </c>
      <c r="J16">
        <f t="shared" si="0"/>
        <v>0.12519756855861977</v>
      </c>
    </row>
    <row r="17" spans="1:10" x14ac:dyDescent="0.2">
      <c r="A17" t="s">
        <v>14</v>
      </c>
      <c r="B17">
        <v>-8.3233807166326501E-2</v>
      </c>
      <c r="C17">
        <v>3.6631679686276099E-2</v>
      </c>
      <c r="D17">
        <v>-0.233739208061645</v>
      </c>
      <c r="E17">
        <v>8.7974830659688197E-2</v>
      </c>
      <c r="F17">
        <v>-2.96764709652458E-2</v>
      </c>
      <c r="G17">
        <v>2.7049992016033801E-2</v>
      </c>
      <c r="H17">
        <v>-0.13878153934992099</v>
      </c>
      <c r="I17">
        <v>-4.9285320104671897E-2</v>
      </c>
      <c r="J17">
        <f>(C17+E17+F17+1.5*G17+1.5*H17)/6</f>
        <v>-1.211121360335205E-2</v>
      </c>
    </row>
    <row r="18" spans="1:10" x14ac:dyDescent="0.2">
      <c r="A18" t="s">
        <v>15</v>
      </c>
      <c r="B18">
        <v>0.10040551427910401</v>
      </c>
      <c r="C18">
        <v>0.13102130933756501</v>
      </c>
      <c r="D18">
        <v>-2.5932537722458598E-2</v>
      </c>
      <c r="E18">
        <v>9.0324233677313098E-2</v>
      </c>
      <c r="F18">
        <v>-3.9904972584244497E-2</v>
      </c>
      <c r="G18">
        <v>9.0969088635030296E-2</v>
      </c>
      <c r="H18">
        <v>0.102197268191553</v>
      </c>
      <c r="I18">
        <v>0.12584211760120501</v>
      </c>
      <c r="J18">
        <f t="shared" si="0"/>
        <v>7.8531684278418099E-2</v>
      </c>
    </row>
    <row r="19" spans="1:10" x14ac:dyDescent="0.2">
      <c r="A19" t="s">
        <v>16</v>
      </c>
      <c r="B19">
        <v>5.1592202520501E-2</v>
      </c>
      <c r="C19">
        <v>0.13621037744240599</v>
      </c>
      <c r="D19">
        <v>0.18862593950533199</v>
      </c>
      <c r="E19">
        <v>2.4606738870575001E-2</v>
      </c>
      <c r="F19">
        <v>1.45883944992909E-2</v>
      </c>
      <c r="G19">
        <v>8.9045333067496193E-2</v>
      </c>
      <c r="H19">
        <v>7.0447345050421897E-2</v>
      </c>
      <c r="I19">
        <v>7.7426882573473799E-2</v>
      </c>
      <c r="J19">
        <f t="shared" si="0"/>
        <v>6.9107421331524838E-2</v>
      </c>
    </row>
    <row r="20" spans="1:10" x14ac:dyDescent="0.2">
      <c r="A20" t="s">
        <v>17</v>
      </c>
      <c r="B20">
        <v>-6.2208832419104E-2</v>
      </c>
      <c r="C20">
        <v>-2.2772752100024399E-2</v>
      </c>
      <c r="D20">
        <v>-0.14183639013436899</v>
      </c>
      <c r="E20">
        <v>0.20719823433319601</v>
      </c>
      <c r="F20">
        <v>8.4873769712423899E-2</v>
      </c>
      <c r="G20">
        <v>2.9513965699428601E-2</v>
      </c>
      <c r="H20">
        <v>0.100415909381848</v>
      </c>
      <c r="I20">
        <v>2.1607946639413001E-2</v>
      </c>
      <c r="J20">
        <f t="shared" si="0"/>
        <v>7.7365677427918403E-2</v>
      </c>
    </row>
    <row r="21" spans="1:10" x14ac:dyDescent="0.2">
      <c r="A21" t="s">
        <v>18</v>
      </c>
      <c r="B21">
        <v>0.18830773253269201</v>
      </c>
      <c r="C21">
        <v>0.33562164962125102</v>
      </c>
      <c r="D21">
        <v>0.43242637520140897</v>
      </c>
      <c r="E21">
        <v>0.20585015410462901</v>
      </c>
      <c r="F21">
        <v>0.25078568494669801</v>
      </c>
      <c r="G21">
        <v>0.189172583784079</v>
      </c>
      <c r="H21">
        <v>0.15491023497301301</v>
      </c>
      <c r="I21">
        <v>0.16180305299282999</v>
      </c>
      <c r="J21">
        <f t="shared" si="0"/>
        <v>0.21806361946803599</v>
      </c>
    </row>
    <row r="22" spans="1:10" x14ac:dyDescent="0.2">
      <c r="A22" t="s">
        <v>19</v>
      </c>
      <c r="B22">
        <v>0.28429163703256299</v>
      </c>
      <c r="C22">
        <v>0.493434811457444</v>
      </c>
      <c r="D22">
        <v>0.53375597025649402</v>
      </c>
      <c r="E22">
        <v>0.354158092169716</v>
      </c>
      <c r="F22">
        <v>0.60082014233441605</v>
      </c>
      <c r="G22">
        <v>1.26344204659325E-2</v>
      </c>
      <c r="H22">
        <v>0.176782196102103</v>
      </c>
      <c r="I22">
        <v>1.8690477454727999E-2</v>
      </c>
      <c r="J22">
        <f t="shared" si="0"/>
        <v>0.28875632846893823</v>
      </c>
    </row>
    <row r="23" spans="1:10" x14ac:dyDescent="0.2">
      <c r="A23" t="s">
        <v>20</v>
      </c>
      <c r="B23">
        <v>6.4674311553390706E-2</v>
      </c>
      <c r="C23">
        <v>4.4805035704531801E-2</v>
      </c>
      <c r="D23">
        <v>0.29858861566109202</v>
      </c>
      <c r="E23">
        <v>0.18793489559870799</v>
      </c>
      <c r="F23">
        <v>0.15518835148205001</v>
      </c>
      <c r="G23">
        <v>0.13396604537129</v>
      </c>
      <c r="H23">
        <v>8.3472606544521696E-2</v>
      </c>
      <c r="I23">
        <v>0.134572636711115</v>
      </c>
      <c r="J23">
        <f t="shared" si="0"/>
        <v>0.11901437677650123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fubon_formal_avg_1y_2001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Lee</dc:creator>
  <cp:lastModifiedBy>Shannon Lee</cp:lastModifiedBy>
  <dcterms:created xsi:type="dcterms:W3CDTF">2022-04-05T16:33:34Z</dcterms:created>
  <dcterms:modified xsi:type="dcterms:W3CDTF">2022-04-05T16:49:21Z</dcterms:modified>
</cp:coreProperties>
</file>