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esearchtriangleinstitute.sharepoint.com/sites/WARTSGPSDAM/Shared Documents/General/GP_final/scripts-final-GP/input/raw/"/>
    </mc:Choice>
  </mc:AlternateContent>
  <xr:revisionPtr revIDLastSave="20" documentId="8_{967B588B-3FD1-4333-9F08-59778D0FC0E7}" xr6:coauthVersionLast="47" xr6:coauthVersionMax="47" xr10:uidLastSave="{A6BF216B-858E-4844-B3FD-4F4BE868D5C6}"/>
  <bookViews>
    <workbookView xWindow="1215" yWindow="5340" windowWidth="16755" windowHeight="9045" firstSheet="2" activeTab="3" xr2:uid="{827B62E1-AD81-4BD4-8B50-1E660CE27F97}"/>
  </bookViews>
  <sheets>
    <sheet name="preAug2021" sheetId="1" r:id="rId1"/>
    <sheet name="postAug2021" sheetId="3" r:id="rId2"/>
    <sheet name="Readme" sheetId="5" r:id="rId3"/>
    <sheet name="Query Aug19" sheetId="6" r:id="rId4"/>
  </sheets>
  <definedNames>
    <definedName name="_xlnm._FilterDatabase" localSheetId="1" hidden="1">postAug2021!$A$1:$L$120</definedName>
    <definedName name="_xlnm._FilterDatabase" localSheetId="0" hidden="1">preAug2021!$A$1:$L$416</definedName>
    <definedName name="_xlnm._FilterDatabase" localSheetId="3" hidden="1">'Query Aug19'!$A$1:$I$57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8" i="6" l="1"/>
  <c r="M57" i="6"/>
  <c r="L57" i="6"/>
  <c r="M56" i="6"/>
  <c r="L56" i="6"/>
  <c r="M55" i="6"/>
  <c r="L55" i="6"/>
  <c r="M54" i="6"/>
  <c r="L54" i="6"/>
  <c r="M53" i="6"/>
  <c r="L53" i="6"/>
  <c r="M52" i="6"/>
  <c r="L52" i="6"/>
  <c r="M51" i="6"/>
  <c r="L51" i="6"/>
  <c r="M50" i="6"/>
  <c r="L50" i="6"/>
  <c r="M49" i="6"/>
  <c r="L49" i="6"/>
  <c r="M48" i="6"/>
  <c r="M47" i="6"/>
  <c r="L47" i="6"/>
  <c r="M46" i="6"/>
  <c r="L46" i="6"/>
  <c r="M45" i="6"/>
  <c r="L45" i="6"/>
  <c r="M44" i="6"/>
  <c r="L44" i="6"/>
  <c r="M43" i="6"/>
  <c r="L43" i="6"/>
  <c r="M42" i="6"/>
  <c r="L42" i="6"/>
  <c r="M41" i="6"/>
  <c r="L41" i="6"/>
  <c r="M40" i="6"/>
  <c r="L40" i="6"/>
  <c r="M39" i="6"/>
  <c r="L39" i="6"/>
  <c r="M38" i="6"/>
  <c r="L38" i="6"/>
  <c r="M37" i="6"/>
  <c r="L37" i="6"/>
  <c r="M36" i="6"/>
  <c r="L36" i="6"/>
  <c r="M35" i="6"/>
  <c r="L35" i="6"/>
  <c r="M34" i="6"/>
  <c r="L34" i="6"/>
  <c r="M33" i="6"/>
  <c r="L33" i="6"/>
  <c r="M32" i="6"/>
  <c r="L32" i="6"/>
  <c r="M31" i="6"/>
  <c r="L31" i="6"/>
  <c r="M30" i="6"/>
  <c r="L30" i="6"/>
  <c r="M29" i="6"/>
  <c r="L29" i="6"/>
  <c r="M28" i="6"/>
  <c r="L28" i="6"/>
  <c r="M27" i="6"/>
  <c r="L27" i="6"/>
  <c r="M26" i="6"/>
  <c r="L26" i="6"/>
  <c r="M25" i="6"/>
  <c r="L25" i="6"/>
  <c r="M24" i="6"/>
  <c r="L24" i="6"/>
  <c r="M23" i="6"/>
  <c r="L23" i="6"/>
  <c r="M22" i="6"/>
  <c r="L22" i="6"/>
  <c r="M21" i="6"/>
  <c r="L21" i="6"/>
  <c r="M20" i="6"/>
  <c r="L20" i="6"/>
  <c r="M19" i="6"/>
  <c r="L19" i="6"/>
  <c r="M18" i="6"/>
  <c r="L18" i="6"/>
  <c r="M17" i="6"/>
  <c r="L17" i="6"/>
  <c r="M16" i="6"/>
  <c r="L16" i="6"/>
  <c r="M15" i="6"/>
  <c r="L15" i="6"/>
  <c r="M14" i="6"/>
  <c r="L14" i="6"/>
  <c r="M13" i="6"/>
  <c r="L13" i="6"/>
  <c r="M12" i="6"/>
  <c r="L12" i="6"/>
  <c r="M11" i="6"/>
  <c r="L11" i="6"/>
  <c r="M10" i="6"/>
  <c r="L10" i="6"/>
  <c r="M9" i="6"/>
  <c r="L9" i="6"/>
  <c r="M8" i="6"/>
  <c r="L8" i="6"/>
  <c r="M7" i="6"/>
  <c r="L7" i="6"/>
  <c r="M6" i="6"/>
  <c r="L6" i="6"/>
  <c r="M5" i="6"/>
  <c r="L5" i="6"/>
  <c r="M4" i="6"/>
  <c r="L4" i="6"/>
  <c r="M3" i="6"/>
  <c r="L3" i="6"/>
  <c r="M2" i="6"/>
  <c r="L2" i="6"/>
</calcChain>
</file>

<file path=xl/sharedStrings.xml><?xml version="1.0" encoding="utf-8"?>
<sst xmlns="http://schemas.openxmlformats.org/spreadsheetml/2006/main" count="1887" uniqueCount="924">
  <si>
    <t>SiteCode</t>
  </si>
  <si>
    <t>ParentGlobalID</t>
  </si>
  <si>
    <t>Lat_field</t>
  </si>
  <si>
    <t>Long_field</t>
  </si>
  <si>
    <t>Assessors</t>
  </si>
  <si>
    <t>CollectionDate</t>
  </si>
  <si>
    <t>Sinuosity_score</t>
  </si>
  <si>
    <t>ChannelDimensions_score</t>
  </si>
  <si>
    <t>RifflePoolSeq_score</t>
  </si>
  <si>
    <t>SubstrateSorting_score</t>
  </si>
  <si>
    <t>VisitNo</t>
  </si>
  <si>
    <t>Partial/whole</t>
  </si>
  <si>
    <t>COCB1</t>
  </si>
  <si>
    <t>e7c8234b-30b6-4246-a13d-5c133dc38445</t>
  </si>
  <si>
    <t>Alex Martinez; Zak Erickson; Buck Meyer; Elliot Broder</t>
  </si>
  <si>
    <t>6218e33a-fffe-43b1-a00a-e2f516bee80e</t>
  </si>
  <si>
    <t>Buck Meyer &amp; Zak Erickson</t>
  </si>
  <si>
    <t>bb6fa0fa-0ef0-4a8d-83d1-c810ca0c46f9</t>
  </si>
  <si>
    <t>Buck Meyer and Jackson Bates</t>
  </si>
  <si>
    <t>8f51908e-2ee9-4b66-86cd-852edfbd3e1a</t>
  </si>
  <si>
    <t>Buck Meyer, Alec Lambert, Abe Margo, Charlie Waddell</t>
  </si>
  <si>
    <t>COCB140</t>
  </si>
  <si>
    <t>0deaf1f0-7563-476a-a346-93fd2da6ee7d</t>
  </si>
  <si>
    <t>Zak Erickson James Treacy</t>
  </si>
  <si>
    <t>1e8e4d6f-ec57-4d36-bcfb-3f1610a3ff5a</t>
  </si>
  <si>
    <t>Alex Martinez, Alex Berryman</t>
  </si>
  <si>
    <t>c4f75294-540f-4fd7-9759-45606a2c8ca0</t>
  </si>
  <si>
    <t>Lambert, Meyer</t>
  </si>
  <si>
    <t>06465ffe-b5c7-494b-a7d5-3bea77041cd7</t>
  </si>
  <si>
    <t>Alex Martinez; Abe Margo</t>
  </si>
  <si>
    <t>COCB141</t>
  </si>
  <si>
    <t>be203239-64d5-4081-be8c-041a2c8b67e6</t>
  </si>
  <si>
    <t>2f1d3cab-a546-4535-9587-bcd0ea7ab553</t>
  </si>
  <si>
    <t>Alex Martinez; Alex Berryman</t>
  </si>
  <si>
    <t>e42dae10-0602-491c-88ab-6c003099012e</t>
  </si>
  <si>
    <t>Buck Meyer &amp; Alec Lambert</t>
  </si>
  <si>
    <t>f552dd48-d8a9-4b26-8f0d-8dbe5cc8b15f</t>
  </si>
  <si>
    <t>Abe Margo, Alex Martinez</t>
  </si>
  <si>
    <t>COCB2</t>
  </si>
  <si>
    <t>655fec4e-7ed9-4b41-a9e7-2d912b32d262</t>
  </si>
  <si>
    <t>910b128b-7115-4bec-b947-7b4a84ec72f6</t>
  </si>
  <si>
    <t>Elliot Broder, Zak Erickson</t>
  </si>
  <si>
    <t>da74e1fa-ff06-42d0-82e9-1570a700c3aa</t>
  </si>
  <si>
    <t>8f7b2c2f-5030-4e8d-a1bf-8b957e93f25b</t>
  </si>
  <si>
    <t>COCB5</t>
  </si>
  <si>
    <t>632a7597-2cfd-407f-83bf-56218746eda8</t>
  </si>
  <si>
    <t>Buck Meyer &amp; Zach Rowlands</t>
  </si>
  <si>
    <t>8867d41e-1cb9-4ff4-904c-111f746f03b9</t>
  </si>
  <si>
    <t>Zak Erickson Elliot Broder</t>
  </si>
  <si>
    <t>358c019b-bd87-4bba-ad2e-79b02eeb56c6</t>
  </si>
  <si>
    <t>Buck Meyer &amp; Jackson Bates</t>
  </si>
  <si>
    <t>4835d202-797d-41ba-a9cc-ec47e1729447</t>
  </si>
  <si>
    <t>Abe Margo, Charlie Waddell</t>
  </si>
  <si>
    <t>IAUB105</t>
  </si>
  <si>
    <t>5d61d3ce-0554-488d-900f-fd97e051efb3</t>
  </si>
  <si>
    <t>Alec Lambert, Alex Berryman</t>
  </si>
  <si>
    <t>73fc8897-75de-45d0-a247-6b53ea4fc2e1</t>
  </si>
  <si>
    <t>7a447e36-ac63-4058-8e36-856babe44b93</t>
  </si>
  <si>
    <t>Alec Lambert</t>
  </si>
  <si>
    <t>8d221f90-73e8-4583-b8ac-c21e5f40d9c2</t>
  </si>
  <si>
    <t>Addison ochs, Morgan proko</t>
  </si>
  <si>
    <t>IAUB106</t>
  </si>
  <si>
    <t>b30ecb87-70b3-4fb7-80af-db1f506a99c3</t>
  </si>
  <si>
    <t>39098351-7b67-49ba-aad6-76b8216a518e</t>
  </si>
  <si>
    <t>9a7d0757-7ec2-4c35-a654-7d42bb6ff00b</t>
  </si>
  <si>
    <t>b93f3dd9-891e-44d7-98b2-8d48f3f6ede6</t>
  </si>
  <si>
    <t>IAUB108</t>
  </si>
  <si>
    <t>e8445545-28c4-4b7b-95c5-40c3f6c2418c</t>
  </si>
  <si>
    <t>7a2d12f9-047c-4eb6-81ae-abd21e4003fb</t>
  </si>
  <si>
    <t>Elliot Broder, Zak Ericksom</t>
  </si>
  <si>
    <t>873a3b4e-2b0c-4f56-a9b1-68f085d5ca91</t>
  </si>
  <si>
    <t>1efbb49d-1c70-4aef-bf9d-8d4348e9cb94</t>
  </si>
  <si>
    <t>IAUB109</t>
  </si>
  <si>
    <t>f00fff13-59ba-4b3e-8c6a-e7d27f0ffcc9</t>
  </si>
  <si>
    <t>bc928f5b-0d29-4f4a-94fd-19afa2f1a078</t>
  </si>
  <si>
    <t>ba81d3fd-52e4-41c9-a0e9-e40f263616ae</t>
  </si>
  <si>
    <t>0a1d89fd-378d-4f3b-834e-bd3c3534defb</t>
  </si>
  <si>
    <t>Addison ochs , Morgan proko</t>
  </si>
  <si>
    <t>IAUB110</t>
  </si>
  <si>
    <t>7fd497c8-091b-459a-aee7-58abd82e224d</t>
  </si>
  <si>
    <t>a6729cee-8289-47e7-92c8-e53f56f1e888</t>
  </si>
  <si>
    <t>2f14d567-37ce-4024-b690-cd1af07d7b3b</t>
  </si>
  <si>
    <t>eb7d1178-7159-4062-93d5-beb3cc456984</t>
  </si>
  <si>
    <t>IAUB29</t>
  </si>
  <si>
    <t>0e468f98-b5e4-4e57-947b-84a3b76726d3</t>
  </si>
  <si>
    <t>e3578d05-9067-4796-997c-4528b68762ff</t>
  </si>
  <si>
    <t>3e6695e1-aaca-4ca0-a20b-40ab89d1c6ed</t>
  </si>
  <si>
    <t>a51376b3-cb4a-480a-9803-a405a716f6b8</t>
  </si>
  <si>
    <t>Morgan proko and Addison ochs</t>
  </si>
  <si>
    <t>IAUB30</t>
  </si>
  <si>
    <t>096e4bdf-ee4b-40b7-a793-b3863564e84e</t>
  </si>
  <si>
    <t>2642f4d9-661a-4acb-9510-ae690b4c7034</t>
  </si>
  <si>
    <t>aaf39ac7-165c-4eb9-9e94-3611dee240bb</t>
  </si>
  <si>
    <t>IAUB31</t>
  </si>
  <si>
    <t>39fb670b-6d12-4910-b4f0-7cf568eebf06</t>
  </si>
  <si>
    <t>7188c042-d03b-423e-8153-7497f80ae06b</t>
  </si>
  <si>
    <t>60b25d1b-9f87-4cb6-b855-799c665fa19c</t>
  </si>
  <si>
    <t>832da764-a774-4c05-b009-8ce3565cd890</t>
  </si>
  <si>
    <t>KSCB103</t>
  </si>
  <si>
    <t>4dd8eab4-d92a-478f-9f13-f676d5eb6b94</t>
  </si>
  <si>
    <t>116d088b-552b-43fa-b7de-caceaf743d42</t>
  </si>
  <si>
    <t>Buck Meyer &amp; Elliot Broder</t>
  </si>
  <si>
    <t>97e4da92-61da-4baf-8514-d9e4c0a411f8</t>
  </si>
  <si>
    <t>bbb33374-ed08-4527-ab06-e2124fd1628a</t>
  </si>
  <si>
    <t>Lambert, Waddell</t>
  </si>
  <si>
    <t>KSCB17</t>
  </si>
  <si>
    <t>9e9dac5b-1d5a-4124-99f9-37d7a09548db</t>
  </si>
  <si>
    <t>415ec6cd-a13f-43c9-8218-2365ef472cb7</t>
  </si>
  <si>
    <t>8e71c032-5653-4940-b91f-a3c447b4f95d</t>
  </si>
  <si>
    <t>11953031-9d98-48b5-9e74-3cc76362053c</t>
  </si>
  <si>
    <t>Charlie Waddell, Abe Margo</t>
  </si>
  <si>
    <t>KSCB23</t>
  </si>
  <si>
    <t>62a893fe-4050-4ad1-b061-4b1cfc5032e3</t>
  </si>
  <si>
    <t>94ee2d19-d1f8-465a-9b33-3b427192c009</t>
  </si>
  <si>
    <t>4f6b9c2e-3979-4f6f-9aac-b26b0dd4ec7e</t>
  </si>
  <si>
    <t>d639d556-0138-4b6d-8f57-1cafa4baefa0</t>
  </si>
  <si>
    <t>Charlie Waddell, Alec Lambert</t>
  </si>
  <si>
    <t>KSCB25</t>
  </si>
  <si>
    <t>773bd427-a737-40d1-8e8f-55b67c481037</t>
  </si>
  <si>
    <t>6c6815ae-53b2-42a2-ba31-b87e74493623</t>
  </si>
  <si>
    <t>1de03928-e827-4324-829d-d9e3b8d9f37f</t>
  </si>
  <si>
    <t>edd24770-9cfe-42ae-a3c4-e5d97709385c</t>
  </si>
  <si>
    <t>KSCB27</t>
  </si>
  <si>
    <t>1394ae60-c81d-446a-b39c-8ac9de787aeb</t>
  </si>
  <si>
    <t>d1aa624f-a101-43a5-8f7b-f06e67b0f10a</t>
  </si>
  <si>
    <t>26574a81-8f47-4a30-955b-648698741d80</t>
  </si>
  <si>
    <t>Buck Meyer and Alec Lambert</t>
  </si>
  <si>
    <t>9a77159b-37ff-46f9-895b-6ccd8a40b0c7</t>
  </si>
  <si>
    <t>KSCV3244</t>
  </si>
  <si>
    <t>664af6c2-fab4-4e6d-b69c-42509979f99c</t>
  </si>
  <si>
    <t>KSCV3248</t>
  </si>
  <si>
    <t>2faa8056-c7d3-41ee-b541-52e6288be354</t>
  </si>
  <si>
    <t>KSCV3250</t>
  </si>
  <si>
    <t>fc0c8e7b-33a0-41d5-80f9-6a74d67a2526</t>
  </si>
  <si>
    <t>KSUV888</t>
  </si>
  <si>
    <t>0aad33cf-c9a6-4542-88e9-78c74aaab5ba</t>
  </si>
  <si>
    <t>KSUV938</t>
  </si>
  <si>
    <t>1d3d11b7-a9ea-4067-8e69-5d72c7e969a7</t>
  </si>
  <si>
    <t>MIUV3339</t>
  </si>
  <si>
    <t>1fc74c54-0236-4733-a550-0f204658258d</t>
  </si>
  <si>
    <t>Jt Ao</t>
  </si>
  <si>
    <t>MNUB10</t>
  </si>
  <si>
    <t>398f6d4b-737c-4bc9-acee-14d74c489a8b</t>
  </si>
  <si>
    <t>1ec39817-70b9-4cc0-a69b-8ac1f8fbf1ab</t>
  </si>
  <si>
    <t>e62d824d-01d1-4895-a23b-081a88c10838</t>
  </si>
  <si>
    <t>JT AO</t>
  </si>
  <si>
    <t>MNUB119</t>
  </si>
  <si>
    <t>cf4e74e9-2a4b-480a-bbcd-4987fa5b7f34</t>
  </si>
  <si>
    <t>0318ded2-b576-4366-b54a-0980fc071767</t>
  </si>
  <si>
    <t>Elliot Broder, Buck Meyer</t>
  </si>
  <si>
    <t>407e8ff7-f693-44da-9963-325ceed694ae</t>
  </si>
  <si>
    <t>Zak Erickson Jack Poole</t>
  </si>
  <si>
    <t>e89c9715-bca8-49d8-9b7b-55e2a09bd0cc</t>
  </si>
  <si>
    <t>MNUB26</t>
  </si>
  <si>
    <t>08d73846-2957-42dd-909b-c1802c65580b</t>
  </si>
  <si>
    <t>Zak Erickson</t>
  </si>
  <si>
    <t>7c6b76b0-e48c-4070-8e78-fd54e0b4fb62</t>
  </si>
  <si>
    <t>fe1f94fb-39f3-4398-9ceb-16215eeba382</t>
  </si>
  <si>
    <t>b89bd328-f1db-4cc8-a8ac-3a6e3b103d12</t>
  </si>
  <si>
    <t>MNUB27</t>
  </si>
  <si>
    <t>f90b0880-f1e2-49a6-8323-bd36b6303e5e</t>
  </si>
  <si>
    <t>James Treacy Zak Erickson1</t>
  </si>
  <si>
    <t>f8c79e04-c610-4da3-978a-6577174d0d1d</t>
  </si>
  <si>
    <t>7b8c072e-f108-497c-b958-e6973c045060</t>
  </si>
  <si>
    <t>MNUB6</t>
  </si>
  <si>
    <t>4a953dc4-fa66-4a72-a701-03a48b918dd3</t>
  </si>
  <si>
    <t>15ac12b9-1a42-4394-8e01-552e7d1f31d4</t>
  </si>
  <si>
    <t>d4fa71fe-1c1e-49d6-b7dd-6ca685a8312b</t>
  </si>
  <si>
    <t>7e2fed9c-225a-4948-a1e8-4f1e92f6f06b</t>
  </si>
  <si>
    <t>MNUB8</t>
  </si>
  <si>
    <t>c275544f-5c45-41f1-a932-c834c6e43070</t>
  </si>
  <si>
    <t>036eeaed-824d-440f-a064-c5a218bee96e</t>
  </si>
  <si>
    <t>40d32e9b-07b0-45ce-9cee-dd4ae046673e</t>
  </si>
  <si>
    <t>b4004f14-00ac-4e0d-a8d0-9ba593c81aa9</t>
  </si>
  <si>
    <t>MNUV3334</t>
  </si>
  <si>
    <t>c403bd9e-00bf-4794-920c-4ae10eb5d4c0</t>
  </si>
  <si>
    <t>0203bcfa-648c-4d62-a549-23dcff0ec56a</t>
  </si>
  <si>
    <t>MTNB14</t>
  </si>
  <si>
    <t>95aebeec-e0a4-45d0-9b45-44fe87f0e484</t>
  </si>
  <si>
    <t>Buck Meyer and Zach Rowlands</t>
  </si>
  <si>
    <t>215824c2-386a-404c-b108-f22cefe814f4</t>
  </si>
  <si>
    <t>3dddf1cb-bf4a-43fe-87bd-467327da7ce9</t>
  </si>
  <si>
    <t>710df4a8-6daf-4cde-89ef-521f18e3351e</t>
  </si>
  <si>
    <t>Alex Martinez; Jack Poole</t>
  </si>
  <si>
    <t>MTNB22</t>
  </si>
  <si>
    <t>1c047f1f-9ce5-41f7-9d9d-2625788e158c</t>
  </si>
  <si>
    <t>baaa7308-0d45-4e41-a79b-3b21f35ec1a4</t>
  </si>
  <si>
    <t>Elliot Broder, Buck Myer</t>
  </si>
  <si>
    <t>ceee28b3-9b1b-46c0-9bd9-11380edb36f5</t>
  </si>
  <si>
    <t>171da6a8-a3a3-43e2-9fbe-7ae097944254</t>
  </si>
  <si>
    <t>Jack Poole, Alex Martinez</t>
  </si>
  <si>
    <t>MTNB4</t>
  </si>
  <si>
    <t>3ad93f44-92fb-441d-8129-a4f19960d262</t>
  </si>
  <si>
    <t>cc5dfd65-8f95-46bd-9c82-57a775a4a0af</t>
  </si>
  <si>
    <t>591c804d-528c-4e65-b69f-d5fdee0f5666</t>
  </si>
  <si>
    <t>Jack Poole Zak Erickson</t>
  </si>
  <si>
    <t>5acd509a-138a-45a9-9767-52b196f4a789</t>
  </si>
  <si>
    <t>MTNB42</t>
  </si>
  <si>
    <t>cf961488-4cf1-4288-8730-83ca78997b63</t>
  </si>
  <si>
    <t>19c57b4d-3e82-445e-8586-069d407fd649</t>
  </si>
  <si>
    <t>50509920-ee26-48ef-9159-357486f4f4f0</t>
  </si>
  <si>
    <t>acd42dcd-0af4-4a00-acda-6922a682ee92</t>
  </si>
  <si>
    <t>MTNB45</t>
  </si>
  <si>
    <t>36ff979b-9feb-4de7-bf61-6f72f1fe0e3f</t>
  </si>
  <si>
    <t>7e148ec3-f6d0-46c7-abdb-972a5693a1c7</t>
  </si>
  <si>
    <t>7f250618-ab6a-4f46-9118-92ad11afcca7</t>
  </si>
  <si>
    <t>Jack Poole, Zak Erickson</t>
  </si>
  <si>
    <t>0dac458e-268b-450b-a308-5bb93cfc1c53</t>
  </si>
  <si>
    <t>MTNV1001</t>
  </si>
  <si>
    <t>ead28fcb-28ea-45e3-9332-a9814a22195b</t>
  </si>
  <si>
    <t>NDNV2938</t>
  </si>
  <si>
    <t>42a94eb6-978f-4b66-aff5-75edaf15ae57</t>
  </si>
  <si>
    <t>b8a9d6b9-faf7-4d24-8262-9b2fa1f57e12</t>
  </si>
  <si>
    <t>NDUB124</t>
  </si>
  <si>
    <t>1398af2c-cc3a-4abf-b477-b02ebc9addf6</t>
  </si>
  <si>
    <t>cdda9c85-57f8-44c5-8c8b-c2fc05b2d447</t>
  </si>
  <si>
    <t>245a544e-b4fd-4654-bf3d-2fc1d3fd5d66</t>
  </si>
  <si>
    <t>0754dd13-a669-4a1f-95dc-fab2990a09b8</t>
  </si>
  <si>
    <t>Lamber, Waddell</t>
  </si>
  <si>
    <t>NDUB125</t>
  </si>
  <si>
    <t>04ac7026-525c-453a-ad35-9b7a1b7af0ca</t>
  </si>
  <si>
    <t>eb039da7-01ce-4e60-b307-1a2811435ff6</t>
  </si>
  <si>
    <t>df706e5a-c859-4939-a0a3-6611c66b1e07</t>
  </si>
  <si>
    <t>d1696ddc-0583-4d4e-8926-f845969a90af</t>
  </si>
  <si>
    <t>Lambert; Waddell</t>
  </si>
  <si>
    <t>NDUV3319</t>
  </si>
  <si>
    <t>ab9db0ad-40bf-4459-ae7e-c23f182ef42a</t>
  </si>
  <si>
    <t>a678be52-16de-4d3c-86bf-7e98d44490e5</t>
  </si>
  <si>
    <t>NDUV3321</t>
  </si>
  <si>
    <t>26101743-85da-43a7-b8f0-8b04d9eae095</t>
  </si>
  <si>
    <t>NECB133</t>
  </si>
  <si>
    <t>fa4fd54f-40cb-4d02-95d5-04f825aab724</t>
  </si>
  <si>
    <t>c9da38d8-94a3-4d22-bd51-6366e7b1551c</t>
  </si>
  <si>
    <t>8cb25d31-c1ad-49f1-9dd6-7e4886d8927f</t>
  </si>
  <si>
    <t>cb17195a-f5cc-4a46-9fb3-5dd6793677e7</t>
  </si>
  <si>
    <t>NECB31</t>
  </si>
  <si>
    <t>3d7df5e7-fc17-4f9a-ae4f-ff6de2625f4c</t>
  </si>
  <si>
    <t>5a0853ad-5333-4085-86e5-04251b6a1a13</t>
  </si>
  <si>
    <t>8381fc4f-b152-4e03-9a5e-a306639fc41e</t>
  </si>
  <si>
    <t>c14b2dab-58f8-445b-94fd-e0896d47d44a</t>
  </si>
  <si>
    <t>NECV1211</t>
  </si>
  <si>
    <t>50c7021f-de93-42cb-b63b-287b0a0d89aa</t>
  </si>
  <si>
    <t>NEUB114</t>
  </si>
  <si>
    <t>aa6661c2-8f94-4930-80df-f9a68b2fb504</t>
  </si>
  <si>
    <t>Alec Lambert,Alex Berryman</t>
  </si>
  <si>
    <t>5501903d-e0ce-488b-85f8-fabf7892de3f</t>
  </si>
  <si>
    <t>426a42d6-62c9-467c-bc14-eee75f69a731</t>
  </si>
  <si>
    <t>NEUB116</t>
  </si>
  <si>
    <t>d39f20be-c139-43c1-9d53-82dff9b8be8a</t>
  </si>
  <si>
    <t>d301a42f-6cba-4f4d-91af-200b1e35a095</t>
  </si>
  <si>
    <t>81a28a7b-b883-4cd2-b899-93d544c34f8e</t>
  </si>
  <si>
    <t>718ca3d2-43c6-4ed7-a200-922d2d799f80</t>
  </si>
  <si>
    <t>NEUB117</t>
  </si>
  <si>
    <t>15491623-e5b4-4587-b8ae-342f2d234955</t>
  </si>
  <si>
    <t>ea8a7ea4-3020-453e-af8a-5cb734a89e84</t>
  </si>
  <si>
    <t>57eefd9c-4a25-4df5-bd04-e094259b2a8a</t>
  </si>
  <si>
    <t>c217ada3-b5e6-460a-a332-a37a2a551542</t>
  </si>
  <si>
    <t>NMCV45</t>
  </si>
  <si>
    <t>87e0026c-bd46-4c94-b654-4934df0fd83f</t>
  </si>
  <si>
    <t>NMSB118</t>
  </si>
  <si>
    <t>341c4e3a-3d8e-4d20-8bbe-91579aa7c7bb</t>
  </si>
  <si>
    <t>Alex Martinez; Elliot Broder</t>
  </si>
  <si>
    <t>c08f0581-102a-4477-bfe1-1e4b5c9a682c</t>
  </si>
  <si>
    <t>11b31382-8bbb-4d19-847b-16402bf47a16</t>
  </si>
  <si>
    <t>Buck Meyer &amp; Abe Margo</t>
  </si>
  <si>
    <t>23fa873f-abaa-46b1-9b7e-fc2ed7c3b4ec</t>
  </si>
  <si>
    <t>NMSB3</t>
  </si>
  <si>
    <t>e48669a9-b7f3-4ad2-9782-e7edf767fc9f</t>
  </si>
  <si>
    <t>5ef8cd73-b42a-455a-a53a-54b8bd241b5c</t>
  </si>
  <si>
    <t>12c2173a-47f3-4150-891b-9853e73d095c</t>
  </si>
  <si>
    <t>f245600b-fd3e-47fd-b0c1-ae91bca5da40</t>
  </si>
  <si>
    <t>NMSB4</t>
  </si>
  <si>
    <t>e6e15ca4-4b40-4062-99c8-8c5144495fa4</t>
  </si>
  <si>
    <t>15f53137-4f9d-4d74-96b3-f15b570d6036</t>
  </si>
  <si>
    <t>fea6d538-eaca-4b7d-bab2-3744e7909bf0</t>
  </si>
  <si>
    <t>d4bd7f51-82d8-4b76-83c0-9065a230b4c6</t>
  </si>
  <si>
    <t>OKCB105</t>
  </si>
  <si>
    <t>ee131b86-3a18-4b94-9900-d725525364fa</t>
  </si>
  <si>
    <t>6e969c6c-0436-4637-88d1-93e0fca24940</t>
  </si>
  <si>
    <t>18a7d7ce-4904-4b47-9a90-0141d19fd429</t>
  </si>
  <si>
    <t>OKCB40</t>
  </si>
  <si>
    <t>f2f0be60-7f89-4a53-bdec-7e960d0ea2e0</t>
  </si>
  <si>
    <t>043b4d0a-8315-44c9-9e80-814021985024</t>
  </si>
  <si>
    <t>Alex Berryman, Alex Martinez</t>
  </si>
  <si>
    <t>0494e1df-63ae-4946-bc5c-66a3565521ca</t>
  </si>
  <si>
    <t>c53c2c87-2533-4e3b-b85a-7101e145d06d</t>
  </si>
  <si>
    <t>SDNB149</t>
  </si>
  <si>
    <t>aa8e2eb0-3597-4a92-bc33-6c4554323254</t>
  </si>
  <si>
    <t>d46697b2-4c4c-4212-8344-957f2e124a64</t>
  </si>
  <si>
    <t>8fa8c854-7d97-4015-83b8-4ba3e02b21a9</t>
  </si>
  <si>
    <t>b2def3bb-94e2-425b-af10-f1f09c09415f</t>
  </si>
  <si>
    <t>SDNB150</t>
  </si>
  <si>
    <t>168a26f8-b821-40c4-b779-047d3557af85</t>
  </si>
  <si>
    <t>ff414e13-5a1a-4b1a-b9df-4c4787207804</t>
  </si>
  <si>
    <t>034f0f7a-238d-46fc-b9f9-4126fd33dab3</t>
  </si>
  <si>
    <t>1adce8e8-3438-423a-a555-82c22fc832d8</t>
  </si>
  <si>
    <t>SDNB36</t>
  </si>
  <si>
    <t>45ecef36-bab9-4eed-9354-32a3785da0db</t>
  </si>
  <si>
    <t>4c6105a1-3e09-41cc-98e4-384215a1fc27</t>
  </si>
  <si>
    <t>f7152d0f-5008-4d45-aaa3-8a9e3ebfaac0</t>
  </si>
  <si>
    <t>SDNB39</t>
  </si>
  <si>
    <t>a6a584a2-6d6e-4acb-9e38-901f0ad7fc20</t>
  </si>
  <si>
    <t>d9a32a70-81be-456c-8590-3f1f5850a4b5</t>
  </si>
  <si>
    <t>Elliot Broder &amp; Buck Meyer</t>
  </si>
  <si>
    <t>ee994155-2f5b-4733-9b19-3404b7c815f3</t>
  </si>
  <si>
    <t>e3cb1ca6-f5ea-49de-bfa5-d634afdab526</t>
  </si>
  <si>
    <t>SDNV1413</t>
  </si>
  <si>
    <t>a4b43ade-4ca1-4930-80fb-06c11db113a9</t>
  </si>
  <si>
    <t>ELLIOT Broder, Zak Erickson</t>
  </si>
  <si>
    <t>SDUB1</t>
  </si>
  <si>
    <t>63b0fabd-b66c-41f7-88bb-3a95596f6ab2</t>
  </si>
  <si>
    <t>d08d49cc-5aa2-483c-8f1a-b4dc7388503e</t>
  </si>
  <si>
    <t>f2fe3257-3605-4fdf-9d76-ac4b4fca0182</t>
  </si>
  <si>
    <t>Alec Lambert Alex berryman</t>
  </si>
  <si>
    <t>9bc0af37-34be-4ec0-a16f-19221f0b3f0a</t>
  </si>
  <si>
    <t>SDUB121</t>
  </si>
  <si>
    <t>112236d6-a4dd-474b-b381-809d41f544cb</t>
  </si>
  <si>
    <t>03e256bc-8671-40eb-b267-dc6f5364ead7</t>
  </si>
  <si>
    <t>f050f5d4-61be-4fbc-9a6e-b93d3c0c2850</t>
  </si>
  <si>
    <t>ab2b6945-9f54-48d5-b92b-ae70a31f1075</t>
  </si>
  <si>
    <t>Lambert Waddell</t>
  </si>
  <si>
    <t>SDUB2</t>
  </si>
  <si>
    <t>7ceb815b-ad4f-4bb7-9242-4877594e12ec</t>
  </si>
  <si>
    <t>c7e0d131-1631-40a7-91a7-711b816445ef</t>
  </si>
  <si>
    <t>ba4d32ea-aa12-44cd-9da6-c1c24cebbc56</t>
  </si>
  <si>
    <t>9a7af39f-7df6-43a3-9eac-98bf69afb2f2</t>
  </si>
  <si>
    <t>SDUB24</t>
  </si>
  <si>
    <t>5dd5dc5b-bbc2-41ec-adad-91edb63abf49</t>
  </si>
  <si>
    <t>9fb62cf2-6a2b-4312-aba6-4380ec6ead01</t>
  </si>
  <si>
    <t>32539034-7505-4093-b30e-fd873b8e543d</t>
  </si>
  <si>
    <t>8d6d7ad4-7028-4543-af80-63294e1e6513</t>
  </si>
  <si>
    <t>SDUB25</t>
  </si>
  <si>
    <t>7b7524ac-85f2-4a59-b271-9a2415502034</t>
  </si>
  <si>
    <t>d736b48a-1ca4-47b4-826c-efbdda059b19</t>
  </si>
  <si>
    <t>dcae14f9-288a-4e50-85d6-e1095d1d95d2</t>
  </si>
  <si>
    <t>ec8c7ccc-c290-4389-b8c5-16540dff0ca0</t>
  </si>
  <si>
    <t>SDUV1557</t>
  </si>
  <si>
    <t>4616fdd2-f7ca-4698-9534-7348af929413</t>
  </si>
  <si>
    <t>TXSB10</t>
  </si>
  <si>
    <t>4471cf97-3a68-45d7-bf9f-ca5a2c2b1a39</t>
  </si>
  <si>
    <t>522a7d89-8671-4192-a492-f068b1f6b30b</t>
  </si>
  <si>
    <t>James Treacy Zak Erickson</t>
  </si>
  <si>
    <t>50093859-8912-4ae7-9ab4-e0c914e7e7c2</t>
  </si>
  <si>
    <t>Zak Erickson Jason Glover</t>
  </si>
  <si>
    <t>9d663f56-cac8-4013-b3e3-e4f454117baa</t>
  </si>
  <si>
    <t>Lambert Erickson</t>
  </si>
  <si>
    <t>TXSB111</t>
  </si>
  <si>
    <t>f62c9fc5-b9d1-4a04-b893-e754ee4f53c8</t>
  </si>
  <si>
    <t>db62e6d4-7a36-44ec-8f87-e196626f29c2</t>
  </si>
  <si>
    <t>962abdf7-6463-4e45-ae03-0255b673e6b6</t>
  </si>
  <si>
    <t>Alex Martinez; Jackson Bates</t>
  </si>
  <si>
    <t>d6a8042e-dc6f-4a3f-893d-6dde9721e2ee</t>
  </si>
  <si>
    <t>Lambert erickson</t>
  </si>
  <si>
    <t>TXSB113</t>
  </si>
  <si>
    <t>fa530884-dafe-4de5-a7d8-62396f92a5e2</t>
  </si>
  <si>
    <t>James treacy Zak erickson</t>
  </si>
  <si>
    <t>46961007-7322-4070-a0f4-0be3814b78a4</t>
  </si>
  <si>
    <t>d5ffd219-7474-4b7d-99e0-5d428e05c014</t>
  </si>
  <si>
    <t>f7f45af8-0cec-4a94-8438-421ed232cbd9</t>
  </si>
  <si>
    <t>Zak Erickson Alec Lambert</t>
  </si>
  <si>
    <t>TXSB131</t>
  </si>
  <si>
    <t>840b51c0-4440-4117-8961-f13d09fedf22</t>
  </si>
  <si>
    <t>f4726b92-d7c0-4a5b-bce8-704e3b6aa303</t>
  </si>
  <si>
    <t>Jason Glover Zak Erickson</t>
  </si>
  <si>
    <t>6a5a30d1-f938-4830-bb27-cb12abd69eb5</t>
  </si>
  <si>
    <t>a952142c-8d13-4d9d-8957-fafab981286e</t>
  </si>
  <si>
    <t>TXSB14</t>
  </si>
  <si>
    <t>9dc6ce55-b1be-4877-a554-88c2df93934d</t>
  </si>
  <si>
    <t>820f1ce2-cb75-40ae-9d90-fe5fef4f6eb2</t>
  </si>
  <si>
    <t>f0200b91-a187-4dc5-9d93-7e2a5b3d32a7</t>
  </si>
  <si>
    <t>44d23b3d-0bb2-4371-8e43-a22efe016f71</t>
  </si>
  <si>
    <t>TXSB15</t>
  </si>
  <si>
    <t>8df4f175-2e5b-4fa9-962b-76045065d12e</t>
  </si>
  <si>
    <t>James treacy Zak erickson kort kirkeby</t>
  </si>
  <si>
    <t>6c868fad-af11-470e-9489-a7b52c4d3c7e</t>
  </si>
  <si>
    <t>d2733f2a-730b-4639-ae51-e1b805613ef2</t>
  </si>
  <si>
    <t>ef34d2a3-bd8c-4698-8a32-ed612ea537d4</t>
  </si>
  <si>
    <t>TXSB16</t>
  </si>
  <si>
    <t>c4a6c40d-c765-4742-8e65-6e767dd0f831</t>
  </si>
  <si>
    <t>5818bc8f-d534-4680-acca-1c0a3b5700ed</t>
  </si>
  <si>
    <t>a22c428b-521d-4dce-bdc2-925dc6a0e436</t>
  </si>
  <si>
    <t>88e70c87-34bc-4c7a-b2c5-bdbf2da21fb8</t>
  </si>
  <si>
    <t>TXSB21</t>
  </si>
  <si>
    <t>b343baf2-6f4f-46fd-9fd2-237eb07877ac</t>
  </si>
  <si>
    <t>3bd54c56-ca5e-4ab9-a74c-130624440cd2</t>
  </si>
  <si>
    <t>b5c14f22-8b03-4d0c-9c75-7428ca4623f5</t>
  </si>
  <si>
    <t>15c9fb44-a2ce-4ad8-a974-9793ebd30be2</t>
  </si>
  <si>
    <t>TXSB33</t>
  </si>
  <si>
    <t>e55499c9-fa4f-4c67-a3b2-f2d3c3f04ff2</t>
  </si>
  <si>
    <t>James treacy Zak ericksom</t>
  </si>
  <si>
    <t>b3cce451-c6ce-4bfd-bbd7-cdca5eed17c2</t>
  </si>
  <si>
    <t>2feb11dd-135c-4624-82ca-fc241ccd45de</t>
  </si>
  <si>
    <t>8fcb0e9f-d9fa-46fb-8e21-ebd5774e53c7</t>
  </si>
  <si>
    <t>TXSB35</t>
  </si>
  <si>
    <t>d303aeb3-0c83-42b5-afc9-cb9f9f14aef1</t>
  </si>
  <si>
    <t>950d94c2-40fb-4632-898e-a3326980413a</t>
  </si>
  <si>
    <t>b41fb38a-5971-403a-a371-860ef0764da7</t>
  </si>
  <si>
    <t>62231e8b-cbd3-4a86-bbb4-886fb1bd35e1</t>
  </si>
  <si>
    <t>TXSB36</t>
  </si>
  <si>
    <t>c50101e5-c6ae-4c6b-ad52-2e8b6dd91061</t>
  </si>
  <si>
    <t>adc53d19-4708-415b-8512-5527f6196027</t>
  </si>
  <si>
    <t>7b584f3c-cd82-4e17-898b-bdb74c93daec</t>
  </si>
  <si>
    <t>3b8649fe-6b92-49a3-9cc9-0828a12c19f5</t>
  </si>
  <si>
    <t>TXSB38</t>
  </si>
  <si>
    <t>29d661b4-6c3e-4f0b-9b29-f5a6b7af566e</t>
  </si>
  <si>
    <t>deb431d9-69f6-4b38-9b7a-8f061042c13f</t>
  </si>
  <si>
    <t>380b202b-8f1b-4e05-8967-5762dd09dc0b</t>
  </si>
  <si>
    <t>Abe Margo; Alex Martinez</t>
  </si>
  <si>
    <t>a83fae48-42d3-4ed8-ac93-5fa99274732e</t>
  </si>
  <si>
    <t>TXSB39</t>
  </si>
  <si>
    <t>2f51a816-05ad-4c52-aba6-abaa6db19145</t>
  </si>
  <si>
    <t>3a20c3ab-52bc-4213-a603-1368dcbd2764</t>
  </si>
  <si>
    <t>2b84e06e-d55e-4998-8004-0e6bd266fae9</t>
  </si>
  <si>
    <t>e87e5c2e-61a4-4bf2-9b93-82c25ed5542a</t>
  </si>
  <si>
    <t>TXSB40</t>
  </si>
  <si>
    <t>2476ada7-2733-43e2-ad99-c45b2755ada8</t>
  </si>
  <si>
    <t>5bd25224-6c43-4714-8304-dc05d0b79aef</t>
  </si>
  <si>
    <t>ba07ace8-7ae0-4989-afd6-bc68e62c09ec</t>
  </si>
  <si>
    <t>2fc9373a-1338-48c6-90a8-3afa0c14dbb7</t>
  </si>
  <si>
    <t>TXSB5</t>
  </si>
  <si>
    <t>7c9b974d-a746-4ff4-af54-1f30ce17da0c</t>
  </si>
  <si>
    <t>Kort Kikrkeby Zak Erickson</t>
  </si>
  <si>
    <t>8fcefee4-5135-45cf-9f7b-dba87c4ea1aa</t>
  </si>
  <si>
    <t>3e7e2880-b6f8-4771-a856-713a6cf55af8</t>
  </si>
  <si>
    <t>dfb294cc-48ff-4b35-a0c0-95b2489d25ec</t>
  </si>
  <si>
    <t>TXSB57</t>
  </si>
  <si>
    <t>f60262aa-2950-4357-8e6a-b0bf5b33e6f3</t>
  </si>
  <si>
    <t>0c89d4e4-075c-4622-b692-bbd86a95c98e</t>
  </si>
  <si>
    <t>da146e05-bc48-4c32-a3fe-1d6be0716d47</t>
  </si>
  <si>
    <t>Alex Martinez;Jackson Bates</t>
  </si>
  <si>
    <t>9945d38b-b0fe-415e-81bc-afb5e0f385d9</t>
  </si>
  <si>
    <t>TXSB59</t>
  </si>
  <si>
    <t>fc1b58d0-57e4-49a1-b23a-98bf08f42be7</t>
  </si>
  <si>
    <t>bd8f4868-6f84-4f91-abf5-622d76d3e570</t>
  </si>
  <si>
    <t>f0268c27-961e-44f2-931d-dc56b0eb1921</t>
  </si>
  <si>
    <t>ab5e3074-48df-45cd-8b37-f9d8e7e2daa1</t>
  </si>
  <si>
    <t>TXSB60</t>
  </si>
  <si>
    <t>3f5b8dba-7b29-48b4-b00d-83f6a4c3abad</t>
  </si>
  <si>
    <t>743b7b21-7f24-4bd5-b7b5-861ce694f5b8</t>
  </si>
  <si>
    <t>39a891f5-ac01-4c59-bb08-43d33cfe9ba1</t>
  </si>
  <si>
    <t>47783d6d-f460-438a-9a70-aa5d92fbf1e4</t>
  </si>
  <si>
    <t>Alec Lambert Zak Erickson</t>
  </si>
  <si>
    <t>TXSB62</t>
  </si>
  <si>
    <t>571bcde8-71e1-4f19-8119-ac03fd8b1349</t>
  </si>
  <si>
    <t>9a1ce8b8-ed1e-42b5-9884-3478832dee14</t>
  </si>
  <si>
    <t>c05f9c1b-2174-401b-a6c8-f4fe2f6ef855</t>
  </si>
  <si>
    <t>f8e33799-1103-4ef6-8a01-d26259a37c9e</t>
  </si>
  <si>
    <t>TXSB8</t>
  </si>
  <si>
    <t>968382a5-d506-4238-adf0-02a2d6d88115</t>
  </si>
  <si>
    <t>6c462203-ee83-48f8-a851-2ec2520c8a83</t>
  </si>
  <si>
    <t>24c7a0d4-aeef-43cd-8e5e-cdaea158c6f8</t>
  </si>
  <si>
    <t>Alex Martinez;Abe Margo</t>
  </si>
  <si>
    <t>89ad5235-0858-4db8-8806-30e514013457</t>
  </si>
  <si>
    <t>TXSB9</t>
  </si>
  <si>
    <t>f08db0d1-7465-42b4-9a90-36a69019cd83</t>
  </si>
  <si>
    <t>284712ca-ef97-409a-acfa-79d1c5228126</t>
  </si>
  <si>
    <t>76061897-1a94-4a3e-b1a5-25b64d81906a</t>
  </si>
  <si>
    <t>125d09cc-62e6-4c30-b049-a5f2b1eff4a8</t>
  </si>
  <si>
    <t>TXSV148</t>
  </si>
  <si>
    <t>137ed248-c973-4e93-ac62-ab587469da22</t>
  </si>
  <si>
    <t>TXSV154</t>
  </si>
  <si>
    <t>dca39ee0-f9d7-4209-8ae8-238873eccd0e</t>
  </si>
  <si>
    <t>TXSV2937</t>
  </si>
  <si>
    <t>66ef2e76-717a-460d-98ff-daacab1f6c08</t>
  </si>
  <si>
    <t>705d7749-783c-4fbe-8c77-f45ef23a234d</t>
  </si>
  <si>
    <t>Jack Poole, Buck Meyer</t>
  </si>
  <si>
    <t>TXSV3223</t>
  </si>
  <si>
    <t>456951c9-b32b-48d0-b07b-63aca6f9c66c</t>
  </si>
  <si>
    <t>9adfd268-bb0b-4f01-9d1c-2aec958fb888</t>
  </si>
  <si>
    <t>TXSV3224</t>
  </si>
  <si>
    <t>ee50afe1-d3a4-45dd-80bf-939f162bc27b</t>
  </si>
  <si>
    <t>24c01571-4f36-4e2d-b360-8a77c5985ab3</t>
  </si>
  <si>
    <t>TXSV3314</t>
  </si>
  <si>
    <t>492863b4-8f13-4935-ac09-d8bafe7ff5cc</t>
  </si>
  <si>
    <t>TXSV3316</t>
  </si>
  <si>
    <t>84a368fa-3d94-45c7-8779-ae8834a16409</t>
  </si>
  <si>
    <t>TXSV334</t>
  </si>
  <si>
    <t>6e1328b9-668f-4d7b-a624-ec4a00a6e2d7</t>
  </si>
  <si>
    <t>TXSV353</t>
  </si>
  <si>
    <t>1c08246c-092c-40e8-8c9b-b3160f112860</t>
  </si>
  <si>
    <t>TXSV409</t>
  </si>
  <si>
    <t>5fd5593d-0423-4edd-96a0-7fee5274348e</t>
  </si>
  <si>
    <t>TXSV419</t>
  </si>
  <si>
    <t>26ccf806-9ad3-4b4d-8d7a-f1a6b69f39c3</t>
  </si>
  <si>
    <t>TXSV438</t>
  </si>
  <si>
    <t>50f71547-fa4e-4597-bf09-0f1ef0e0e156</t>
  </si>
  <si>
    <t>TXSV452</t>
  </si>
  <si>
    <t>eeff9375-4195-4c00-895b-ecaa29d6f746</t>
  </si>
  <si>
    <t>TXSV455</t>
  </si>
  <si>
    <t>e79a2b63-3498-4ca2-8428-0300b9acdc6f</t>
  </si>
  <si>
    <t>f4bbd606-322d-4386-a13f-88cba58a34af</t>
  </si>
  <si>
    <t>Buck Meyer &amp; Jack Poole</t>
  </si>
  <si>
    <t>WIUB11</t>
  </si>
  <si>
    <t>edc84ad8-3992-4532-918d-d02268bae950</t>
  </si>
  <si>
    <t>257de6c4-c882-48a8-a19d-15ac648485eb</t>
  </si>
  <si>
    <t>3ba891bd-6a5f-4612-976e-c28d710b4cd0</t>
  </si>
  <si>
    <t>633d1b35-2740-409a-8ccd-c8d4d3201b0e</t>
  </si>
  <si>
    <t>WIUB12</t>
  </si>
  <si>
    <t>09e4346e-2a22-4b12-8cc0-1854d28bea94</t>
  </si>
  <si>
    <t>64e4f04e-2670-4999-a5be-fcd1ae14144d</t>
  </si>
  <si>
    <t>ff284168-1ca1-4984-b333-2c5302808888</t>
  </si>
  <si>
    <t>jt ao</t>
  </si>
  <si>
    <t>40553ddd-faf4-4ac4-8c6b-85df5f9ec54a</t>
  </si>
  <si>
    <t>WIUB129</t>
  </si>
  <si>
    <t>ce6270e9-9475-4a2c-a11a-b397c6c31edd</t>
  </si>
  <si>
    <t>3be0dbdf-1487-48dc-81e3-5f9c2826a9ba</t>
  </si>
  <si>
    <t>dff993bc-cbdc-4008-a59a-86a09a80982f</t>
  </si>
  <si>
    <t>fb7b2eff-bd56-4608-9a83-c7dc9a91176f</t>
  </si>
  <si>
    <t>WIUB130</t>
  </si>
  <si>
    <t>c202c2d2-b27b-4af5-a0ef-685cb999bd86</t>
  </si>
  <si>
    <t>37d1f48e-26aa-4286-bcea-df7bfe20c0d9</t>
  </si>
  <si>
    <t>b2d91095-a1f0-4b72-ac5b-bd7cdec96332</t>
  </si>
  <si>
    <t>764ea88f-d76d-453a-a0e9-77159250b653</t>
  </si>
  <si>
    <t>WIUB137</t>
  </si>
  <si>
    <t>e7c4d614-27b0-4edf-95ec-d80088732d5b</t>
  </si>
  <si>
    <t>e7389447-abdf-495d-ba18-6384f26b1605</t>
  </si>
  <si>
    <t>10da90ea-4e6f-4be6-a9f7-a8beab141547</t>
  </si>
  <si>
    <t>79933c2c-7698-42d8-9d8e-c0a9ae9e2712</t>
  </si>
  <si>
    <t>WIUB138</t>
  </si>
  <si>
    <t>45c1f44b-0c11-44be-86cb-a3cba22a23e6</t>
  </si>
  <si>
    <t>a931c77b-0df9-4ba4-b039-f98349be2844</t>
  </si>
  <si>
    <t>d8d669bc-799c-427b-89ee-fe1191a46255</t>
  </si>
  <si>
    <t>6dd8ca1c-001a-4795-bd55-16161d0b78fb</t>
  </si>
  <si>
    <t>WIUB15</t>
  </si>
  <si>
    <t>1fa012e5-bbdb-4200-b303-3f58ef147e62</t>
  </si>
  <si>
    <t>d39e581c-dfe1-4abb-ad8a-893a670e7d43</t>
  </si>
  <si>
    <t>6b9bbdc8-543a-4235-a1e5-25ba06b01f76</t>
  </si>
  <si>
    <t>f4b3236e-8af6-41d7-85d8-35aa19fbc883</t>
  </si>
  <si>
    <t>WIUB18</t>
  </si>
  <si>
    <t>5b93c63a-7203-41c1-9edf-1f988a9d4bf2</t>
  </si>
  <si>
    <t>b32ba5dd-eb28-48d7-98d4-8fe907b6899f</t>
  </si>
  <si>
    <t>16dd7959-bd1a-4221-8538-0076b401c05e</t>
  </si>
  <si>
    <t>ff2a59c5-9982-4a95-b964-b268ab45950d</t>
  </si>
  <si>
    <t>WIUB19</t>
  </si>
  <si>
    <t>59dd5cba-ab51-4bcf-8901-260e4332b4fd</t>
  </si>
  <si>
    <t>d1b63062-9d37-4e73-a821-66d13214cff3</t>
  </si>
  <si>
    <t>32b1c0e5-1b25-497c-a97c-302bdfc4c3c2</t>
  </si>
  <si>
    <t>Jt ao</t>
  </si>
  <si>
    <t>6a379177-511f-4a0c-bad6-41b0b87167c0</t>
  </si>
  <si>
    <t>Addison Ochs Morgan Proko</t>
  </si>
  <si>
    <t>WIUB20</t>
  </si>
  <si>
    <t>f37d75d7-3e32-40ab-831f-d7ce7b1e04e3</t>
  </si>
  <si>
    <t>16abe795-207f-4745-91d0-068364beb9c1</t>
  </si>
  <si>
    <t>b22b66a0-6014-4cd9-846c-0923fa4f91ff</t>
  </si>
  <si>
    <t>bb6ff601-23a9-4731-b384-97e4ec7802e4</t>
  </si>
  <si>
    <t>WIUB21</t>
  </si>
  <si>
    <t>3eb3f2d9-8ac4-4ded-b00f-7504a8ce43ca</t>
  </si>
  <si>
    <t>37e703fc-c0a3-432f-a7b1-e5a8e4af8a96</t>
  </si>
  <si>
    <t>WIUB22</t>
  </si>
  <si>
    <t>57adbe5e-4d7f-4e6c-9862-1882e4bf281f</t>
  </si>
  <si>
    <t>6910034e-7e86-42c4-880c-f3c1dd6742d2</t>
  </si>
  <si>
    <t>80bbc269-ef6f-49f7-932e-cbb0b543055d</t>
  </si>
  <si>
    <t>f2e5898c-5e25-4368-9a86-1e52ad4a0046</t>
  </si>
  <si>
    <t>WIUB3</t>
  </si>
  <si>
    <t>a65e9322-0036-41fd-8d13-c921fbf1c123</t>
  </si>
  <si>
    <t>4a7cf5f4-6ba5-4e1d-811c-64c68d496cf7</t>
  </si>
  <si>
    <t>ae7f0910-60ab-4628-b7e6-20dd37f6604e</t>
  </si>
  <si>
    <t>1ab8cd27-cb5b-4406-ad38-baf1d2c413eb</t>
  </si>
  <si>
    <t>WIUB32</t>
  </si>
  <si>
    <t>51dedbef-6290-4edf-a0c1-92a34ff090af</t>
  </si>
  <si>
    <t>James Treacy and Zak Erickson</t>
  </si>
  <si>
    <t>737729bc-d847-4d33-bd2f-2875eb287434</t>
  </si>
  <si>
    <t>ae9aed04-ad8f-4e3e-99b3-1209b36fbdcb</t>
  </si>
  <si>
    <t>8bf64251-5512-4203-94df-7a7f008c96eb</t>
  </si>
  <si>
    <t>WIUB33</t>
  </si>
  <si>
    <t>2f0b91a0-79cc-4fbe-8d48-478c76253e49</t>
  </si>
  <si>
    <t>59295898-23ee-4a7a-b944-44d351301aff</t>
  </si>
  <si>
    <t>de1c4d58-9013-442f-ad48-38e7f768dd7e</t>
  </si>
  <si>
    <t>70a086dd-cffd-400a-bddf-1ef3cb157b60</t>
  </si>
  <si>
    <t>WIUB35</t>
  </si>
  <si>
    <t>c4ca231a-f47a-41bb-bc50-0049f52a8d1f</t>
  </si>
  <si>
    <t>Alec Lambert Alex Berryman</t>
  </si>
  <si>
    <t>ffb2e692-4694-4698-a5e1-f69c588c95d1</t>
  </si>
  <si>
    <t>25f1569e-0552-4338-af8c-550cfb2508e4</t>
  </si>
  <si>
    <t>e97b7345-5d27-4709-be63-17c1d72c6c83</t>
  </si>
  <si>
    <t>WIUB36</t>
  </si>
  <si>
    <t>570c2756-08c3-4c33-8985-ef97df92dda6</t>
  </si>
  <si>
    <t>d897adc8-ef62-45ab-84b3-b47338aff7fd</t>
  </si>
  <si>
    <t>28584af3-0d25-4a65-94e4-ff24514e63f6</t>
  </si>
  <si>
    <t>Alex Berryman Alec Lambert</t>
  </si>
  <si>
    <t>1eb32ffe-8ddf-4a96-ad9c-cfe7d5e8d49c</t>
  </si>
  <si>
    <t>Addison ochs, morgan proko</t>
  </si>
  <si>
    <t>WIUB37</t>
  </si>
  <si>
    <t>3fb9ba14-a87a-4d4d-a953-f2da9e86fd80</t>
  </si>
  <si>
    <t>73116433-b912-4dc9-953a-06f30a2e64ea</t>
  </si>
  <si>
    <t>99d8f2ba-7834-4070-9709-3197bfef2cc2</t>
  </si>
  <si>
    <t>b51fa6e1-baff-40cd-8b2f-46fa96f22179</t>
  </si>
  <si>
    <t>WIUB38</t>
  </si>
  <si>
    <t>7ca611ef-ff36-44b1-a653-bd171a614d2a</t>
  </si>
  <si>
    <t>Alec lambert, alex berryman</t>
  </si>
  <si>
    <t>6f505e2d-89d8-4cd7-8871-d8ab35291ab0</t>
  </si>
  <si>
    <t>fbc1f3aa-aedf-4759-a0ed-5f60781d6a90</t>
  </si>
  <si>
    <t>ec23bd9b-7207-4698-8467-ff82c1145bb1</t>
  </si>
  <si>
    <t>ADDISON OCHS, MORGAN PROKO</t>
  </si>
  <si>
    <t>WIUB40</t>
  </si>
  <si>
    <t>6a1da37e-ce7a-46bd-99b3-aec95638c7f0</t>
  </si>
  <si>
    <t>709bd359-2d2f-40b2-9c38-6c22101dedd7</t>
  </si>
  <si>
    <t>207593e3-8d84-4a06-949a-125e696f1c37</t>
  </si>
  <si>
    <t>5af45a25-c3d3-4f4b-bddf-e200a37d079c</t>
  </si>
  <si>
    <t>WYCB47</t>
  </si>
  <si>
    <t>b87acb37-e53b-4d65-8715-dbbff9d816ec</t>
  </si>
  <si>
    <t>56e5510f-6f33-4977-bbc2-0fc6e4467679</t>
  </si>
  <si>
    <t>ad5e9e07-8d4c-454a-8a40-29943239e6a4</t>
  </si>
  <si>
    <t>883aaed5-505c-4b84-8227-45fc7718f2a4</t>
  </si>
  <si>
    <t>WYCB48</t>
  </si>
  <si>
    <t>1c9fcdd1-d8d1-4163-ae7f-cd9ca560e61d</t>
  </si>
  <si>
    <t>4ebc9096-71e0-4a21-b6e5-6adc6abd5897</t>
  </si>
  <si>
    <t>3a949267-91c9-4a83-b58d-6f0cf2f7b4be</t>
  </si>
  <si>
    <t>7bc59ee6-ce7b-4331-b7f1-e7e9cc932960</t>
  </si>
  <si>
    <t>WYNB1</t>
  </si>
  <si>
    <t>f1e9d3f9-86c9-4636-a1b9-c3bd5ccffe46</t>
  </si>
  <si>
    <t>ba82b29c-7396-42bb-93ea-2ee82dbe3ef1</t>
  </si>
  <si>
    <t>aa5cfe02-2e62-41d9-a067-8aa63a73ff4b</t>
  </si>
  <si>
    <t>afde5942-d4d1-4954-b62f-649a7b69de0b</t>
  </si>
  <si>
    <t>WYNB18</t>
  </si>
  <si>
    <t>3b0b0fca-a74f-4292-b94d-aa5a413f82ee</t>
  </si>
  <si>
    <t>92b88832-76ed-493f-b03b-6c2798727f0d</t>
  </si>
  <si>
    <t>108a6e13-16d8-482e-bf9d-6d3bfa1e37fb</t>
  </si>
  <si>
    <t>WYNB25</t>
  </si>
  <si>
    <t>926ca06f-458b-42e8-bb22-36b0691ec2c4</t>
  </si>
  <si>
    <t>3284fa5a-4c93-445b-8f65-6dfdadbc020d</t>
  </si>
  <si>
    <t>80e4fc50-f233-485b-b791-24cab5267343</t>
  </si>
  <si>
    <t>WYNB6</t>
  </si>
  <si>
    <t>3b9779ce-5bc5-42a7-aaeb-f68f00d95f09</t>
  </si>
  <si>
    <t>abe0f750-44ec-466d-b649-dd03a59f4b18</t>
  </si>
  <si>
    <t>7ec96eec-c05b-420a-8be8-315865715c27</t>
  </si>
  <si>
    <t>9cebbf7f-73c4-4c02-92c2-da89e7a2ae9c</t>
  </si>
  <si>
    <t>partial</t>
  </si>
  <si>
    <t>10757c34-0073-4ee5-9652-fa9d54efa6a8</t>
  </si>
  <si>
    <t>Lambert, born</t>
  </si>
  <si>
    <t>e18ccf70-e69a-4005-bf2f-3a3a8ae49071</t>
  </si>
  <si>
    <t>Jack Poole, Jackson Bates</t>
  </si>
  <si>
    <t>9dc9adf3-ecea-403b-a933-3c60947fe32e</t>
  </si>
  <si>
    <t>Fallon born, Alec lambert</t>
  </si>
  <si>
    <t>a7cc153a-f890-4487-b42c-7972ddebd04c</t>
  </si>
  <si>
    <t>eebe3568-6f53-481c-9f9e-1c5e6e7578b5</t>
  </si>
  <si>
    <t>Heidi Fisher and Morgan Proko</t>
  </si>
  <si>
    <t>41f1b3c3-5c19-4231-b551-55cfe6be71c6</t>
  </si>
  <si>
    <t>Tierney Latham, Addison Ochs, Libby Lee</t>
  </si>
  <si>
    <t>0b1d3db8-a722-4188-9590-f9c86164fa4e</t>
  </si>
  <si>
    <t>3d29ed83-8902-4724-a1c1-8e4f1d863960</t>
  </si>
  <si>
    <t>Tierney Latham, Libby Lee, Addison Ochs</t>
  </si>
  <si>
    <t>db6bdc17-73b9-443a-918e-b90618a1efae</t>
  </si>
  <si>
    <t>Libby Lee, addison Ochs, tierney latham</t>
  </si>
  <si>
    <t>0419c36d-f304-4ebb-9eb5-de0794582e18</t>
  </si>
  <si>
    <t>Charlie Waddell, Hannah Erickson</t>
  </si>
  <si>
    <t>KSCB104</t>
  </si>
  <si>
    <t>1157e9a8-f170-4083-a127-c0e1e755d3f6</t>
  </si>
  <si>
    <t>Lambert, Born</t>
  </si>
  <si>
    <t>KSCB16</t>
  </si>
  <si>
    <t>3f9e6363-56cc-4074-900e-fc655b0ac50c</t>
  </si>
  <si>
    <t>Lambert, bates</t>
  </si>
  <si>
    <t>fa6f5168-8cfb-4234-90c2-6b5076190477</t>
  </si>
  <si>
    <t>3a9e2157-fc0e-4e72-815e-7d408d596b5f</t>
  </si>
  <si>
    <t>Lambert; Bates</t>
  </si>
  <si>
    <t>9f0d328e-0efe-42d1-b1ec-c8dc8a3d4aa8</t>
  </si>
  <si>
    <t>Hannah Erickson, Charlie Waddell</t>
  </si>
  <si>
    <t>KSCB18</t>
  </si>
  <si>
    <t>4758d525-ac4a-44dc-abba-68ae7b758bda</t>
  </si>
  <si>
    <t>22757b43-0f7e-475d-a2f1-617894e12659</t>
  </si>
  <si>
    <t>KSCB20</t>
  </si>
  <si>
    <t>83b3a832-d4e4-43a1-aa41-290fe2d08fda</t>
  </si>
  <si>
    <t>LAMBERT, BATES</t>
  </si>
  <si>
    <t>ea0e3480-56df-4f09-8f9a-4f273dfd4bc2</t>
  </si>
  <si>
    <t>Hannah Erickson , Charlie Waddell</t>
  </si>
  <si>
    <t>bde0691c-d507-476b-b7b0-85c7e3902d15</t>
  </si>
  <si>
    <t>9b6bd88c-f46f-4c3c-89c3-c758562cdd2d</t>
  </si>
  <si>
    <t>d71a4854-09cd-4b99-ba84-85ea6e9e8e58</t>
  </si>
  <si>
    <t>4c1ca637-d76c-45fa-bf63-183f48317a07</t>
  </si>
  <si>
    <t>KSCB26</t>
  </si>
  <si>
    <t>5b7ab183-88b7-4b61-a797-4c4861932ae7</t>
  </si>
  <si>
    <t>342e01d8-f6c7-4756-ad31-2f341a57e9fc</t>
  </si>
  <si>
    <t>2ed29fbd-ceec-4864-b7b3-1a303594a7ff</t>
  </si>
  <si>
    <t>4c3bcc7d-86ea-4e4f-a408-e548950f4c9e</t>
  </si>
  <si>
    <t>MNUB45</t>
  </si>
  <si>
    <t>3338b485-20b1-43b6-a3ec-b04a23ca657a</t>
  </si>
  <si>
    <t>f0829195-5209-4df5-a4b2-c5b5e407efff</t>
  </si>
  <si>
    <t>Addison ochs, libby lee, tierney latham</t>
  </si>
  <si>
    <t>a427972b-6dbc-4b52-ab69-913a2eb88a29</t>
  </si>
  <si>
    <t>364caf1d-042f-4b82-85df-496ff629e0e8</t>
  </si>
  <si>
    <t>Alec Lambert; Jackson Bates</t>
  </si>
  <si>
    <t>752a6c6d-bf19-48ac-83da-49e6dfd72b61</t>
  </si>
  <si>
    <t>7b7ac3f8-733a-4928-b5a0-176031a63f60</t>
  </si>
  <si>
    <t>NDUB13</t>
  </si>
  <si>
    <t>b6dddc8a-d2c6-4e89-a2da-8046e07b7bc2</t>
  </si>
  <si>
    <t>cb0f283b-ef7f-41fc-99f7-3826e791b679</t>
  </si>
  <si>
    <t>NDUB5</t>
  </si>
  <si>
    <t>176d7d78-bbed-417f-abfe-f6821f68a482</t>
  </si>
  <si>
    <t>f73d328f-192c-463e-a20a-bd3aca4c54b1</t>
  </si>
  <si>
    <t>1bffa091-2ca5-4891-a4ec-db72c6f91314</t>
  </si>
  <si>
    <t>58f431b5-f022-4081-aa2f-ab680ad98dd3</t>
  </si>
  <si>
    <t>a870dd81-b78d-48c4-b76a-66c7f7358dbf</t>
  </si>
  <si>
    <t>8ec3b333-76a0-4f1d-bbec-3059ee17fe1f</t>
  </si>
  <si>
    <t>37fd854b-b7f3-48d5-b582-f64d1989a1ce</t>
  </si>
  <si>
    <t>fd51fe1d-80d1-4594-ac51-26755d66114c</t>
  </si>
  <si>
    <t>aad9aef3-44c7-4e61-b1a7-ddd5fa93c0ae</t>
  </si>
  <si>
    <t>aaa4fa93-bb48-4369-bee8-d6d7dd38e5f3</t>
  </si>
  <si>
    <t>2d5008cf-acfe-429b-a512-dade265ddca4</t>
  </si>
  <si>
    <t>Lambert, Bates</t>
  </si>
  <si>
    <t>9fe3f11e-628f-48b8-b5bf-eb76ba97ed2f</t>
  </si>
  <si>
    <t>NMCB34</t>
  </si>
  <si>
    <t>aad22b31-5d95-4745-980a-a355e8e6a4d1</t>
  </si>
  <si>
    <t>Abe Margo, Jake Okun</t>
  </si>
  <si>
    <t>21a20914-7dc5-4440-a0fb-dd6e96cfb26d</t>
  </si>
  <si>
    <t>Lambert, waddell</t>
  </si>
  <si>
    <t>NMCB35</t>
  </si>
  <si>
    <t>433048e1-06c1-4773-ad25-812b7ed911e0</t>
  </si>
  <si>
    <t>10b6aed8-587c-4e0f-8680-a85df355593b</t>
  </si>
  <si>
    <t>d3ec044c-614b-4359-97c6-38c864eae98d</t>
  </si>
  <si>
    <t>Jake Okun, Abe Margo</t>
  </si>
  <si>
    <t>ff3082e6-a53e-487e-a7f5-aa4c6baba332</t>
  </si>
  <si>
    <t>e3e9394f-292d-4efb-91e6-525ab52ebb30</t>
  </si>
  <si>
    <t>545bcfcb-f263-4631-acc5-900ae37396ba</t>
  </si>
  <si>
    <t>c23018dc-c7ec-4eb0-9ccf-2156fd7fba0d</t>
  </si>
  <si>
    <t>f3a81c99-f871-475c-ae81-7243b75cbf41</t>
  </si>
  <si>
    <t>OKCB39</t>
  </si>
  <si>
    <t>bf9a22cf-f910-4afa-9f97-1fc83a7a2f6a</t>
  </si>
  <si>
    <t>97cc8ab8-4d7c-43fd-b603-b9578772159d</t>
  </si>
  <si>
    <t>30cc2d04-a480-4a2b-b4f9-491645c64a5f</t>
  </si>
  <si>
    <t>0115db36-85e9-4333-abc7-7bbeb3a0dc88</t>
  </si>
  <si>
    <t>Jackson Bates; Jack Poole</t>
  </si>
  <si>
    <t>SDNB148</t>
  </si>
  <si>
    <t>d25210f5-f953-4d73-92d1-fea9aadcc567</t>
  </si>
  <si>
    <t>44001dd3-dbdd-40c3-b9c1-711f26e9716a</t>
  </si>
  <si>
    <t>ca8b5b16-5c60-4fa8-8e64-d0ca4ec990ae</t>
  </si>
  <si>
    <t>5a68273e-d1b9-4b3f-a43c-19ac7389df78</t>
  </si>
  <si>
    <t>005be3f5-e970-4502-8e63-d2c51990157e</t>
  </si>
  <si>
    <t>d73893c6-5ed2-412b-9c0c-9100fd92b00f</t>
  </si>
  <si>
    <t>SDNB16</t>
  </si>
  <si>
    <t>12c88eac-651f-40f3-9983-2ef87e98d7c3</t>
  </si>
  <si>
    <t>179e2d1c-909e-4f63-8414-a10651ba998a</t>
  </si>
  <si>
    <t>SDNB27</t>
  </si>
  <si>
    <t>445785db-fa9d-4d77-95df-f0e2b679cbce</t>
  </si>
  <si>
    <t>634e90ad-edbd-4bfe-94d2-48114f8f95ac</t>
  </si>
  <si>
    <t>SDNB37</t>
  </si>
  <si>
    <t>65f0f07a-2ff1-4f00-a17f-e79f22a7612a</t>
  </si>
  <si>
    <t>d4b62a7e-1bec-474c-81ee-88e98da21056</t>
  </si>
  <si>
    <t>SDNB38</t>
  </si>
  <si>
    <t>769d1e15-8e15-4de8-a169-4044bd1f5fbe</t>
  </si>
  <si>
    <t>e3a18874-0096-45a1-8698-15bfa96dfaee</t>
  </si>
  <si>
    <t>2af96625-02ff-4b12-9feb-2ac70bfb896e</t>
  </si>
  <si>
    <t>e62a923b-aef0-4e8c-bc45-e8a39eb75461</t>
  </si>
  <si>
    <t>SDNB40</t>
  </si>
  <si>
    <t>beabbed2-231e-4b04-aefa-20577e58916c</t>
  </si>
  <si>
    <t>7e8da721-d09a-4034-98f7-849bf1742a99</t>
  </si>
  <si>
    <t>5790bf3c-8b6f-439e-b851-df4a8566366f</t>
  </si>
  <si>
    <t>b4c0a919-13f4-4612-8c23-a3d0dacc9133</t>
  </si>
  <si>
    <t>c915c0cd-f9a7-4895-b56e-9e8bf31baab5</t>
  </si>
  <si>
    <t>19cf769a-80d6-4812-8664-1c18bb787289</t>
  </si>
  <si>
    <t>839f28f7-3ce9-46c1-8fb8-1a9d236aef2e</t>
  </si>
  <si>
    <t>0fa9714e-4ba0-4213-82df-fa4640295fa3</t>
  </si>
  <si>
    <t>TXCB130</t>
  </si>
  <si>
    <t>21c27398-364b-47aa-90dd-f42b65e46299</t>
  </si>
  <si>
    <t>c16523c2-9187-4184-82be-6bc8861496b2</t>
  </si>
  <si>
    <t>TXSB13</t>
  </si>
  <si>
    <t>d085ef36-d582-4514-98eb-9414c6d577d4</t>
  </si>
  <si>
    <t>Megan Annis, Alex Martinez</t>
  </si>
  <si>
    <t>27e0c492-32ba-479f-aeed-f85a146cc832</t>
  </si>
  <si>
    <t>Zak Erickson , Hannah Erickson</t>
  </si>
  <si>
    <t>TXSB130</t>
  </si>
  <si>
    <t>e193f433-568e-4b2b-a3f2-5953f375803e</t>
  </si>
  <si>
    <t>866cc5da-0d08-4f09-a069-2054acde79e8</t>
  </si>
  <si>
    <t>6ebbb643-a838-461c-b1d1-11438fd98a9b</t>
  </si>
  <si>
    <t>Lambert ; Bates</t>
  </si>
  <si>
    <t>adfaf304-1e93-429b-a353-dd6531106a26</t>
  </si>
  <si>
    <t>329d8ba7-8a3d-4441-9fc8-d8938a9ec446</t>
  </si>
  <si>
    <t>db9eba42-2a0c-4e4f-99c2-eec85a315ee4</t>
  </si>
  <si>
    <t>17bcee2b-d4f3-4040-af07-939b0681299d</t>
  </si>
  <si>
    <t>Megan Annis; Alex Martinez</t>
  </si>
  <si>
    <t>03099486-e775-4d4a-89d8-209d156c9de6</t>
  </si>
  <si>
    <t>Zak Erickson Hannah Erickson</t>
  </si>
  <si>
    <t>905bc930-5d78-45ea-b8d9-495ec36fbb71</t>
  </si>
  <si>
    <t>4d8c8ef4-bd49-4fb2-89ef-1432c41fe5e1</t>
  </si>
  <si>
    <t>6b837846-71fe-415a-a04e-2393139cf681</t>
  </si>
  <si>
    <t>4742dc95-da7b-45b1-98f6-8c7bd800e3d5</t>
  </si>
  <si>
    <t>6a62137c-008b-4ae0-9014-4a54972268dd</t>
  </si>
  <si>
    <t>1baf45b7-88f0-468f-8edb-8668ffb3990d</t>
  </si>
  <si>
    <t>01f98c09-9082-42c4-b3bc-5d079066d580</t>
  </si>
  <si>
    <t>Morgan Proko and Heidi Fisher</t>
  </si>
  <si>
    <t>86db3048-3427-4d26-8448-8f840274f41a</t>
  </si>
  <si>
    <t>Addison ochs libby lee tierney latham</t>
  </si>
  <si>
    <t>bf6a5b38-4fc1-4eb6-9417-94767859f309</t>
  </si>
  <si>
    <t>99cc1534-8e83-4811-a2b5-ec3245028d51</t>
  </si>
  <si>
    <t>Addison ochs libby lee</t>
  </si>
  <si>
    <t>60d15914-ad65-4861-9ce7-f1ea9bcceeef</t>
  </si>
  <si>
    <t>Morgan Proko and Heidi fisher</t>
  </si>
  <si>
    <t>3625b796-066b-47f9-a801-3563f5c406eb</t>
  </si>
  <si>
    <t>241e3d0d-d4aa-40a2-9e90-e41b441188ec</t>
  </si>
  <si>
    <t>40dfab49-e5eb-469b-ae6e-df75d5107e43</t>
  </si>
  <si>
    <t>Alex Lambert, Jackson Bates</t>
  </si>
  <si>
    <t>725ecd89-9951-456b-9b4a-74db154754d5</t>
  </si>
  <si>
    <t>9b4c01c8-d937-4fd0-a720-ae6e84e73621</t>
  </si>
  <si>
    <t>Alec Lambert, Jackson Bates</t>
  </si>
  <si>
    <t>ddcb1bcd-313e-493d-9050-2a47012f0259</t>
  </si>
  <si>
    <t>515704dd-a0c3-436b-859d-17b4bceb6ca2</t>
  </si>
  <si>
    <t>WYNB31</t>
  </si>
  <si>
    <t>1d8cf8f2-4094-4e7d-ae6f-b025f196353d</t>
  </si>
  <si>
    <t>e5761811-2fbb-471a-9bdf-993b9ea03c82</t>
  </si>
  <si>
    <t>7e339578-8db2-46ba-83c2-5cfcfa30c326</t>
  </si>
  <si>
    <t>df3ff0a1-0aa7-4231-9c4c-a97eba9775cd</t>
  </si>
  <si>
    <t>Yellow highlighted cells identify indicator scores that need to be adjusted to acceptable scores shown below.</t>
  </si>
  <si>
    <t>Included in the list are acceptable scores for the same indicators from different site visits</t>
  </si>
  <si>
    <t>Two worksheets separate data used to develop the beta SDAM GP (visits 1 to 4, preAug2021) and data collected subsequently that will be used for the final SDAM GP (visits 5 to 6, postAug2021)</t>
  </si>
  <si>
    <t>Replace the highlighted partial scores with the most appropriate acceptable score</t>
  </si>
  <si>
    <t>Ratio of valley length: Stream length &lt; 1.05. Stream is completely straight with no bends.</t>
  </si>
  <si>
    <t>Ratio between 1.05 and 1.2. Stream has very few bends, and mostly straight section.</t>
  </si>
  <si>
    <t>Ratio between 1.2 and 1.4. Stream has good sinuosity with some straight sections.</t>
  </si>
  <si>
    <t>Ratio &gt; 1.4. Stream has numerous, closely spaced bends with few straight sections.</t>
  </si>
  <si>
    <t>Ratio of flood-prone width to bankfull width &lt; 1.2. Stream is incised, with a noticeably confined channel. Floodplain is narrow or absent, and typically disconnected from the channel.</t>
  </si>
  <si>
    <t>Ratio between 1.2 and 2.5. Stream is moderately confined. Floodplain is present but may only be active during larger floods.</t>
  </si>
  <si>
    <t>Ratio &gt; 2.5; Stream is minimally confined, with a wide, active floodplain.</t>
  </si>
  <si>
    <t>There is no structural (e.g. riffle-pool) sequence exhibited.</t>
  </si>
  <si>
    <t>(intermediate between 0 and 1)</t>
  </si>
  <si>
    <t>Distinction between structures (e.g. riffles and pools) is difficult and infrequent throughout the reach.</t>
  </si>
  <si>
    <t>(intermediate between 1 and 2)</t>
  </si>
  <si>
    <t xml:space="preserve">Distinction between structures (e.g. riffles and pools) is difficult, but more than one transition occurs in the reach. </t>
  </si>
  <si>
    <t>(intermediate between 2 and 3)</t>
  </si>
  <si>
    <t>Demonstrated by a frequent number of structural transitions (e.g. riffles followed by pools) along the entire reach. There is an obvious transition between structures.</t>
  </si>
  <si>
    <t>Particle sizes in the channel are similar or comparable to particle sizes in areas close to but not in the channel. Substrate sorting is not readily observed in the channel.</t>
  </si>
  <si>
    <t>(intermediate between 0 and 1.5)</t>
  </si>
  <si>
    <t>Particle sizes in the channel are moderately similar to particle sizes in areas close to but not in the channel. Various sized substrates are present in the channel and are represented by a higher ratio of larger particles (gravel/cobble).</t>
  </si>
  <si>
    <t>(intermediate between 1.5 and 3)</t>
  </si>
  <si>
    <t>Particle sizes in the channel are noticeably different from particle sizes in areas close to but not in the channel. There is a clear distribution of various sized substrates in the channel with finer particles accumulating in the pools, and larger particles accumulating in the riffles/runs.</t>
  </si>
  <si>
    <t>Database</t>
  </si>
  <si>
    <t>Great Plains Baseline Revisits v2_1_October</t>
  </si>
  <si>
    <t>5bcc026c-48ef-4202-b178-f6f0f755696d</t>
  </si>
  <si>
    <t>TXSB11</t>
  </si>
  <si>
    <t>073f01fc-40f4-437f-b41f-6abed4a69aa1</t>
  </si>
  <si>
    <t>TXSB7</t>
  </si>
  <si>
    <t>Great Plains Validation_v2</t>
  </si>
  <si>
    <t>d1f1ed5a-0c4d-478c-83cb-732afc731c57</t>
  </si>
  <si>
    <t>COCV3140</t>
  </si>
  <si>
    <t>Buck Meyer &amp; Zak Erikson</t>
  </si>
  <si>
    <t>536a0b3a-dcf2-48f4-a9c6-9b626f3f3819</t>
  </si>
  <si>
    <t>TXSB30</t>
  </si>
  <si>
    <t>87b54610-c3fc-4bac-98e1-c76dd414f8f5</t>
  </si>
  <si>
    <t>TXSB34</t>
  </si>
  <si>
    <t>c4df93b1-7d64-4735-99e8-02883b99f654</t>
  </si>
  <si>
    <t>TXSB6</t>
  </si>
  <si>
    <t>5afeaef1-07bb-4df8-98e1-602800ce6289</t>
  </si>
  <si>
    <t>WIUB14</t>
  </si>
  <si>
    <t>2b511eae-eb9f-4df9-a6f8-a3b3bfd4073c</t>
  </si>
  <si>
    <t>MNUB44</t>
  </si>
  <si>
    <t>9c05437e-8ed2-411b-8992-c2868f9a283c</t>
  </si>
  <si>
    <t>IAUB111</t>
  </si>
  <si>
    <t>426e5303-3c6d-470c-b3b5-758d6405361f</t>
  </si>
  <si>
    <t>IAUB112</t>
  </si>
  <si>
    <t>44a7d9f5-3727-4c80-858f-b71d522bafbf</t>
  </si>
  <si>
    <t>NDUB123</t>
  </si>
  <si>
    <t>072139eb-8283-4302-bcc9-e3b94c21a66b</t>
  </si>
  <si>
    <t>MTNB3</t>
  </si>
  <si>
    <t>8f6175b5-6592-4fd2-8f5d-224304530822</t>
  </si>
  <si>
    <t>AO JT</t>
  </si>
  <si>
    <t>61c523c0-92ec-4b9e-904d-a6dbba71ec9c</t>
  </si>
  <si>
    <t>WIUB128</t>
  </si>
  <si>
    <t>016fef12-cb8d-44ce-aaaa-de0a1d10f8fc</t>
  </si>
  <si>
    <t>WIUB39</t>
  </si>
  <si>
    <t>321a1a78-7884-47d1-8ba1-d0844ec6feac</t>
  </si>
  <si>
    <t>28111617-6554-467c-bb56-dfeb4b037019</t>
  </si>
  <si>
    <t>SDUB28</t>
  </si>
  <si>
    <t>Alec lambert</t>
  </si>
  <si>
    <t>d6153ad9-0ff5-4085-a6e3-492b0a6df449</t>
  </si>
  <si>
    <t>Great Plains Baseline Revisits v3</t>
  </si>
  <si>
    <t>2e3d7b6d-3956-4098-bcbf-f1d52cdf61e4</t>
  </si>
  <si>
    <t>TXSB61</t>
  </si>
  <si>
    <t>e0b8e2c8-157f-4645-8b33-73458a4ad267</t>
  </si>
  <si>
    <t>TXSB26</t>
  </si>
  <si>
    <t>af832289-f46d-41be-9e07-be9d6514ddce</t>
  </si>
  <si>
    <t>Lambert; Erickson</t>
  </si>
  <si>
    <t>331b4183-ab42-421b-b5d7-50dbc4cf99c7</t>
  </si>
  <si>
    <t>NDUV3331</t>
  </si>
  <si>
    <t>9d4629a8-24ba-49ac-8afa-c840bc829c85</t>
  </si>
  <si>
    <t>COCB120</t>
  </si>
  <si>
    <t>4ee05934-76e0-414f-8950-189c6af6ff65</t>
  </si>
  <si>
    <t>WIUB42</t>
  </si>
  <si>
    <t>dd5ee965-5ba8-49a0-9cec-d6da0b3bc6af</t>
  </si>
  <si>
    <t>NECB135</t>
  </si>
  <si>
    <t>126cfe62-0749-4217-b172-f4ff43ca1a80</t>
  </si>
  <si>
    <t>SDUB120</t>
  </si>
  <si>
    <t>bb55c301-893d-4f73-8406-d7e2ebb475a8</t>
  </si>
  <si>
    <t>d239c9a6-6edf-4070-a1aa-9fe535b23995</t>
  </si>
  <si>
    <t>84d02d85-8f56-472d-a02a-6405d2df4f4d</t>
  </si>
  <si>
    <t>KSCB22</t>
  </si>
  <si>
    <t>08b46ac6-086d-46c7-981a-d7cccb6bd302</t>
  </si>
  <si>
    <t>KSCB21</t>
  </si>
  <si>
    <t>75f6f442-7545-4af2-8020-73c33c39d45d</t>
  </si>
  <si>
    <t>e8e416cb-4441-4488-9eb6-af4dc13e6af9</t>
  </si>
  <si>
    <t>1b792a10-4326-48f2-a937-509621beeb3e</t>
  </si>
  <si>
    <t>1d24e186-afcb-4da2-b64b-17502e5fe239</t>
  </si>
  <si>
    <t>OKCB41</t>
  </si>
  <si>
    <t>bc381d36-d974-4145-bf48-45c0939c6dfe</t>
  </si>
  <si>
    <t>TXCB127</t>
  </si>
  <si>
    <t>9eae5b78-1e79-4eb3-a031-05e9fccd6450</t>
  </si>
  <si>
    <t>31ff319a-be52-429e-b842-1aa5f736d1fc</t>
  </si>
  <si>
    <t>d624ee78-4ed2-4b42-bbfc-f497a5ddb4f3</t>
  </si>
  <si>
    <t>bec14c64-558a-4def-9451-94caa83bc98f</t>
  </si>
  <si>
    <t>3b009df4-3014-4ea9-ba58-49b154509652</t>
  </si>
  <si>
    <t>WYNB900</t>
  </si>
  <si>
    <t>Great Plains SDAM v3</t>
  </si>
  <si>
    <t>75f5c03a-68aa-4fd3-987c-7998228df9f4</t>
  </si>
  <si>
    <t>TXSB12</t>
  </si>
  <si>
    <t>James treacy Zak erickson Kort k</t>
  </si>
  <si>
    <t>fe523a89-2409-404f-b2df-92ee0ff1b0b3</t>
  </si>
  <si>
    <t>c2850378-eb76-4ac1-9a33-e6d5a1909036</t>
  </si>
  <si>
    <t>e820da02-168a-4470-9a97-5212a26fd61e</t>
  </si>
  <si>
    <t>295cbbe8-2669-440c-bb25-9dae9f5de60a</t>
  </si>
  <si>
    <t>9364d4a7-5507-44fe-93fa-5f24df4fc1d9</t>
  </si>
  <si>
    <t>WYNB44</t>
  </si>
  <si>
    <t>80fbea70-7714-4693-8146-6f27b537892a</t>
  </si>
  <si>
    <t>NEUB115</t>
  </si>
  <si>
    <t>d9d5ee2e-305b-4b6d-840f-a45795d6ce36</t>
  </si>
  <si>
    <t>Kort Kirkeby, Zak Erickson</t>
  </si>
  <si>
    <t>0cd3d8db-8f8a-4361-a82a-b1e2a6b4991e</t>
  </si>
  <si>
    <t>d5021ea1-cbb5-4d2c-a334-c7c1f65d0d6e</t>
  </si>
  <si>
    <t>121c5a0f-d719-4904-932a-faf095cde546</t>
  </si>
  <si>
    <t>TXSB29</t>
  </si>
  <si>
    <t>025c61ba-bc4b-42a9-9a82-5778fc48da21</t>
  </si>
  <si>
    <t>James Treacy Zak erickson</t>
  </si>
  <si>
    <t>85da5e0e-5845-4346-9116-1021558ddbca</t>
  </si>
  <si>
    <t>TXSB19</t>
  </si>
  <si>
    <t>28a9dc7c-5f47-4418-8a6a-12c44fead721</t>
  </si>
  <si>
    <t>73b1569c-8399-4976-98a7-3a1dbda1a3c1</t>
  </si>
  <si>
    <t>TXSB20</t>
  </si>
  <si>
    <t>BankWidthMean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</si>
</sst>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1" fontId="0" fillId="0" borderId="0" xfId="0" applyNumberFormat="1"/>
    <xf numFmtId="14" fontId="0" fillId="0" borderId="0" xfId="0" applyNumberFormat="1"/>
    <xf numFmtId="0" fontId="0" fillId="0" borderId="0" xfId="0" applyFill="1"/>
    <xf numFmtId="0" fontId="1" fillId="0" borderId="0" xfId="0" applyFont="1"/>
    <xf numFmtId="14" fontId="0" fillId="2" borderId="0" xfId="0" applyNumberFormat="1" applyFill="1"/>
    <xf numFmtId="0" fontId="0" fillId="3" borderId="0" xfId="0" applyFill="1"/>
    <xf numFmtId="22" fontId="0" fillId="0" borderId="0" xfId="0" applyNumberFormat="1"/>
    <xf numFmtId="0" fontId="0" fillId="4"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5E5B-9DBF-4E7D-9714-8AD4F1704E86}">
  <dimension ref="A1:L416"/>
  <sheetViews>
    <sheetView topLeftCell="B1" workbookViewId="0">
      <selection activeCell="L1" sqref="L1"/>
    </sheetView>
  </sheetViews>
  <sheetFormatPr defaultRowHeight="15" x14ac:dyDescent="0.25"/>
  <cols>
    <col min="1" max="1" width="10.7109375" bestFit="1" customWidth="1"/>
    <col min="2" max="2" width="13" customWidth="1"/>
    <col min="5" max="5" width="47.28515625" bestFit="1" customWidth="1"/>
    <col min="6" max="6" width="14.28515625" bestFit="1" customWidth="1"/>
    <col min="9" max="9" width="18.7109375" bestFit="1" customWidth="1"/>
    <col min="10" max="10" width="21.85546875" bestFit="1" customWidth="1"/>
    <col min="12" max="12" width="13.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v>40.05133</v>
      </c>
      <c r="D2">
        <v>-105.17933499999999</v>
      </c>
      <c r="E2" t="s">
        <v>14</v>
      </c>
      <c r="F2" s="2">
        <v>43787</v>
      </c>
      <c r="G2">
        <v>0</v>
      </c>
      <c r="H2">
        <v>1.5</v>
      </c>
      <c r="I2">
        <v>2.5</v>
      </c>
      <c r="J2">
        <v>1.5</v>
      </c>
      <c r="K2">
        <v>1</v>
      </c>
      <c r="L2">
        <v>0</v>
      </c>
    </row>
    <row r="3" spans="1:12" x14ac:dyDescent="0.25">
      <c r="A3" t="s">
        <v>12</v>
      </c>
      <c r="B3" t="s">
        <v>15</v>
      </c>
      <c r="C3">
        <v>40.05133</v>
      </c>
      <c r="D3">
        <v>-105.17933499999999</v>
      </c>
      <c r="E3" t="s">
        <v>16</v>
      </c>
      <c r="F3" s="2">
        <v>43907</v>
      </c>
      <c r="G3">
        <v>0</v>
      </c>
      <c r="H3" s="6">
        <v>3</v>
      </c>
      <c r="I3">
        <v>3</v>
      </c>
      <c r="J3">
        <v>3</v>
      </c>
      <c r="K3">
        <v>2</v>
      </c>
      <c r="L3">
        <v>1</v>
      </c>
    </row>
    <row r="4" spans="1:12" x14ac:dyDescent="0.25">
      <c r="A4" t="s">
        <v>12</v>
      </c>
      <c r="B4" t="s">
        <v>17</v>
      </c>
      <c r="C4">
        <v>40.05133</v>
      </c>
      <c r="D4">
        <v>-105.17932999999999</v>
      </c>
      <c r="E4" t="s">
        <v>18</v>
      </c>
      <c r="F4" s="2">
        <v>44088</v>
      </c>
      <c r="G4">
        <v>0</v>
      </c>
      <c r="H4" s="6">
        <v>3</v>
      </c>
      <c r="I4">
        <v>3</v>
      </c>
      <c r="J4">
        <v>3</v>
      </c>
      <c r="K4">
        <v>3</v>
      </c>
      <c r="L4">
        <v>1</v>
      </c>
    </row>
    <row r="5" spans="1:12" x14ac:dyDescent="0.25">
      <c r="A5" t="s">
        <v>12</v>
      </c>
      <c r="B5" t="s">
        <v>19</v>
      </c>
      <c r="C5">
        <v>40.05133</v>
      </c>
      <c r="D5">
        <v>-105.1793</v>
      </c>
      <c r="E5" t="s">
        <v>20</v>
      </c>
      <c r="F5" s="2">
        <v>44292</v>
      </c>
      <c r="G5">
        <v>1</v>
      </c>
      <c r="H5">
        <v>3</v>
      </c>
      <c r="I5">
        <v>2</v>
      </c>
      <c r="J5">
        <v>3</v>
      </c>
      <c r="K5">
        <v>4</v>
      </c>
      <c r="L5">
        <v>0</v>
      </c>
    </row>
    <row r="6" spans="1:12" x14ac:dyDescent="0.25">
      <c r="A6" t="s">
        <v>21</v>
      </c>
      <c r="B6" t="s">
        <v>22</v>
      </c>
      <c r="C6">
        <v>37.177005000000001</v>
      </c>
      <c r="D6">
        <v>-103.033507</v>
      </c>
      <c r="E6" t="s">
        <v>23</v>
      </c>
      <c r="F6" s="2">
        <v>43808</v>
      </c>
      <c r="G6" s="6">
        <v>1</v>
      </c>
      <c r="H6" s="6">
        <v>1.5</v>
      </c>
      <c r="I6">
        <v>1</v>
      </c>
      <c r="J6">
        <v>0</v>
      </c>
      <c r="K6">
        <v>1</v>
      </c>
      <c r="L6">
        <v>1</v>
      </c>
    </row>
    <row r="7" spans="1:12" x14ac:dyDescent="0.25">
      <c r="A7" t="s">
        <v>21</v>
      </c>
      <c r="B7" t="s">
        <v>24</v>
      </c>
      <c r="C7">
        <v>37.177005000000001</v>
      </c>
      <c r="D7">
        <v>-103.033507</v>
      </c>
      <c r="E7" t="s">
        <v>25</v>
      </c>
      <c r="F7" s="2">
        <v>43967</v>
      </c>
      <c r="G7">
        <v>1</v>
      </c>
      <c r="H7">
        <v>0</v>
      </c>
      <c r="I7">
        <v>0</v>
      </c>
      <c r="J7">
        <v>0.75</v>
      </c>
      <c r="K7">
        <v>2</v>
      </c>
      <c r="L7">
        <v>0</v>
      </c>
    </row>
    <row r="8" spans="1:12" x14ac:dyDescent="0.25">
      <c r="A8" t="s">
        <v>21</v>
      </c>
      <c r="B8" t="s">
        <v>26</v>
      </c>
      <c r="C8">
        <v>37.177005000000001</v>
      </c>
      <c r="D8">
        <v>-103.033507</v>
      </c>
      <c r="E8" t="s">
        <v>27</v>
      </c>
      <c r="F8" s="2">
        <v>44137</v>
      </c>
      <c r="G8">
        <v>1</v>
      </c>
      <c r="H8">
        <v>1.5</v>
      </c>
      <c r="I8">
        <v>2</v>
      </c>
      <c r="J8">
        <v>1.5</v>
      </c>
      <c r="K8">
        <v>3</v>
      </c>
      <c r="L8">
        <v>0</v>
      </c>
    </row>
    <row r="9" spans="1:12" x14ac:dyDescent="0.25">
      <c r="A9" t="s">
        <v>21</v>
      </c>
      <c r="B9" t="s">
        <v>28</v>
      </c>
      <c r="C9">
        <v>37.176989910000003</v>
      </c>
      <c r="D9">
        <v>-103.03353339</v>
      </c>
      <c r="E9" t="s">
        <v>29</v>
      </c>
      <c r="F9" s="2">
        <v>44276</v>
      </c>
      <c r="G9">
        <v>2</v>
      </c>
      <c r="H9">
        <v>1.5</v>
      </c>
      <c r="I9">
        <v>2</v>
      </c>
      <c r="J9">
        <v>0</v>
      </c>
      <c r="K9">
        <v>4</v>
      </c>
      <c r="L9">
        <v>0</v>
      </c>
    </row>
    <row r="10" spans="1:12" x14ac:dyDescent="0.25">
      <c r="A10" t="s">
        <v>30</v>
      </c>
      <c r="B10" t="s">
        <v>31</v>
      </c>
      <c r="C10">
        <v>37.146884999999997</v>
      </c>
      <c r="D10">
        <v>-102.998817</v>
      </c>
      <c r="E10" t="s">
        <v>23</v>
      </c>
      <c r="F10" s="2">
        <v>43808</v>
      </c>
      <c r="G10">
        <v>2</v>
      </c>
      <c r="H10" s="6">
        <v>1.5</v>
      </c>
      <c r="I10">
        <v>2.5</v>
      </c>
      <c r="J10">
        <v>0.75</v>
      </c>
      <c r="K10">
        <v>1</v>
      </c>
      <c r="L10">
        <v>1</v>
      </c>
    </row>
    <row r="11" spans="1:12" x14ac:dyDescent="0.25">
      <c r="A11" t="s">
        <v>30</v>
      </c>
      <c r="B11" t="s">
        <v>32</v>
      </c>
      <c r="C11">
        <v>37.146884999999997</v>
      </c>
      <c r="D11">
        <v>-102.998817</v>
      </c>
      <c r="E11" t="s">
        <v>33</v>
      </c>
      <c r="F11" s="2">
        <v>43967</v>
      </c>
      <c r="G11">
        <v>1</v>
      </c>
      <c r="H11">
        <v>0</v>
      </c>
      <c r="I11">
        <v>2</v>
      </c>
      <c r="J11">
        <v>1.5</v>
      </c>
      <c r="K11">
        <v>2</v>
      </c>
      <c r="L11">
        <v>0</v>
      </c>
    </row>
    <row r="12" spans="1:12" x14ac:dyDescent="0.25">
      <c r="A12" t="s">
        <v>30</v>
      </c>
      <c r="B12" t="s">
        <v>34</v>
      </c>
      <c r="C12">
        <v>37.146884999999997</v>
      </c>
      <c r="D12">
        <v>-102.998817</v>
      </c>
      <c r="E12" t="s">
        <v>35</v>
      </c>
      <c r="F12" s="2">
        <v>44137</v>
      </c>
      <c r="G12">
        <v>1</v>
      </c>
      <c r="H12">
        <v>1.5</v>
      </c>
      <c r="I12">
        <v>1</v>
      </c>
      <c r="J12">
        <v>3</v>
      </c>
      <c r="K12">
        <v>3</v>
      </c>
      <c r="L12">
        <v>0</v>
      </c>
    </row>
    <row r="13" spans="1:12" x14ac:dyDescent="0.25">
      <c r="A13" t="s">
        <v>30</v>
      </c>
      <c r="B13" t="s">
        <v>36</v>
      </c>
      <c r="C13">
        <v>37.146868169999998</v>
      </c>
      <c r="D13">
        <v>-102.99879111</v>
      </c>
      <c r="E13" t="s">
        <v>37</v>
      </c>
      <c r="F13" s="2">
        <v>44276</v>
      </c>
      <c r="G13">
        <v>1</v>
      </c>
      <c r="H13">
        <v>0</v>
      </c>
      <c r="I13">
        <v>1</v>
      </c>
      <c r="J13">
        <v>1.5</v>
      </c>
      <c r="K13">
        <v>4</v>
      </c>
      <c r="L13">
        <v>0</v>
      </c>
    </row>
    <row r="14" spans="1:12" x14ac:dyDescent="0.25">
      <c r="A14" t="s">
        <v>38</v>
      </c>
      <c r="B14" t="s">
        <v>39</v>
      </c>
      <c r="C14">
        <v>39.978000999999999</v>
      </c>
      <c r="D14">
        <v>-105.111689</v>
      </c>
      <c r="E14" t="s">
        <v>14</v>
      </c>
      <c r="F14" s="2">
        <v>43787</v>
      </c>
      <c r="G14">
        <v>1</v>
      </c>
      <c r="H14" s="6">
        <v>1.5</v>
      </c>
      <c r="I14">
        <v>3</v>
      </c>
      <c r="J14">
        <v>2.25</v>
      </c>
      <c r="K14">
        <v>1</v>
      </c>
      <c r="L14">
        <v>1</v>
      </c>
    </row>
    <row r="15" spans="1:12" x14ac:dyDescent="0.25">
      <c r="A15" t="s">
        <v>38</v>
      </c>
      <c r="B15" t="s">
        <v>40</v>
      </c>
      <c r="C15">
        <v>39.978020000000001</v>
      </c>
      <c r="D15">
        <v>-105.1117</v>
      </c>
      <c r="E15" t="s">
        <v>41</v>
      </c>
      <c r="F15" s="2">
        <v>43999</v>
      </c>
      <c r="G15" s="6">
        <v>2</v>
      </c>
      <c r="H15">
        <v>3</v>
      </c>
      <c r="I15">
        <v>3</v>
      </c>
      <c r="J15">
        <v>3</v>
      </c>
      <c r="K15">
        <v>2</v>
      </c>
      <c r="L15">
        <v>1</v>
      </c>
    </row>
    <row r="16" spans="1:12" x14ac:dyDescent="0.25">
      <c r="A16" t="s">
        <v>38</v>
      </c>
      <c r="B16" t="s">
        <v>42</v>
      </c>
      <c r="C16">
        <v>39.978115600000002</v>
      </c>
      <c r="D16">
        <v>-105.11147961</v>
      </c>
      <c r="E16" t="s">
        <v>18</v>
      </c>
      <c r="F16" s="2">
        <v>44089</v>
      </c>
      <c r="G16">
        <v>3</v>
      </c>
      <c r="H16">
        <v>3</v>
      </c>
      <c r="I16">
        <v>3</v>
      </c>
      <c r="J16">
        <v>3</v>
      </c>
      <c r="K16">
        <v>3</v>
      </c>
      <c r="L16">
        <v>0</v>
      </c>
    </row>
    <row r="17" spans="1:12" x14ac:dyDescent="0.25">
      <c r="A17" t="s">
        <v>38</v>
      </c>
      <c r="B17" t="s">
        <v>43</v>
      </c>
      <c r="C17">
        <v>39.978000000000002</v>
      </c>
      <c r="D17">
        <v>-105.1117</v>
      </c>
      <c r="E17" t="s">
        <v>20</v>
      </c>
      <c r="F17" s="2">
        <v>44292</v>
      </c>
      <c r="G17">
        <v>2</v>
      </c>
      <c r="H17" s="6">
        <v>1.5</v>
      </c>
      <c r="I17">
        <v>3</v>
      </c>
      <c r="J17">
        <v>3</v>
      </c>
      <c r="K17">
        <v>4</v>
      </c>
      <c r="L17">
        <v>1</v>
      </c>
    </row>
    <row r="18" spans="1:12" x14ac:dyDescent="0.25">
      <c r="A18" t="s">
        <v>44</v>
      </c>
      <c r="B18" t="s">
        <v>45</v>
      </c>
      <c r="C18">
        <v>39.807000000000002</v>
      </c>
      <c r="D18">
        <v>-104.79378</v>
      </c>
      <c r="E18" t="s">
        <v>46</v>
      </c>
      <c r="F18" s="2">
        <v>43806</v>
      </c>
      <c r="G18">
        <v>1</v>
      </c>
      <c r="H18">
        <v>1.5</v>
      </c>
      <c r="I18">
        <v>2</v>
      </c>
      <c r="J18">
        <v>3</v>
      </c>
      <c r="K18">
        <v>1</v>
      </c>
      <c r="L18">
        <v>0</v>
      </c>
    </row>
    <row r="19" spans="1:12" x14ac:dyDescent="0.25">
      <c r="A19" t="s">
        <v>44</v>
      </c>
      <c r="B19" t="s">
        <v>47</v>
      </c>
      <c r="C19">
        <v>39.807000000000002</v>
      </c>
      <c r="D19">
        <v>-104.79378</v>
      </c>
      <c r="E19" t="s">
        <v>48</v>
      </c>
      <c r="F19" s="2">
        <v>43999</v>
      </c>
      <c r="G19">
        <v>1</v>
      </c>
      <c r="H19" s="6">
        <v>1.5</v>
      </c>
      <c r="I19">
        <v>1.5</v>
      </c>
      <c r="J19">
        <v>1.5</v>
      </c>
      <c r="K19">
        <v>2</v>
      </c>
      <c r="L19">
        <v>1</v>
      </c>
    </row>
    <row r="20" spans="1:12" x14ac:dyDescent="0.25">
      <c r="A20" t="s">
        <v>44</v>
      </c>
      <c r="B20" t="s">
        <v>49</v>
      </c>
      <c r="C20">
        <v>39.807000000000002</v>
      </c>
      <c r="D20">
        <v>-104.79378</v>
      </c>
      <c r="E20" t="s">
        <v>50</v>
      </c>
      <c r="F20" s="2">
        <v>44089</v>
      </c>
      <c r="G20">
        <v>1</v>
      </c>
      <c r="H20">
        <v>3</v>
      </c>
      <c r="I20">
        <v>3</v>
      </c>
      <c r="J20">
        <v>2.25</v>
      </c>
      <c r="K20">
        <v>3</v>
      </c>
      <c r="L20">
        <v>0</v>
      </c>
    </row>
    <row r="21" spans="1:12" x14ac:dyDescent="0.25">
      <c r="A21" t="s">
        <v>44</v>
      </c>
      <c r="B21" t="s">
        <v>51</v>
      </c>
      <c r="C21">
        <v>39.807000000000002</v>
      </c>
      <c r="D21">
        <v>-104.79378</v>
      </c>
      <c r="E21" t="s">
        <v>52</v>
      </c>
      <c r="F21" s="2">
        <v>44358</v>
      </c>
      <c r="G21">
        <v>1</v>
      </c>
      <c r="H21">
        <v>1.5</v>
      </c>
      <c r="I21">
        <v>2</v>
      </c>
      <c r="J21">
        <v>1.5</v>
      </c>
      <c r="K21">
        <v>4</v>
      </c>
      <c r="L21">
        <v>0</v>
      </c>
    </row>
    <row r="22" spans="1:12" x14ac:dyDescent="0.25">
      <c r="A22" t="s">
        <v>53</v>
      </c>
      <c r="B22" t="s">
        <v>54</v>
      </c>
      <c r="C22">
        <v>41.725560000000002</v>
      </c>
      <c r="D22">
        <v>-93.349019999999996</v>
      </c>
      <c r="E22" t="s">
        <v>55</v>
      </c>
      <c r="F22" s="2">
        <v>43774</v>
      </c>
      <c r="G22" s="6">
        <v>1</v>
      </c>
      <c r="H22">
        <v>3</v>
      </c>
      <c r="I22">
        <v>0</v>
      </c>
      <c r="J22">
        <v>0</v>
      </c>
      <c r="K22">
        <v>1</v>
      </c>
      <c r="L22">
        <v>1</v>
      </c>
    </row>
    <row r="23" spans="1:12" x14ac:dyDescent="0.25">
      <c r="A23" t="s">
        <v>53</v>
      </c>
      <c r="B23" t="s">
        <v>56</v>
      </c>
      <c r="C23">
        <v>41.725560000000002</v>
      </c>
      <c r="D23">
        <v>-93.349019999999996</v>
      </c>
      <c r="E23" t="s">
        <v>41</v>
      </c>
      <c r="F23" s="2">
        <v>44000</v>
      </c>
      <c r="G23">
        <v>2</v>
      </c>
      <c r="H23">
        <v>3</v>
      </c>
      <c r="I23">
        <v>1</v>
      </c>
      <c r="J23">
        <v>0.75</v>
      </c>
      <c r="K23">
        <v>2</v>
      </c>
      <c r="L23">
        <v>0</v>
      </c>
    </row>
    <row r="24" spans="1:12" x14ac:dyDescent="0.25">
      <c r="A24" t="s">
        <v>53</v>
      </c>
      <c r="B24" t="s">
        <v>57</v>
      </c>
      <c r="C24">
        <v>41.725560000000002</v>
      </c>
      <c r="D24">
        <v>-93.349019999999996</v>
      </c>
      <c r="E24" t="s">
        <v>58</v>
      </c>
      <c r="F24" s="2">
        <v>44093</v>
      </c>
      <c r="G24">
        <v>0</v>
      </c>
      <c r="H24">
        <v>3</v>
      </c>
      <c r="I24">
        <v>0</v>
      </c>
      <c r="J24">
        <v>0</v>
      </c>
      <c r="K24">
        <v>3</v>
      </c>
      <c r="L24">
        <v>0</v>
      </c>
    </row>
    <row r="25" spans="1:12" x14ac:dyDescent="0.25">
      <c r="A25" t="s">
        <v>53</v>
      </c>
      <c r="B25" t="s">
        <v>59</v>
      </c>
      <c r="C25">
        <v>41.725560000000002</v>
      </c>
      <c r="D25">
        <v>-93.349019999999996</v>
      </c>
      <c r="E25" t="s">
        <v>60</v>
      </c>
      <c r="F25" s="2">
        <v>44302</v>
      </c>
      <c r="G25">
        <v>1</v>
      </c>
      <c r="H25">
        <v>3</v>
      </c>
      <c r="I25">
        <v>0</v>
      </c>
      <c r="J25">
        <v>0</v>
      </c>
      <c r="K25">
        <v>4</v>
      </c>
      <c r="L25">
        <v>0</v>
      </c>
    </row>
    <row r="26" spans="1:12" x14ac:dyDescent="0.25">
      <c r="A26" t="s">
        <v>61</v>
      </c>
      <c r="B26" t="s">
        <v>62</v>
      </c>
      <c r="C26">
        <v>41.74239</v>
      </c>
      <c r="D26">
        <v>-93.388080000000002</v>
      </c>
      <c r="E26" t="s">
        <v>55</v>
      </c>
      <c r="F26" s="2">
        <v>43774</v>
      </c>
      <c r="G26" s="6">
        <v>1</v>
      </c>
      <c r="H26">
        <v>3</v>
      </c>
      <c r="I26">
        <v>0</v>
      </c>
      <c r="J26">
        <v>0</v>
      </c>
      <c r="K26">
        <v>1</v>
      </c>
      <c r="L26">
        <v>1</v>
      </c>
    </row>
    <row r="27" spans="1:12" x14ac:dyDescent="0.25">
      <c r="A27" t="s">
        <v>61</v>
      </c>
      <c r="B27" t="s">
        <v>63</v>
      </c>
      <c r="C27">
        <v>41.74239</v>
      </c>
      <c r="D27">
        <v>-93.388080000000002</v>
      </c>
      <c r="E27" t="s">
        <v>48</v>
      </c>
      <c r="F27" s="2">
        <v>44000</v>
      </c>
      <c r="G27" s="6">
        <v>2</v>
      </c>
      <c r="H27">
        <v>1.5</v>
      </c>
      <c r="I27">
        <v>0</v>
      </c>
      <c r="J27">
        <v>0.75</v>
      </c>
      <c r="K27">
        <v>2</v>
      </c>
      <c r="L27">
        <v>1</v>
      </c>
    </row>
    <row r="28" spans="1:12" x14ac:dyDescent="0.25">
      <c r="A28" t="s">
        <v>61</v>
      </c>
      <c r="B28" t="s">
        <v>64</v>
      </c>
      <c r="C28">
        <v>41.74239</v>
      </c>
      <c r="D28">
        <v>-93.388080000000002</v>
      </c>
      <c r="E28" t="s">
        <v>58</v>
      </c>
      <c r="F28" s="2">
        <v>44093</v>
      </c>
      <c r="G28">
        <v>1</v>
      </c>
      <c r="H28" s="6">
        <v>1.5</v>
      </c>
      <c r="I28">
        <v>2.5</v>
      </c>
      <c r="J28">
        <v>1.5</v>
      </c>
      <c r="K28">
        <v>3</v>
      </c>
      <c r="L28">
        <v>1</v>
      </c>
    </row>
    <row r="29" spans="1:12" x14ac:dyDescent="0.25">
      <c r="A29" t="s">
        <v>61</v>
      </c>
      <c r="B29" t="s">
        <v>65</v>
      </c>
      <c r="C29">
        <v>41.74239</v>
      </c>
      <c r="D29">
        <v>-93.388080000000002</v>
      </c>
      <c r="E29" t="s">
        <v>60</v>
      </c>
      <c r="F29" s="2">
        <v>44302</v>
      </c>
      <c r="G29">
        <v>1</v>
      </c>
      <c r="H29">
        <v>1.5</v>
      </c>
      <c r="I29">
        <v>0</v>
      </c>
      <c r="J29">
        <v>3</v>
      </c>
      <c r="K29">
        <v>4</v>
      </c>
      <c r="L29">
        <v>0</v>
      </c>
    </row>
    <row r="30" spans="1:12" x14ac:dyDescent="0.25">
      <c r="A30" t="s">
        <v>66</v>
      </c>
      <c r="B30" t="s">
        <v>67</v>
      </c>
      <c r="C30">
        <v>41.945950000000003</v>
      </c>
      <c r="D30">
        <v>-93.25291</v>
      </c>
      <c r="E30" t="s">
        <v>55</v>
      </c>
      <c r="F30" s="2">
        <v>43772</v>
      </c>
      <c r="G30" s="6">
        <v>2</v>
      </c>
      <c r="H30">
        <v>1.5</v>
      </c>
      <c r="I30">
        <v>3</v>
      </c>
      <c r="J30">
        <v>3</v>
      </c>
      <c r="K30">
        <v>1</v>
      </c>
      <c r="L30">
        <v>1</v>
      </c>
    </row>
    <row r="31" spans="1:12" x14ac:dyDescent="0.25">
      <c r="A31" t="s">
        <v>66</v>
      </c>
      <c r="B31" t="s">
        <v>68</v>
      </c>
      <c r="C31">
        <v>41.945950000000003</v>
      </c>
      <c r="D31">
        <v>-93.25291</v>
      </c>
      <c r="E31" t="s">
        <v>69</v>
      </c>
      <c r="F31" s="2">
        <v>44003</v>
      </c>
      <c r="G31">
        <v>3</v>
      </c>
      <c r="H31">
        <v>1.5</v>
      </c>
      <c r="I31">
        <v>3</v>
      </c>
      <c r="J31">
        <v>3</v>
      </c>
      <c r="K31">
        <v>2</v>
      </c>
      <c r="L31">
        <v>0</v>
      </c>
    </row>
    <row r="32" spans="1:12" x14ac:dyDescent="0.25">
      <c r="A32" t="s">
        <v>66</v>
      </c>
      <c r="B32" t="s">
        <v>70</v>
      </c>
      <c r="C32">
        <v>41.945950000000003</v>
      </c>
      <c r="D32">
        <v>-93.25291</v>
      </c>
      <c r="E32" t="s">
        <v>58</v>
      </c>
      <c r="F32" s="2">
        <v>44092</v>
      </c>
      <c r="G32" s="6">
        <v>2</v>
      </c>
      <c r="H32">
        <v>1.5</v>
      </c>
      <c r="I32">
        <v>3</v>
      </c>
      <c r="J32">
        <v>1.5</v>
      </c>
      <c r="K32">
        <v>3</v>
      </c>
      <c r="L32">
        <v>1</v>
      </c>
    </row>
    <row r="33" spans="1:12" x14ac:dyDescent="0.25">
      <c r="A33" t="s">
        <v>66</v>
      </c>
      <c r="B33" t="s">
        <v>71</v>
      </c>
      <c r="C33">
        <v>41.945950000000003</v>
      </c>
      <c r="D33">
        <v>-93.25291</v>
      </c>
      <c r="E33" t="s">
        <v>60</v>
      </c>
      <c r="F33" s="2">
        <v>44303</v>
      </c>
      <c r="G33" s="6">
        <v>2</v>
      </c>
      <c r="H33">
        <v>0</v>
      </c>
      <c r="I33">
        <v>1</v>
      </c>
      <c r="J33">
        <v>3</v>
      </c>
      <c r="K33">
        <v>4</v>
      </c>
      <c r="L33">
        <v>1</v>
      </c>
    </row>
    <row r="34" spans="1:12" x14ac:dyDescent="0.25">
      <c r="A34" t="s">
        <v>72</v>
      </c>
      <c r="B34" t="s">
        <v>73</v>
      </c>
      <c r="C34">
        <v>41.932299999999998</v>
      </c>
      <c r="D34">
        <v>-93.246039999999994</v>
      </c>
      <c r="E34" t="s">
        <v>55</v>
      </c>
      <c r="F34" s="2">
        <v>43772</v>
      </c>
      <c r="G34" s="6">
        <v>1</v>
      </c>
      <c r="H34">
        <v>1.5</v>
      </c>
      <c r="I34">
        <v>0.5</v>
      </c>
      <c r="J34">
        <v>0.75</v>
      </c>
      <c r="K34">
        <v>1</v>
      </c>
      <c r="L34">
        <v>1</v>
      </c>
    </row>
    <row r="35" spans="1:12" x14ac:dyDescent="0.25">
      <c r="A35" t="s">
        <v>72</v>
      </c>
      <c r="B35" t="s">
        <v>74</v>
      </c>
      <c r="C35">
        <v>41.932299999999998</v>
      </c>
      <c r="D35">
        <v>-93.246039999999994</v>
      </c>
      <c r="E35" t="s">
        <v>48</v>
      </c>
      <c r="F35" s="2">
        <v>43996</v>
      </c>
      <c r="G35">
        <v>1</v>
      </c>
      <c r="H35">
        <v>0</v>
      </c>
      <c r="I35">
        <v>2.5</v>
      </c>
      <c r="J35">
        <v>0.75</v>
      </c>
      <c r="K35">
        <v>2</v>
      </c>
      <c r="L35">
        <v>0</v>
      </c>
    </row>
    <row r="36" spans="1:12" x14ac:dyDescent="0.25">
      <c r="A36" t="s">
        <v>72</v>
      </c>
      <c r="B36" t="s">
        <v>75</v>
      </c>
      <c r="C36">
        <v>41.932299999999998</v>
      </c>
      <c r="D36">
        <v>-93.246039999999994</v>
      </c>
      <c r="E36" t="s">
        <v>58</v>
      </c>
      <c r="F36" s="2">
        <v>44092</v>
      </c>
      <c r="G36">
        <v>0</v>
      </c>
      <c r="H36">
        <v>1.5</v>
      </c>
      <c r="I36">
        <v>1</v>
      </c>
      <c r="J36">
        <v>0.75</v>
      </c>
      <c r="K36">
        <v>3</v>
      </c>
      <c r="L36">
        <v>0</v>
      </c>
    </row>
    <row r="37" spans="1:12" x14ac:dyDescent="0.25">
      <c r="A37" t="s">
        <v>72</v>
      </c>
      <c r="B37" t="s">
        <v>76</v>
      </c>
      <c r="C37">
        <v>41.932299999999998</v>
      </c>
      <c r="D37">
        <v>-93.246039999999994</v>
      </c>
      <c r="E37" t="s">
        <v>77</v>
      </c>
      <c r="F37" s="2">
        <v>44303</v>
      </c>
      <c r="G37">
        <v>1</v>
      </c>
      <c r="H37">
        <v>1.5</v>
      </c>
      <c r="I37">
        <v>0</v>
      </c>
      <c r="J37">
        <v>1.5</v>
      </c>
      <c r="K37">
        <v>4</v>
      </c>
      <c r="L37">
        <v>0</v>
      </c>
    </row>
    <row r="38" spans="1:12" x14ac:dyDescent="0.25">
      <c r="A38" t="s">
        <v>78</v>
      </c>
      <c r="B38" t="s">
        <v>79</v>
      </c>
      <c r="C38">
        <v>41.933059999999998</v>
      </c>
      <c r="D38">
        <v>-93.236819999999994</v>
      </c>
      <c r="E38" t="s">
        <v>55</v>
      </c>
      <c r="F38" s="2">
        <v>43772</v>
      </c>
      <c r="G38">
        <v>2</v>
      </c>
      <c r="H38">
        <v>3</v>
      </c>
      <c r="I38">
        <v>1</v>
      </c>
      <c r="J38">
        <v>0.75</v>
      </c>
      <c r="K38">
        <v>1</v>
      </c>
      <c r="L38">
        <v>0</v>
      </c>
    </row>
    <row r="39" spans="1:12" x14ac:dyDescent="0.25">
      <c r="A39" t="s">
        <v>78</v>
      </c>
      <c r="B39" t="s">
        <v>80</v>
      </c>
      <c r="C39">
        <v>41.933059999999998</v>
      </c>
      <c r="D39">
        <v>-93.236819999999994</v>
      </c>
      <c r="E39" t="s">
        <v>41</v>
      </c>
      <c r="F39" s="2">
        <v>44003</v>
      </c>
      <c r="G39" s="6">
        <v>2</v>
      </c>
      <c r="H39" s="6">
        <v>1.5</v>
      </c>
      <c r="I39">
        <v>2.5</v>
      </c>
      <c r="J39">
        <v>1.5</v>
      </c>
      <c r="K39">
        <v>2</v>
      </c>
      <c r="L39">
        <v>1</v>
      </c>
    </row>
    <row r="40" spans="1:12" x14ac:dyDescent="0.25">
      <c r="A40" t="s">
        <v>78</v>
      </c>
      <c r="B40" t="s">
        <v>81</v>
      </c>
      <c r="C40">
        <v>41.933059999999998</v>
      </c>
      <c r="D40">
        <v>-93.236819999999994</v>
      </c>
      <c r="E40" t="s">
        <v>58</v>
      </c>
      <c r="F40" s="2">
        <v>44092</v>
      </c>
      <c r="G40">
        <v>2</v>
      </c>
      <c r="H40">
        <v>3</v>
      </c>
      <c r="I40">
        <v>2</v>
      </c>
      <c r="J40">
        <v>1.5</v>
      </c>
      <c r="K40">
        <v>3</v>
      </c>
      <c r="L40">
        <v>0</v>
      </c>
    </row>
    <row r="41" spans="1:12" x14ac:dyDescent="0.25">
      <c r="A41" t="s">
        <v>78</v>
      </c>
      <c r="B41" t="s">
        <v>82</v>
      </c>
      <c r="C41">
        <v>41.933059999999998</v>
      </c>
      <c r="D41">
        <v>-93.236279999999994</v>
      </c>
      <c r="E41" t="s">
        <v>60</v>
      </c>
      <c r="F41" s="2">
        <v>44303</v>
      </c>
      <c r="G41" s="6">
        <v>2</v>
      </c>
      <c r="H41">
        <v>3</v>
      </c>
      <c r="I41">
        <v>0</v>
      </c>
      <c r="J41">
        <v>0.75</v>
      </c>
      <c r="K41">
        <v>4</v>
      </c>
      <c r="L41">
        <v>1</v>
      </c>
    </row>
    <row r="42" spans="1:12" x14ac:dyDescent="0.25">
      <c r="A42" t="s">
        <v>83</v>
      </c>
      <c r="B42" s="1" t="s">
        <v>84</v>
      </c>
      <c r="C42">
        <v>41.531779999999998</v>
      </c>
      <c r="D42">
        <v>-93.257559999999998</v>
      </c>
      <c r="E42" t="s">
        <v>55</v>
      </c>
      <c r="F42" s="2">
        <v>43773</v>
      </c>
      <c r="G42" s="6">
        <v>1</v>
      </c>
      <c r="H42">
        <v>0</v>
      </c>
      <c r="I42">
        <v>2</v>
      </c>
      <c r="J42">
        <v>0.75</v>
      </c>
      <c r="K42">
        <v>1</v>
      </c>
      <c r="L42">
        <v>1</v>
      </c>
    </row>
    <row r="43" spans="1:12" x14ac:dyDescent="0.25">
      <c r="A43" t="s">
        <v>83</v>
      </c>
      <c r="B43" t="s">
        <v>85</v>
      </c>
      <c r="C43">
        <v>41.531779999999998</v>
      </c>
      <c r="D43">
        <v>-93.257559999999998</v>
      </c>
      <c r="E43" t="s">
        <v>48</v>
      </c>
      <c r="F43" s="2">
        <v>44000</v>
      </c>
      <c r="G43">
        <v>1</v>
      </c>
      <c r="H43">
        <v>0</v>
      </c>
      <c r="I43">
        <v>3</v>
      </c>
      <c r="J43">
        <v>2.25</v>
      </c>
      <c r="K43">
        <v>2</v>
      </c>
      <c r="L43">
        <v>0</v>
      </c>
    </row>
    <row r="44" spans="1:12" x14ac:dyDescent="0.25">
      <c r="A44" t="s">
        <v>83</v>
      </c>
      <c r="B44" s="1" t="s">
        <v>86</v>
      </c>
      <c r="C44">
        <v>41.531779999999998</v>
      </c>
      <c r="D44">
        <v>-93.257559999999998</v>
      </c>
      <c r="E44" t="s">
        <v>58</v>
      </c>
      <c r="F44" s="2">
        <v>44093</v>
      </c>
      <c r="G44">
        <v>0</v>
      </c>
      <c r="H44">
        <v>0</v>
      </c>
      <c r="I44">
        <v>1</v>
      </c>
      <c r="J44">
        <v>0.75</v>
      </c>
      <c r="K44">
        <v>3</v>
      </c>
      <c r="L44">
        <v>0</v>
      </c>
    </row>
    <row r="45" spans="1:12" x14ac:dyDescent="0.25">
      <c r="A45" t="s">
        <v>83</v>
      </c>
      <c r="B45" t="s">
        <v>87</v>
      </c>
      <c r="C45">
        <v>41.531779999999998</v>
      </c>
      <c r="D45">
        <v>-93.25761</v>
      </c>
      <c r="E45" t="s">
        <v>88</v>
      </c>
      <c r="F45" s="2">
        <v>44303</v>
      </c>
      <c r="G45">
        <v>1</v>
      </c>
      <c r="H45">
        <v>0</v>
      </c>
      <c r="I45">
        <v>2</v>
      </c>
      <c r="J45">
        <v>1.5</v>
      </c>
      <c r="K45">
        <v>4</v>
      </c>
      <c r="L45">
        <v>0</v>
      </c>
    </row>
    <row r="46" spans="1:12" x14ac:dyDescent="0.25">
      <c r="A46" t="s">
        <v>89</v>
      </c>
      <c r="B46" t="s">
        <v>90</v>
      </c>
      <c r="C46">
        <v>41.583449999999999</v>
      </c>
      <c r="D46">
        <v>-93.264690000000002</v>
      </c>
      <c r="E46" t="s">
        <v>55</v>
      </c>
      <c r="F46" s="2">
        <v>43773</v>
      </c>
      <c r="G46" s="6">
        <v>1</v>
      </c>
      <c r="H46">
        <v>0</v>
      </c>
      <c r="I46">
        <v>1</v>
      </c>
      <c r="J46">
        <v>0.75</v>
      </c>
      <c r="K46">
        <v>1</v>
      </c>
      <c r="L46">
        <v>1</v>
      </c>
    </row>
    <row r="47" spans="1:12" x14ac:dyDescent="0.25">
      <c r="A47" t="s">
        <v>89</v>
      </c>
      <c r="B47" t="s">
        <v>91</v>
      </c>
      <c r="C47">
        <v>41.583449999999999</v>
      </c>
      <c r="D47">
        <v>-93.264690000000002</v>
      </c>
      <c r="E47" t="s">
        <v>41</v>
      </c>
      <c r="F47" s="2">
        <v>44000</v>
      </c>
      <c r="G47">
        <v>2</v>
      </c>
      <c r="H47" s="6">
        <v>0</v>
      </c>
      <c r="I47">
        <v>3</v>
      </c>
      <c r="J47">
        <v>1.5</v>
      </c>
      <c r="K47">
        <v>2</v>
      </c>
      <c r="L47">
        <v>1</v>
      </c>
    </row>
    <row r="48" spans="1:12" x14ac:dyDescent="0.25">
      <c r="A48" t="s">
        <v>89</v>
      </c>
      <c r="B48" t="s">
        <v>92</v>
      </c>
      <c r="C48">
        <v>41.583449999999999</v>
      </c>
      <c r="D48">
        <v>-93.264690000000002</v>
      </c>
      <c r="E48" t="s">
        <v>58</v>
      </c>
      <c r="F48" s="2">
        <v>44093</v>
      </c>
      <c r="G48">
        <v>1</v>
      </c>
      <c r="H48">
        <v>0</v>
      </c>
      <c r="I48">
        <v>1</v>
      </c>
      <c r="J48">
        <v>0</v>
      </c>
      <c r="K48">
        <v>3</v>
      </c>
      <c r="L48">
        <v>0</v>
      </c>
    </row>
    <row r="49" spans="1:12" x14ac:dyDescent="0.25">
      <c r="A49" t="s">
        <v>93</v>
      </c>
      <c r="B49" t="s">
        <v>94</v>
      </c>
      <c r="C49">
        <v>41.589709999999997</v>
      </c>
      <c r="D49">
        <v>-93.276420000000002</v>
      </c>
      <c r="E49" t="s">
        <v>55</v>
      </c>
      <c r="F49" s="2">
        <v>43773</v>
      </c>
      <c r="G49" s="6">
        <v>1</v>
      </c>
      <c r="H49">
        <v>1.5</v>
      </c>
      <c r="I49">
        <v>1</v>
      </c>
      <c r="J49">
        <v>0.75</v>
      </c>
      <c r="K49">
        <v>1</v>
      </c>
      <c r="L49">
        <v>1</v>
      </c>
    </row>
    <row r="50" spans="1:12" x14ac:dyDescent="0.25">
      <c r="A50" t="s">
        <v>93</v>
      </c>
      <c r="B50" t="s">
        <v>95</v>
      </c>
      <c r="C50">
        <v>41.589709999999997</v>
      </c>
      <c r="D50">
        <v>-93.276420000000002</v>
      </c>
      <c r="E50" t="s">
        <v>48</v>
      </c>
      <c r="F50" s="2">
        <v>44000</v>
      </c>
      <c r="G50">
        <v>1</v>
      </c>
      <c r="H50">
        <v>0</v>
      </c>
      <c r="I50">
        <v>2</v>
      </c>
      <c r="J50">
        <v>0.75</v>
      </c>
      <c r="K50">
        <v>2</v>
      </c>
      <c r="L50">
        <v>0</v>
      </c>
    </row>
    <row r="51" spans="1:12" x14ac:dyDescent="0.25">
      <c r="A51" t="s">
        <v>93</v>
      </c>
      <c r="B51" t="s">
        <v>96</v>
      </c>
      <c r="C51">
        <v>41.589709999999997</v>
      </c>
      <c r="D51">
        <v>-93.276420000000002</v>
      </c>
      <c r="E51" t="s">
        <v>58</v>
      </c>
      <c r="F51" s="2">
        <v>44093</v>
      </c>
      <c r="G51" s="6">
        <v>1</v>
      </c>
      <c r="H51">
        <v>1.5</v>
      </c>
      <c r="I51">
        <v>1</v>
      </c>
      <c r="J51">
        <v>0.75</v>
      </c>
      <c r="K51">
        <v>3</v>
      </c>
      <c r="L51">
        <v>1</v>
      </c>
    </row>
    <row r="52" spans="1:12" x14ac:dyDescent="0.25">
      <c r="A52" t="s">
        <v>93</v>
      </c>
      <c r="B52" t="s">
        <v>97</v>
      </c>
      <c r="C52">
        <v>41.589709999999997</v>
      </c>
      <c r="D52">
        <v>-93.276420000000002</v>
      </c>
      <c r="E52" t="s">
        <v>60</v>
      </c>
      <c r="F52" s="2">
        <v>44303</v>
      </c>
      <c r="G52">
        <v>1</v>
      </c>
      <c r="H52">
        <v>0</v>
      </c>
      <c r="I52">
        <v>1</v>
      </c>
      <c r="J52">
        <v>3</v>
      </c>
      <c r="K52">
        <v>4</v>
      </c>
      <c r="L52">
        <v>0</v>
      </c>
    </row>
    <row r="53" spans="1:12" x14ac:dyDescent="0.25">
      <c r="A53" t="s">
        <v>98</v>
      </c>
      <c r="B53" t="s">
        <v>99</v>
      </c>
      <c r="C53">
        <v>39.656129999999997</v>
      </c>
      <c r="D53">
        <v>-99.234859999999998</v>
      </c>
      <c r="E53" t="s">
        <v>46</v>
      </c>
      <c r="F53" s="2">
        <v>43803</v>
      </c>
      <c r="G53">
        <v>1</v>
      </c>
      <c r="H53">
        <v>1.5</v>
      </c>
      <c r="I53">
        <v>3</v>
      </c>
      <c r="J53">
        <v>3</v>
      </c>
      <c r="K53">
        <v>1</v>
      </c>
      <c r="L53">
        <v>0</v>
      </c>
    </row>
    <row r="54" spans="1:12" x14ac:dyDescent="0.25">
      <c r="A54" t="s">
        <v>98</v>
      </c>
      <c r="B54" t="s">
        <v>100</v>
      </c>
      <c r="C54">
        <v>39.656129999999997</v>
      </c>
      <c r="D54">
        <v>-99.234859999999998</v>
      </c>
      <c r="E54" t="s">
        <v>101</v>
      </c>
      <c r="F54" s="2">
        <v>43974</v>
      </c>
      <c r="G54">
        <v>1</v>
      </c>
      <c r="H54">
        <v>1.5</v>
      </c>
      <c r="I54">
        <v>2</v>
      </c>
      <c r="J54">
        <v>3</v>
      </c>
      <c r="K54">
        <v>2</v>
      </c>
      <c r="L54">
        <v>0</v>
      </c>
    </row>
    <row r="55" spans="1:12" x14ac:dyDescent="0.25">
      <c r="A55" t="s">
        <v>98</v>
      </c>
      <c r="B55" t="s">
        <v>102</v>
      </c>
      <c r="C55">
        <v>39.656129999999997</v>
      </c>
      <c r="D55">
        <v>-99.234859999999998</v>
      </c>
      <c r="E55" t="s">
        <v>35</v>
      </c>
      <c r="F55" s="2">
        <v>44133</v>
      </c>
      <c r="G55">
        <v>1</v>
      </c>
      <c r="H55">
        <v>1.5</v>
      </c>
      <c r="I55">
        <v>1</v>
      </c>
      <c r="J55">
        <v>3</v>
      </c>
      <c r="K55">
        <v>3</v>
      </c>
      <c r="L55">
        <v>0</v>
      </c>
    </row>
    <row r="56" spans="1:12" x14ac:dyDescent="0.25">
      <c r="A56" t="s">
        <v>98</v>
      </c>
      <c r="B56" t="s">
        <v>103</v>
      </c>
      <c r="C56">
        <v>39.656149999999997</v>
      </c>
      <c r="D56">
        <v>-99.234849999999994</v>
      </c>
      <c r="E56" t="s">
        <v>104</v>
      </c>
      <c r="F56" s="2">
        <v>44332</v>
      </c>
      <c r="G56">
        <v>1</v>
      </c>
      <c r="H56" s="6">
        <v>1.5</v>
      </c>
      <c r="I56">
        <v>3</v>
      </c>
      <c r="J56">
        <v>3</v>
      </c>
      <c r="K56">
        <v>4</v>
      </c>
      <c r="L56">
        <v>1</v>
      </c>
    </row>
    <row r="57" spans="1:12" x14ac:dyDescent="0.25">
      <c r="A57" t="s">
        <v>105</v>
      </c>
      <c r="B57" t="s">
        <v>106</v>
      </c>
      <c r="C57">
        <v>37.862850000000002</v>
      </c>
      <c r="D57">
        <v>-96.759209999999996</v>
      </c>
      <c r="E57" t="s">
        <v>46</v>
      </c>
      <c r="F57" s="2">
        <v>43802</v>
      </c>
      <c r="G57">
        <v>2</v>
      </c>
      <c r="H57">
        <v>3</v>
      </c>
      <c r="I57">
        <v>2</v>
      </c>
      <c r="J57">
        <v>1.5</v>
      </c>
      <c r="K57">
        <v>1</v>
      </c>
      <c r="L57">
        <v>0</v>
      </c>
    </row>
    <row r="58" spans="1:12" x14ac:dyDescent="0.25">
      <c r="A58" t="s">
        <v>105</v>
      </c>
      <c r="B58" t="s">
        <v>107</v>
      </c>
      <c r="C58">
        <v>37.862850000000002</v>
      </c>
      <c r="D58">
        <v>-96.759209999999996</v>
      </c>
      <c r="E58" t="s">
        <v>101</v>
      </c>
      <c r="F58" s="2">
        <v>43970</v>
      </c>
      <c r="G58">
        <v>2</v>
      </c>
      <c r="H58" s="6">
        <v>3</v>
      </c>
      <c r="I58">
        <v>1</v>
      </c>
      <c r="J58">
        <v>0.75</v>
      </c>
      <c r="K58">
        <v>2</v>
      </c>
      <c r="L58">
        <v>1</v>
      </c>
    </row>
    <row r="59" spans="1:12" x14ac:dyDescent="0.25">
      <c r="A59" t="s">
        <v>105</v>
      </c>
      <c r="B59" t="s">
        <v>108</v>
      </c>
      <c r="C59">
        <v>37.862850000000002</v>
      </c>
      <c r="D59">
        <v>-96.759209999999996</v>
      </c>
      <c r="E59" t="s">
        <v>35</v>
      </c>
      <c r="F59" s="2">
        <v>44134</v>
      </c>
      <c r="G59">
        <v>2</v>
      </c>
      <c r="H59">
        <v>3</v>
      </c>
      <c r="I59">
        <v>1</v>
      </c>
      <c r="J59">
        <v>0</v>
      </c>
      <c r="K59">
        <v>3</v>
      </c>
      <c r="L59">
        <v>0</v>
      </c>
    </row>
    <row r="60" spans="1:12" x14ac:dyDescent="0.25">
      <c r="A60" t="s">
        <v>105</v>
      </c>
      <c r="B60" t="s">
        <v>109</v>
      </c>
      <c r="C60">
        <v>37.862850000000002</v>
      </c>
      <c r="D60">
        <v>-96.759209999999996</v>
      </c>
      <c r="E60" t="s">
        <v>110</v>
      </c>
      <c r="F60" s="2">
        <v>44356</v>
      </c>
      <c r="G60">
        <v>2</v>
      </c>
      <c r="H60">
        <v>1.5</v>
      </c>
      <c r="I60">
        <v>2</v>
      </c>
      <c r="J60">
        <v>0</v>
      </c>
      <c r="K60">
        <v>4</v>
      </c>
      <c r="L60">
        <v>0</v>
      </c>
    </row>
    <row r="61" spans="1:12" x14ac:dyDescent="0.25">
      <c r="A61" t="s">
        <v>111</v>
      </c>
      <c r="B61" t="s">
        <v>112</v>
      </c>
      <c r="C61">
        <v>39.60277</v>
      </c>
      <c r="D61">
        <v>-99.194140000000004</v>
      </c>
      <c r="E61" t="s">
        <v>46</v>
      </c>
      <c r="F61" s="2">
        <v>43803</v>
      </c>
      <c r="G61">
        <v>1</v>
      </c>
      <c r="H61" s="6">
        <v>3</v>
      </c>
      <c r="I61">
        <v>3</v>
      </c>
      <c r="J61">
        <v>3</v>
      </c>
      <c r="K61">
        <v>1</v>
      </c>
      <c r="L61">
        <v>1</v>
      </c>
    </row>
    <row r="62" spans="1:12" x14ac:dyDescent="0.25">
      <c r="A62" t="s">
        <v>111</v>
      </c>
      <c r="B62" t="s">
        <v>113</v>
      </c>
      <c r="C62">
        <v>39.60277</v>
      </c>
      <c r="D62">
        <v>-99.194140000000004</v>
      </c>
      <c r="E62" t="s">
        <v>101</v>
      </c>
      <c r="F62" s="2">
        <v>43974</v>
      </c>
      <c r="G62">
        <v>1</v>
      </c>
      <c r="H62">
        <v>1.5</v>
      </c>
      <c r="I62">
        <v>3</v>
      </c>
      <c r="J62">
        <v>3</v>
      </c>
      <c r="K62">
        <v>2</v>
      </c>
      <c r="L62">
        <v>0</v>
      </c>
    </row>
    <row r="63" spans="1:12" x14ac:dyDescent="0.25">
      <c r="A63" t="s">
        <v>111</v>
      </c>
      <c r="B63" t="s">
        <v>114</v>
      </c>
      <c r="C63">
        <v>39.60277</v>
      </c>
      <c r="D63">
        <v>-99.194140000000004</v>
      </c>
      <c r="E63" t="s">
        <v>35</v>
      </c>
      <c r="F63" s="2">
        <v>44133</v>
      </c>
      <c r="G63">
        <v>1</v>
      </c>
      <c r="H63">
        <v>1.5</v>
      </c>
      <c r="I63">
        <v>3</v>
      </c>
      <c r="J63">
        <v>3</v>
      </c>
      <c r="K63">
        <v>3</v>
      </c>
      <c r="L63">
        <v>0</v>
      </c>
    </row>
    <row r="64" spans="1:12" x14ac:dyDescent="0.25">
      <c r="A64" t="s">
        <v>111</v>
      </c>
      <c r="B64" t="s">
        <v>115</v>
      </c>
      <c r="C64">
        <v>39.602710000000002</v>
      </c>
      <c r="D64">
        <v>-99.194149999999993</v>
      </c>
      <c r="E64" t="s">
        <v>116</v>
      </c>
      <c r="F64" s="2">
        <v>44332</v>
      </c>
      <c r="G64">
        <v>2</v>
      </c>
      <c r="H64" s="6">
        <v>1.5</v>
      </c>
      <c r="I64">
        <v>2</v>
      </c>
      <c r="J64">
        <v>1.5</v>
      </c>
      <c r="K64">
        <v>4</v>
      </c>
      <c r="L64">
        <v>1</v>
      </c>
    </row>
    <row r="65" spans="1:12" x14ac:dyDescent="0.25">
      <c r="A65" t="s">
        <v>117</v>
      </c>
      <c r="B65" t="s">
        <v>118</v>
      </c>
      <c r="C65">
        <v>39.607109999999999</v>
      </c>
      <c r="D65">
        <v>-99.198750000000004</v>
      </c>
      <c r="E65" t="s">
        <v>46</v>
      </c>
      <c r="F65" s="2">
        <v>43803</v>
      </c>
      <c r="G65">
        <v>1</v>
      </c>
      <c r="H65" s="6">
        <v>0</v>
      </c>
      <c r="I65">
        <v>1</v>
      </c>
      <c r="J65">
        <v>0</v>
      </c>
      <c r="K65">
        <v>1</v>
      </c>
      <c r="L65">
        <v>1</v>
      </c>
    </row>
    <row r="66" spans="1:12" x14ac:dyDescent="0.25">
      <c r="A66" t="s">
        <v>117</v>
      </c>
      <c r="B66" t="s">
        <v>119</v>
      </c>
      <c r="C66">
        <v>39.607109999999999</v>
      </c>
      <c r="D66">
        <v>-99.198750000000004</v>
      </c>
      <c r="E66" t="s">
        <v>101</v>
      </c>
      <c r="F66" s="2">
        <v>43974</v>
      </c>
      <c r="G66">
        <v>1</v>
      </c>
      <c r="H66" s="6">
        <v>1.5</v>
      </c>
      <c r="I66">
        <v>0</v>
      </c>
      <c r="J66">
        <v>0</v>
      </c>
      <c r="K66">
        <v>2</v>
      </c>
      <c r="L66">
        <v>1</v>
      </c>
    </row>
    <row r="67" spans="1:12" x14ac:dyDescent="0.25">
      <c r="A67" t="s">
        <v>117</v>
      </c>
      <c r="B67" t="s">
        <v>120</v>
      </c>
      <c r="C67">
        <v>39.607109999999999</v>
      </c>
      <c r="D67">
        <v>-99.198750000000004</v>
      </c>
      <c r="E67" t="s">
        <v>35</v>
      </c>
      <c r="F67" s="2">
        <v>44133</v>
      </c>
      <c r="G67">
        <v>0</v>
      </c>
      <c r="H67">
        <v>1.5</v>
      </c>
      <c r="I67">
        <v>0</v>
      </c>
      <c r="J67">
        <v>0</v>
      </c>
      <c r="K67">
        <v>3</v>
      </c>
      <c r="L67">
        <v>0</v>
      </c>
    </row>
    <row r="68" spans="1:12" x14ac:dyDescent="0.25">
      <c r="A68" t="s">
        <v>117</v>
      </c>
      <c r="B68" t="s">
        <v>121</v>
      </c>
      <c r="C68">
        <v>39.607109999999999</v>
      </c>
      <c r="D68">
        <v>-99.198750000000004</v>
      </c>
      <c r="E68" t="s">
        <v>104</v>
      </c>
      <c r="F68" s="2">
        <v>44332</v>
      </c>
      <c r="G68">
        <v>0</v>
      </c>
      <c r="H68" s="6">
        <v>0</v>
      </c>
      <c r="I68">
        <v>0</v>
      </c>
      <c r="J68">
        <v>0</v>
      </c>
      <c r="K68">
        <v>4</v>
      </c>
      <c r="L68">
        <v>1</v>
      </c>
    </row>
    <row r="69" spans="1:12" x14ac:dyDescent="0.25">
      <c r="A69" t="s">
        <v>122</v>
      </c>
      <c r="B69" t="s">
        <v>123</v>
      </c>
      <c r="C69">
        <v>38.868510000000001</v>
      </c>
      <c r="D69">
        <v>-101.01725999999999</v>
      </c>
      <c r="E69" t="s">
        <v>46</v>
      </c>
      <c r="F69" s="2">
        <v>43802</v>
      </c>
      <c r="G69" s="6">
        <v>1</v>
      </c>
      <c r="H69">
        <v>3</v>
      </c>
      <c r="I69">
        <v>0</v>
      </c>
      <c r="J69" s="6">
        <v>0.75</v>
      </c>
      <c r="K69">
        <v>1</v>
      </c>
      <c r="L69">
        <v>1</v>
      </c>
    </row>
    <row r="70" spans="1:12" x14ac:dyDescent="0.25">
      <c r="A70" t="s">
        <v>122</v>
      </c>
      <c r="B70" t="s">
        <v>124</v>
      </c>
      <c r="C70">
        <v>38.868510000000001</v>
      </c>
      <c r="D70">
        <v>-101.01725999999999</v>
      </c>
      <c r="E70" t="s">
        <v>25</v>
      </c>
      <c r="F70" s="2">
        <v>43972</v>
      </c>
      <c r="G70">
        <v>0</v>
      </c>
      <c r="H70">
        <v>1.5</v>
      </c>
      <c r="I70">
        <v>1</v>
      </c>
      <c r="J70">
        <v>1.5</v>
      </c>
      <c r="K70">
        <v>2</v>
      </c>
      <c r="L70">
        <v>0</v>
      </c>
    </row>
    <row r="71" spans="1:12" x14ac:dyDescent="0.25">
      <c r="A71" t="s">
        <v>122</v>
      </c>
      <c r="B71" t="s">
        <v>125</v>
      </c>
      <c r="C71">
        <v>38.868510000000001</v>
      </c>
      <c r="D71">
        <v>-101.01725999999999</v>
      </c>
      <c r="E71" t="s">
        <v>126</v>
      </c>
      <c r="F71" s="2">
        <v>44132</v>
      </c>
      <c r="G71">
        <v>0</v>
      </c>
      <c r="H71">
        <v>3</v>
      </c>
      <c r="I71">
        <v>0</v>
      </c>
      <c r="J71">
        <v>0</v>
      </c>
      <c r="K71">
        <v>3</v>
      </c>
      <c r="L71">
        <v>0</v>
      </c>
    </row>
    <row r="72" spans="1:12" x14ac:dyDescent="0.25">
      <c r="A72" t="s">
        <v>122</v>
      </c>
      <c r="B72" t="s">
        <v>127</v>
      </c>
      <c r="C72">
        <v>38.868510000000001</v>
      </c>
      <c r="D72">
        <v>-101.01725999999999</v>
      </c>
      <c r="E72" t="s">
        <v>52</v>
      </c>
      <c r="F72" s="2">
        <v>44357</v>
      </c>
      <c r="G72">
        <v>0</v>
      </c>
      <c r="H72">
        <v>3</v>
      </c>
      <c r="I72">
        <v>0</v>
      </c>
      <c r="J72">
        <v>0</v>
      </c>
      <c r="K72">
        <v>4</v>
      </c>
      <c r="L72">
        <v>0</v>
      </c>
    </row>
    <row r="73" spans="1:12" x14ac:dyDescent="0.25">
      <c r="A73" t="s">
        <v>128</v>
      </c>
      <c r="B73" t="s">
        <v>129</v>
      </c>
      <c r="C73">
        <v>38.445320000000002</v>
      </c>
      <c r="D73">
        <v>-96.594279999999998</v>
      </c>
      <c r="E73" t="s">
        <v>101</v>
      </c>
      <c r="F73" s="2">
        <v>43971</v>
      </c>
      <c r="G73">
        <v>1</v>
      </c>
      <c r="H73" s="6">
        <v>1.5</v>
      </c>
      <c r="I73">
        <v>3</v>
      </c>
      <c r="J73" s="6">
        <v>2.25</v>
      </c>
      <c r="K73">
        <v>1</v>
      </c>
      <c r="L73">
        <v>1</v>
      </c>
    </row>
    <row r="74" spans="1:12" x14ac:dyDescent="0.25">
      <c r="A74" t="s">
        <v>130</v>
      </c>
      <c r="B74" t="s">
        <v>131</v>
      </c>
      <c r="C74">
        <v>38.467880000000001</v>
      </c>
      <c r="D74">
        <v>-96.579080000000005</v>
      </c>
      <c r="E74" t="s">
        <v>101</v>
      </c>
      <c r="F74" s="2">
        <v>43971</v>
      </c>
      <c r="G74" s="6">
        <v>1</v>
      </c>
      <c r="H74">
        <v>1.5</v>
      </c>
      <c r="I74">
        <v>2.5</v>
      </c>
      <c r="J74">
        <v>1.5</v>
      </c>
      <c r="K74">
        <v>1</v>
      </c>
      <c r="L74">
        <v>1</v>
      </c>
    </row>
    <row r="75" spans="1:12" x14ac:dyDescent="0.25">
      <c r="A75" t="s">
        <v>132</v>
      </c>
      <c r="B75" t="s">
        <v>133</v>
      </c>
      <c r="C75">
        <v>38.487499999999997</v>
      </c>
      <c r="D75">
        <v>-96.57</v>
      </c>
      <c r="E75" t="s">
        <v>101</v>
      </c>
      <c r="F75" s="2">
        <v>43971</v>
      </c>
      <c r="G75">
        <v>1</v>
      </c>
      <c r="H75" s="6">
        <v>1.5</v>
      </c>
      <c r="I75">
        <v>2.5</v>
      </c>
      <c r="J75">
        <v>1.5</v>
      </c>
      <c r="K75">
        <v>1</v>
      </c>
      <c r="L75">
        <v>1</v>
      </c>
    </row>
    <row r="76" spans="1:12" x14ac:dyDescent="0.25">
      <c r="A76" t="s">
        <v>134</v>
      </c>
      <c r="B76" t="s">
        <v>135</v>
      </c>
      <c r="C76">
        <v>39.018300000000004</v>
      </c>
      <c r="D76">
        <v>-95.737660000000005</v>
      </c>
      <c r="E76" t="s">
        <v>101</v>
      </c>
      <c r="F76" s="2">
        <v>43972</v>
      </c>
      <c r="G76">
        <v>1</v>
      </c>
      <c r="H76" s="6">
        <v>1.5</v>
      </c>
      <c r="I76">
        <v>3</v>
      </c>
      <c r="J76">
        <v>2.25</v>
      </c>
      <c r="K76">
        <v>1</v>
      </c>
      <c r="L76">
        <v>1</v>
      </c>
    </row>
    <row r="77" spans="1:12" x14ac:dyDescent="0.25">
      <c r="A77" t="s">
        <v>136</v>
      </c>
      <c r="B77" t="s">
        <v>137</v>
      </c>
      <c r="C77">
        <v>38.925699999999999</v>
      </c>
      <c r="D77">
        <v>-94.697419999999994</v>
      </c>
      <c r="E77" t="s">
        <v>101</v>
      </c>
      <c r="F77" s="2">
        <v>43972</v>
      </c>
      <c r="G77">
        <v>2</v>
      </c>
      <c r="H77" s="6">
        <v>1.5</v>
      </c>
      <c r="I77">
        <v>3</v>
      </c>
      <c r="J77">
        <v>3</v>
      </c>
      <c r="K77">
        <v>1</v>
      </c>
      <c r="L77">
        <v>1</v>
      </c>
    </row>
    <row r="78" spans="1:12" x14ac:dyDescent="0.25">
      <c r="A78" t="s">
        <v>138</v>
      </c>
      <c r="B78" t="s">
        <v>139</v>
      </c>
      <c r="C78">
        <v>46.663689570000003</v>
      </c>
      <c r="D78">
        <v>-89.986985739999994</v>
      </c>
      <c r="E78" t="s">
        <v>140</v>
      </c>
      <c r="F78" s="2">
        <v>43981</v>
      </c>
      <c r="G78">
        <v>2</v>
      </c>
      <c r="H78" s="6">
        <v>0</v>
      </c>
      <c r="I78">
        <v>3</v>
      </c>
      <c r="J78">
        <v>3</v>
      </c>
      <c r="K78">
        <v>1</v>
      </c>
      <c r="L78">
        <v>1</v>
      </c>
    </row>
    <row r="79" spans="1:12" x14ac:dyDescent="0.25">
      <c r="A79" t="s">
        <v>141</v>
      </c>
      <c r="B79" t="s">
        <v>142</v>
      </c>
      <c r="C79">
        <v>47.767994999999999</v>
      </c>
      <c r="D79">
        <v>-91.751333000000002</v>
      </c>
      <c r="E79" t="s">
        <v>23</v>
      </c>
      <c r="F79" s="2">
        <v>43770</v>
      </c>
      <c r="G79">
        <v>2</v>
      </c>
      <c r="H79" s="6">
        <v>1.5</v>
      </c>
      <c r="I79">
        <v>3</v>
      </c>
      <c r="J79">
        <v>3</v>
      </c>
      <c r="K79">
        <v>1</v>
      </c>
      <c r="L79">
        <v>1</v>
      </c>
    </row>
    <row r="80" spans="1:12" x14ac:dyDescent="0.25">
      <c r="A80" t="s">
        <v>141</v>
      </c>
      <c r="B80" t="s">
        <v>143</v>
      </c>
      <c r="C80">
        <v>47.767992339999999</v>
      </c>
      <c r="D80">
        <v>-91.751323159999998</v>
      </c>
      <c r="E80" t="s">
        <v>140</v>
      </c>
      <c r="F80" s="2">
        <v>43982</v>
      </c>
      <c r="G80">
        <v>2</v>
      </c>
      <c r="H80" s="6">
        <v>0</v>
      </c>
      <c r="I80">
        <v>3</v>
      </c>
      <c r="J80">
        <v>1.5</v>
      </c>
      <c r="K80">
        <v>2</v>
      </c>
      <c r="L80">
        <v>1</v>
      </c>
    </row>
    <row r="81" spans="1:12" x14ac:dyDescent="0.25">
      <c r="A81" t="s">
        <v>141</v>
      </c>
      <c r="B81" t="s">
        <v>144</v>
      </c>
      <c r="C81">
        <v>47.768007160000003</v>
      </c>
      <c r="D81">
        <v>-91.751419490000004</v>
      </c>
      <c r="E81" t="s">
        <v>145</v>
      </c>
      <c r="F81" s="2">
        <v>44100</v>
      </c>
      <c r="G81" s="6">
        <v>2</v>
      </c>
      <c r="H81">
        <v>1.5</v>
      </c>
      <c r="I81">
        <v>3</v>
      </c>
      <c r="J81">
        <v>3</v>
      </c>
      <c r="K81">
        <v>3</v>
      </c>
      <c r="L81">
        <v>1</v>
      </c>
    </row>
    <row r="82" spans="1:12" x14ac:dyDescent="0.25">
      <c r="A82" t="s">
        <v>146</v>
      </c>
      <c r="B82" t="s">
        <v>147</v>
      </c>
      <c r="C82">
        <v>45.238619999999997</v>
      </c>
      <c r="D82">
        <v>-96.409760000000006</v>
      </c>
      <c r="E82" t="s">
        <v>46</v>
      </c>
      <c r="F82" s="2">
        <v>43778</v>
      </c>
      <c r="G82">
        <v>0</v>
      </c>
      <c r="H82">
        <v>1.5</v>
      </c>
      <c r="I82">
        <v>2</v>
      </c>
      <c r="J82">
        <v>1.5</v>
      </c>
      <c r="K82">
        <v>1</v>
      </c>
      <c r="L82">
        <v>0</v>
      </c>
    </row>
    <row r="83" spans="1:12" x14ac:dyDescent="0.25">
      <c r="A83" t="s">
        <v>146</v>
      </c>
      <c r="B83" t="s">
        <v>148</v>
      </c>
      <c r="C83">
        <v>45.238619999999997</v>
      </c>
      <c r="D83">
        <v>-96.409760000000006</v>
      </c>
      <c r="E83" t="s">
        <v>149</v>
      </c>
      <c r="F83" s="2">
        <v>44029</v>
      </c>
      <c r="G83">
        <v>0</v>
      </c>
      <c r="H83" s="6">
        <v>0</v>
      </c>
      <c r="I83">
        <v>1</v>
      </c>
      <c r="J83">
        <v>0</v>
      </c>
      <c r="K83">
        <v>2</v>
      </c>
      <c r="L83">
        <v>1</v>
      </c>
    </row>
    <row r="84" spans="1:12" x14ac:dyDescent="0.25">
      <c r="A84" t="s">
        <v>146</v>
      </c>
      <c r="B84" t="s">
        <v>150</v>
      </c>
      <c r="C84">
        <v>45.238619999999997</v>
      </c>
      <c r="D84">
        <v>-96.409760000000006</v>
      </c>
      <c r="E84" t="s">
        <v>151</v>
      </c>
      <c r="F84" s="2">
        <v>44097</v>
      </c>
      <c r="G84">
        <v>0</v>
      </c>
      <c r="H84">
        <v>3</v>
      </c>
      <c r="I84">
        <v>0</v>
      </c>
      <c r="J84">
        <v>0</v>
      </c>
      <c r="K84">
        <v>3</v>
      </c>
      <c r="L84">
        <v>0</v>
      </c>
    </row>
    <row r="85" spans="1:12" x14ac:dyDescent="0.25">
      <c r="A85" t="s">
        <v>146</v>
      </c>
      <c r="B85" t="s">
        <v>152</v>
      </c>
      <c r="C85">
        <v>45.238630000000001</v>
      </c>
      <c r="D85">
        <v>-96.409797999999995</v>
      </c>
      <c r="E85" t="s">
        <v>60</v>
      </c>
      <c r="F85" s="2">
        <v>44302</v>
      </c>
      <c r="G85">
        <v>1</v>
      </c>
      <c r="H85">
        <v>1.5</v>
      </c>
      <c r="I85">
        <v>0</v>
      </c>
      <c r="J85">
        <v>0</v>
      </c>
      <c r="K85">
        <v>4</v>
      </c>
      <c r="L85">
        <v>0</v>
      </c>
    </row>
    <row r="86" spans="1:12" x14ac:dyDescent="0.25">
      <c r="A86" t="s">
        <v>153</v>
      </c>
      <c r="B86" t="s">
        <v>154</v>
      </c>
      <c r="C86">
        <v>47.841256999999999</v>
      </c>
      <c r="D86">
        <v>-91.659149999999997</v>
      </c>
      <c r="E86" t="s">
        <v>155</v>
      </c>
      <c r="F86" s="2">
        <v>43771</v>
      </c>
      <c r="G86" s="6">
        <v>1</v>
      </c>
      <c r="H86" s="6">
        <v>0</v>
      </c>
      <c r="I86">
        <v>3</v>
      </c>
      <c r="J86">
        <v>3</v>
      </c>
      <c r="K86">
        <v>1</v>
      </c>
      <c r="L86">
        <v>1</v>
      </c>
    </row>
    <row r="87" spans="1:12" x14ac:dyDescent="0.25">
      <c r="A87" t="s">
        <v>153</v>
      </c>
      <c r="B87" t="s">
        <v>156</v>
      </c>
      <c r="C87">
        <v>47.841257800000001</v>
      </c>
      <c r="D87">
        <v>-91.659146460000002</v>
      </c>
      <c r="E87" t="s">
        <v>140</v>
      </c>
      <c r="F87" s="2">
        <v>43982</v>
      </c>
      <c r="G87">
        <v>1</v>
      </c>
      <c r="H87" s="6">
        <v>3</v>
      </c>
      <c r="I87">
        <v>2</v>
      </c>
      <c r="J87">
        <v>1.5</v>
      </c>
      <c r="K87">
        <v>2</v>
      </c>
      <c r="L87">
        <v>1</v>
      </c>
    </row>
    <row r="88" spans="1:12" x14ac:dyDescent="0.25">
      <c r="A88" t="s">
        <v>153</v>
      </c>
      <c r="B88" t="s">
        <v>157</v>
      </c>
      <c r="C88">
        <v>47.841259440000002</v>
      </c>
      <c r="D88">
        <v>-91.659147309999994</v>
      </c>
      <c r="E88" t="s">
        <v>145</v>
      </c>
      <c r="F88" s="2">
        <v>44100</v>
      </c>
      <c r="G88">
        <v>1</v>
      </c>
      <c r="H88">
        <v>1.5</v>
      </c>
      <c r="I88">
        <v>0</v>
      </c>
      <c r="J88">
        <v>0</v>
      </c>
      <c r="K88">
        <v>3</v>
      </c>
      <c r="L88">
        <v>0</v>
      </c>
    </row>
    <row r="89" spans="1:12" x14ac:dyDescent="0.25">
      <c r="A89" t="s">
        <v>153</v>
      </c>
      <c r="B89" t="s">
        <v>158</v>
      </c>
      <c r="C89">
        <v>47.841250000000002</v>
      </c>
      <c r="D89">
        <v>-91.659239999999997</v>
      </c>
      <c r="E89" t="s">
        <v>60</v>
      </c>
      <c r="F89" s="2">
        <v>44300</v>
      </c>
      <c r="G89" s="6">
        <v>2</v>
      </c>
      <c r="H89">
        <v>1.5</v>
      </c>
      <c r="I89">
        <v>2</v>
      </c>
      <c r="J89">
        <v>0</v>
      </c>
      <c r="K89">
        <v>4</v>
      </c>
      <c r="L89">
        <v>1</v>
      </c>
    </row>
    <row r="90" spans="1:12" x14ac:dyDescent="0.25">
      <c r="A90" t="s">
        <v>159</v>
      </c>
      <c r="B90" t="s">
        <v>160</v>
      </c>
      <c r="C90">
        <v>47.843300999999997</v>
      </c>
      <c r="D90">
        <v>-91.650166999999996</v>
      </c>
      <c r="E90" t="s">
        <v>161</v>
      </c>
      <c r="F90" s="2">
        <v>43771</v>
      </c>
      <c r="G90" s="6">
        <v>1</v>
      </c>
      <c r="H90">
        <v>3</v>
      </c>
      <c r="I90">
        <v>0</v>
      </c>
      <c r="J90">
        <v>0</v>
      </c>
      <c r="K90">
        <v>1</v>
      </c>
      <c r="L90">
        <v>1</v>
      </c>
    </row>
    <row r="91" spans="1:12" x14ac:dyDescent="0.25">
      <c r="A91" t="s">
        <v>159</v>
      </c>
      <c r="B91" t="s">
        <v>162</v>
      </c>
      <c r="C91">
        <v>47.843386850000002</v>
      </c>
      <c r="D91">
        <v>-91.650073719999995</v>
      </c>
      <c r="E91" t="s">
        <v>140</v>
      </c>
      <c r="F91" s="2">
        <v>43982</v>
      </c>
      <c r="G91" s="6">
        <v>1</v>
      </c>
      <c r="H91">
        <v>1.5</v>
      </c>
      <c r="I91">
        <v>0</v>
      </c>
      <c r="J91">
        <v>1.5</v>
      </c>
      <c r="K91">
        <v>2</v>
      </c>
      <c r="L91">
        <v>1</v>
      </c>
    </row>
    <row r="92" spans="1:12" x14ac:dyDescent="0.25">
      <c r="A92" t="s">
        <v>159</v>
      </c>
      <c r="B92" t="s">
        <v>163</v>
      </c>
      <c r="C92">
        <v>47.843291430000001</v>
      </c>
      <c r="D92">
        <v>-91.650181700000005</v>
      </c>
      <c r="E92" t="s">
        <v>145</v>
      </c>
      <c r="F92" s="2">
        <v>44100</v>
      </c>
      <c r="G92">
        <v>1</v>
      </c>
      <c r="H92">
        <v>3</v>
      </c>
      <c r="I92">
        <v>1</v>
      </c>
      <c r="J92">
        <v>0</v>
      </c>
      <c r="K92">
        <v>3</v>
      </c>
      <c r="L92">
        <v>0</v>
      </c>
    </row>
    <row r="93" spans="1:12" x14ac:dyDescent="0.25">
      <c r="A93" t="s">
        <v>164</v>
      </c>
      <c r="B93" t="s">
        <v>165</v>
      </c>
      <c r="C93">
        <v>47.834764999999997</v>
      </c>
      <c r="D93">
        <v>-91.674226000000004</v>
      </c>
      <c r="E93" t="s">
        <v>23</v>
      </c>
      <c r="F93" s="2">
        <v>43771</v>
      </c>
      <c r="G93" s="6">
        <v>2</v>
      </c>
      <c r="H93">
        <v>1.5</v>
      </c>
      <c r="I93">
        <v>1.5</v>
      </c>
      <c r="J93">
        <v>1.5</v>
      </c>
      <c r="K93">
        <v>1</v>
      </c>
      <c r="L93">
        <v>1</v>
      </c>
    </row>
    <row r="94" spans="1:12" x14ac:dyDescent="0.25">
      <c r="A94" t="s">
        <v>164</v>
      </c>
      <c r="B94" t="s">
        <v>166</v>
      </c>
      <c r="C94">
        <v>47.834757529999997</v>
      </c>
      <c r="D94">
        <v>-91.674230390000005</v>
      </c>
      <c r="E94" t="s">
        <v>140</v>
      </c>
      <c r="F94" s="2">
        <v>43982</v>
      </c>
      <c r="G94">
        <v>2</v>
      </c>
      <c r="H94" s="6">
        <v>1.5</v>
      </c>
      <c r="I94">
        <v>2</v>
      </c>
      <c r="J94">
        <v>1.5</v>
      </c>
      <c r="K94">
        <v>2</v>
      </c>
      <c r="L94">
        <v>1</v>
      </c>
    </row>
    <row r="95" spans="1:12" x14ac:dyDescent="0.25">
      <c r="A95" t="s">
        <v>164</v>
      </c>
      <c r="B95" t="s">
        <v>167</v>
      </c>
      <c r="C95">
        <v>47.834755399999999</v>
      </c>
      <c r="D95">
        <v>-91.674188150000006</v>
      </c>
      <c r="E95" t="s">
        <v>145</v>
      </c>
      <c r="F95" s="2">
        <v>44100</v>
      </c>
      <c r="G95">
        <v>2</v>
      </c>
      <c r="H95">
        <v>1.5</v>
      </c>
      <c r="I95">
        <v>1</v>
      </c>
      <c r="J95">
        <v>3</v>
      </c>
      <c r="K95">
        <v>3</v>
      </c>
      <c r="L95">
        <v>0</v>
      </c>
    </row>
    <row r="96" spans="1:12" x14ac:dyDescent="0.25">
      <c r="A96" t="s">
        <v>164</v>
      </c>
      <c r="B96" t="s">
        <v>168</v>
      </c>
      <c r="C96">
        <v>47.834721999999999</v>
      </c>
      <c r="D96">
        <v>-91.674166999999997</v>
      </c>
      <c r="E96" t="s">
        <v>60</v>
      </c>
      <c r="F96" s="2">
        <v>44300</v>
      </c>
      <c r="G96">
        <v>2</v>
      </c>
      <c r="H96">
        <v>3</v>
      </c>
      <c r="I96">
        <v>1</v>
      </c>
      <c r="J96">
        <v>3</v>
      </c>
      <c r="K96">
        <v>4</v>
      </c>
      <c r="L96">
        <v>0</v>
      </c>
    </row>
    <row r="97" spans="1:12" x14ac:dyDescent="0.25">
      <c r="A97" t="s">
        <v>169</v>
      </c>
      <c r="B97" t="s">
        <v>170</v>
      </c>
      <c r="C97">
        <v>47.799880000000002</v>
      </c>
      <c r="D97">
        <v>-91.734899999999996</v>
      </c>
      <c r="E97" t="s">
        <v>23</v>
      </c>
      <c r="F97" s="2">
        <v>43770</v>
      </c>
      <c r="G97">
        <v>2</v>
      </c>
      <c r="H97">
        <v>3</v>
      </c>
      <c r="I97">
        <v>2</v>
      </c>
      <c r="J97">
        <v>1.5</v>
      </c>
      <c r="K97">
        <v>1</v>
      </c>
      <c r="L97">
        <v>0</v>
      </c>
    </row>
    <row r="98" spans="1:12" x14ac:dyDescent="0.25">
      <c r="A98" t="s">
        <v>169</v>
      </c>
      <c r="B98" t="s">
        <v>171</v>
      </c>
      <c r="C98">
        <v>47.799880160000001</v>
      </c>
      <c r="D98">
        <v>-91.734897770000003</v>
      </c>
      <c r="E98" t="s">
        <v>140</v>
      </c>
      <c r="F98" s="2">
        <v>43982</v>
      </c>
      <c r="G98">
        <v>2</v>
      </c>
      <c r="H98">
        <v>1.5</v>
      </c>
      <c r="I98">
        <v>2</v>
      </c>
      <c r="J98">
        <v>0</v>
      </c>
      <c r="K98">
        <v>2</v>
      </c>
      <c r="L98">
        <v>0</v>
      </c>
    </row>
    <row r="99" spans="1:12" x14ac:dyDescent="0.25">
      <c r="A99" t="s">
        <v>169</v>
      </c>
      <c r="B99" t="s">
        <v>172</v>
      </c>
      <c r="C99">
        <v>47.799882629999999</v>
      </c>
      <c r="D99">
        <v>-91.734887860000001</v>
      </c>
      <c r="E99" t="s">
        <v>145</v>
      </c>
      <c r="F99" s="2">
        <v>44100</v>
      </c>
      <c r="G99" s="6">
        <v>2</v>
      </c>
      <c r="H99">
        <v>1.5</v>
      </c>
      <c r="I99">
        <v>2</v>
      </c>
      <c r="J99">
        <v>1.5</v>
      </c>
      <c r="K99">
        <v>3</v>
      </c>
      <c r="L99">
        <v>1</v>
      </c>
    </row>
    <row r="100" spans="1:12" x14ac:dyDescent="0.25">
      <c r="A100" t="s">
        <v>169</v>
      </c>
      <c r="B100" t="s">
        <v>173</v>
      </c>
      <c r="C100">
        <v>47.799880000000002</v>
      </c>
      <c r="D100">
        <v>-91.734899999999996</v>
      </c>
      <c r="E100" t="s">
        <v>60</v>
      </c>
      <c r="F100" s="2">
        <v>44300</v>
      </c>
      <c r="G100">
        <v>2</v>
      </c>
      <c r="H100">
        <v>3</v>
      </c>
      <c r="I100">
        <v>0</v>
      </c>
      <c r="J100" s="6">
        <v>0.75</v>
      </c>
      <c r="K100">
        <v>4</v>
      </c>
      <c r="L100">
        <v>1</v>
      </c>
    </row>
    <row r="101" spans="1:12" x14ac:dyDescent="0.25">
      <c r="A101" t="s">
        <v>174</v>
      </c>
      <c r="B101" t="s">
        <v>175</v>
      </c>
      <c r="C101">
        <v>45.462009999999999</v>
      </c>
      <c r="D101">
        <v>-95.972700000000003</v>
      </c>
      <c r="E101" t="s">
        <v>149</v>
      </c>
      <c r="F101" s="2">
        <v>44028</v>
      </c>
      <c r="G101">
        <v>2</v>
      </c>
      <c r="H101">
        <v>0</v>
      </c>
      <c r="I101">
        <v>2</v>
      </c>
      <c r="J101">
        <v>3</v>
      </c>
      <c r="K101">
        <v>1</v>
      </c>
      <c r="L101">
        <v>0</v>
      </c>
    </row>
    <row r="102" spans="1:12" x14ac:dyDescent="0.25">
      <c r="A102" t="s">
        <v>174</v>
      </c>
      <c r="B102" t="s">
        <v>176</v>
      </c>
      <c r="C102">
        <v>45.4621</v>
      </c>
      <c r="D102">
        <v>-95.973209999999995</v>
      </c>
      <c r="E102" t="s">
        <v>151</v>
      </c>
      <c r="F102" s="2">
        <v>44097</v>
      </c>
      <c r="G102" s="6">
        <v>2</v>
      </c>
      <c r="H102">
        <v>3</v>
      </c>
      <c r="I102">
        <v>1</v>
      </c>
      <c r="J102">
        <v>2.25</v>
      </c>
      <c r="K102">
        <v>2</v>
      </c>
      <c r="L102">
        <v>1</v>
      </c>
    </row>
    <row r="103" spans="1:12" x14ac:dyDescent="0.25">
      <c r="A103" t="s">
        <v>177</v>
      </c>
      <c r="B103" t="s">
        <v>178</v>
      </c>
      <c r="C103">
        <v>47.609250000000003</v>
      </c>
      <c r="D103">
        <v>-108.48254</v>
      </c>
      <c r="E103" t="s">
        <v>179</v>
      </c>
      <c r="F103" s="2">
        <v>43770</v>
      </c>
      <c r="G103">
        <v>0</v>
      </c>
      <c r="H103">
        <v>1.5</v>
      </c>
      <c r="I103">
        <v>0</v>
      </c>
      <c r="J103">
        <v>0</v>
      </c>
      <c r="K103">
        <v>1</v>
      </c>
      <c r="L103">
        <v>0</v>
      </c>
    </row>
    <row r="104" spans="1:12" x14ac:dyDescent="0.25">
      <c r="A104" t="s">
        <v>177</v>
      </c>
      <c r="B104" t="s">
        <v>180</v>
      </c>
      <c r="C104">
        <v>47.609250000000003</v>
      </c>
      <c r="D104">
        <v>-108.48254</v>
      </c>
      <c r="E104" t="s">
        <v>149</v>
      </c>
      <c r="F104" s="2">
        <v>44020</v>
      </c>
      <c r="G104" s="6">
        <v>1</v>
      </c>
      <c r="H104">
        <v>3</v>
      </c>
      <c r="I104">
        <v>0</v>
      </c>
      <c r="J104">
        <v>0</v>
      </c>
      <c r="K104">
        <v>2</v>
      </c>
      <c r="L104">
        <v>1</v>
      </c>
    </row>
    <row r="105" spans="1:12" x14ac:dyDescent="0.25">
      <c r="A105" t="s">
        <v>177</v>
      </c>
      <c r="B105" t="s">
        <v>181</v>
      </c>
      <c r="C105">
        <v>47.609250000000003</v>
      </c>
      <c r="D105">
        <v>-108.48254</v>
      </c>
      <c r="E105" t="s">
        <v>151</v>
      </c>
      <c r="F105" s="2">
        <v>44091</v>
      </c>
      <c r="G105" s="6">
        <v>1</v>
      </c>
      <c r="H105">
        <v>1.5</v>
      </c>
      <c r="I105">
        <v>0</v>
      </c>
      <c r="J105">
        <v>0</v>
      </c>
      <c r="K105">
        <v>3</v>
      </c>
      <c r="L105">
        <v>1</v>
      </c>
    </row>
    <row r="106" spans="1:12" x14ac:dyDescent="0.25">
      <c r="A106" t="s">
        <v>177</v>
      </c>
      <c r="B106" t="s">
        <v>182</v>
      </c>
      <c r="C106">
        <v>47.609241410000003</v>
      </c>
      <c r="D106">
        <v>-108.48255819000001</v>
      </c>
      <c r="E106" t="s">
        <v>183</v>
      </c>
      <c r="F106" s="2">
        <v>44368</v>
      </c>
      <c r="G106">
        <v>0</v>
      </c>
      <c r="H106">
        <v>1.5</v>
      </c>
      <c r="I106">
        <v>1</v>
      </c>
      <c r="J106">
        <v>0</v>
      </c>
      <c r="K106">
        <v>4</v>
      </c>
      <c r="L106">
        <v>0</v>
      </c>
    </row>
    <row r="107" spans="1:12" x14ac:dyDescent="0.25">
      <c r="A107" t="s">
        <v>184</v>
      </c>
      <c r="B107" t="s">
        <v>185</v>
      </c>
      <c r="C107">
        <v>48.088369999999998</v>
      </c>
      <c r="D107">
        <v>-107.55533</v>
      </c>
      <c r="E107" t="s">
        <v>179</v>
      </c>
      <c r="F107" s="2">
        <v>43769</v>
      </c>
      <c r="G107">
        <v>2</v>
      </c>
      <c r="H107">
        <v>1.5</v>
      </c>
      <c r="I107">
        <v>3</v>
      </c>
      <c r="J107">
        <v>3</v>
      </c>
      <c r="K107">
        <v>1</v>
      </c>
      <c r="L107">
        <v>0</v>
      </c>
    </row>
    <row r="108" spans="1:12" x14ac:dyDescent="0.25">
      <c r="A108" t="s">
        <v>184</v>
      </c>
      <c r="B108" t="s">
        <v>186</v>
      </c>
      <c r="C108">
        <v>48.088369999999998</v>
      </c>
      <c r="D108">
        <v>-107.55533</v>
      </c>
      <c r="E108" t="s">
        <v>187</v>
      </c>
      <c r="F108" s="2">
        <v>44022</v>
      </c>
      <c r="G108">
        <v>2</v>
      </c>
      <c r="H108">
        <v>3</v>
      </c>
      <c r="I108">
        <v>3</v>
      </c>
      <c r="J108">
        <v>3</v>
      </c>
      <c r="K108">
        <v>2</v>
      </c>
      <c r="L108">
        <v>0</v>
      </c>
    </row>
    <row r="109" spans="1:12" x14ac:dyDescent="0.25">
      <c r="A109" t="s">
        <v>184</v>
      </c>
      <c r="B109" t="s">
        <v>188</v>
      </c>
      <c r="C109">
        <v>48.088369999999998</v>
      </c>
      <c r="D109">
        <v>-107.55533</v>
      </c>
      <c r="E109" t="s">
        <v>151</v>
      </c>
      <c r="F109" s="2">
        <v>44092</v>
      </c>
      <c r="G109">
        <v>2</v>
      </c>
      <c r="H109" s="6">
        <v>3</v>
      </c>
      <c r="I109">
        <v>3</v>
      </c>
      <c r="J109">
        <v>3</v>
      </c>
      <c r="K109">
        <v>3</v>
      </c>
      <c r="L109">
        <v>1</v>
      </c>
    </row>
    <row r="110" spans="1:12" x14ac:dyDescent="0.25">
      <c r="A110" t="s">
        <v>184</v>
      </c>
      <c r="B110" t="s">
        <v>189</v>
      </c>
      <c r="C110">
        <v>48.088391459999997</v>
      </c>
      <c r="D110">
        <v>-107.55534046</v>
      </c>
      <c r="E110" t="s">
        <v>190</v>
      </c>
      <c r="F110" s="2">
        <v>44367</v>
      </c>
      <c r="G110">
        <v>2</v>
      </c>
      <c r="H110">
        <v>3</v>
      </c>
      <c r="I110">
        <v>3</v>
      </c>
      <c r="J110">
        <v>3</v>
      </c>
      <c r="K110">
        <v>4</v>
      </c>
      <c r="L110">
        <v>0</v>
      </c>
    </row>
    <row r="111" spans="1:12" x14ac:dyDescent="0.25">
      <c r="A111" t="s">
        <v>191</v>
      </c>
      <c r="B111" t="s">
        <v>192</v>
      </c>
      <c r="C111">
        <v>47.626660000000001</v>
      </c>
      <c r="D111">
        <v>-108.47336</v>
      </c>
      <c r="E111" t="s">
        <v>46</v>
      </c>
      <c r="F111" s="2">
        <v>43771</v>
      </c>
      <c r="G111">
        <v>2</v>
      </c>
      <c r="H111">
        <v>1.5</v>
      </c>
      <c r="I111">
        <v>1</v>
      </c>
      <c r="J111">
        <v>1.5</v>
      </c>
      <c r="K111">
        <v>1</v>
      </c>
      <c r="L111">
        <v>0</v>
      </c>
    </row>
    <row r="112" spans="1:12" x14ac:dyDescent="0.25">
      <c r="A112" t="s">
        <v>191</v>
      </c>
      <c r="B112" t="s">
        <v>193</v>
      </c>
      <c r="C112">
        <v>47.626660000000001</v>
      </c>
      <c r="D112">
        <v>-108.47336</v>
      </c>
      <c r="E112" t="s">
        <v>149</v>
      </c>
      <c r="F112" s="2">
        <v>44021</v>
      </c>
      <c r="G112" s="6">
        <v>3</v>
      </c>
      <c r="H112">
        <v>1.5</v>
      </c>
      <c r="I112">
        <v>1</v>
      </c>
      <c r="J112">
        <v>1.5</v>
      </c>
      <c r="K112">
        <v>2</v>
      </c>
      <c r="L112">
        <v>1</v>
      </c>
    </row>
    <row r="113" spans="1:12" x14ac:dyDescent="0.25">
      <c r="A113" t="s">
        <v>191</v>
      </c>
      <c r="B113" t="s">
        <v>194</v>
      </c>
      <c r="C113">
        <v>47.626660000000001</v>
      </c>
      <c r="D113">
        <v>-108.47336</v>
      </c>
      <c r="E113" t="s">
        <v>195</v>
      </c>
      <c r="F113" s="2">
        <v>44091</v>
      </c>
      <c r="G113">
        <v>2</v>
      </c>
      <c r="H113">
        <v>1.5</v>
      </c>
      <c r="I113">
        <v>0.5</v>
      </c>
      <c r="J113">
        <v>0</v>
      </c>
      <c r="K113">
        <v>3</v>
      </c>
      <c r="L113">
        <v>0</v>
      </c>
    </row>
    <row r="114" spans="1:12" x14ac:dyDescent="0.25">
      <c r="A114" t="s">
        <v>191</v>
      </c>
      <c r="B114" t="s">
        <v>196</v>
      </c>
      <c r="C114">
        <v>47.626660000000001</v>
      </c>
      <c r="D114">
        <v>-108.47336</v>
      </c>
      <c r="E114" t="s">
        <v>183</v>
      </c>
      <c r="F114" s="2">
        <v>44368</v>
      </c>
      <c r="G114">
        <v>1</v>
      </c>
      <c r="H114">
        <v>1.5</v>
      </c>
      <c r="I114">
        <v>1</v>
      </c>
      <c r="J114">
        <v>0</v>
      </c>
      <c r="K114">
        <v>4</v>
      </c>
      <c r="L114">
        <v>0</v>
      </c>
    </row>
    <row r="115" spans="1:12" x14ac:dyDescent="0.25">
      <c r="A115" t="s">
        <v>197</v>
      </c>
      <c r="B115" t="s">
        <v>198</v>
      </c>
      <c r="C115">
        <v>47.704700000000003</v>
      </c>
      <c r="D115">
        <v>-108.54813</v>
      </c>
      <c r="E115" t="s">
        <v>46</v>
      </c>
      <c r="F115" s="2">
        <v>43770</v>
      </c>
      <c r="G115">
        <v>2</v>
      </c>
      <c r="H115" s="6">
        <v>1.5</v>
      </c>
      <c r="I115">
        <v>3</v>
      </c>
      <c r="J115">
        <v>3</v>
      </c>
      <c r="K115">
        <v>1</v>
      </c>
      <c r="L115">
        <v>1</v>
      </c>
    </row>
    <row r="116" spans="1:12" x14ac:dyDescent="0.25">
      <c r="A116" t="s">
        <v>197</v>
      </c>
      <c r="B116" t="s">
        <v>199</v>
      </c>
      <c r="C116">
        <v>47.704700000000003</v>
      </c>
      <c r="D116">
        <v>-108.54813</v>
      </c>
      <c r="E116" t="s">
        <v>149</v>
      </c>
      <c r="F116" s="2">
        <v>44021</v>
      </c>
      <c r="G116">
        <v>2</v>
      </c>
      <c r="H116">
        <v>1.5</v>
      </c>
      <c r="I116">
        <v>3</v>
      </c>
      <c r="J116">
        <v>3</v>
      </c>
      <c r="K116">
        <v>2</v>
      </c>
      <c r="L116">
        <v>0</v>
      </c>
    </row>
    <row r="117" spans="1:12" x14ac:dyDescent="0.25">
      <c r="A117" t="s">
        <v>197</v>
      </c>
      <c r="B117" t="s">
        <v>200</v>
      </c>
      <c r="C117">
        <v>47.704700000000003</v>
      </c>
      <c r="D117">
        <v>-108.54813</v>
      </c>
      <c r="E117" t="s">
        <v>151</v>
      </c>
      <c r="F117" s="2">
        <v>44092</v>
      </c>
      <c r="G117">
        <v>2</v>
      </c>
      <c r="H117" s="6">
        <v>1.5</v>
      </c>
      <c r="I117">
        <v>3</v>
      </c>
      <c r="J117">
        <v>3</v>
      </c>
      <c r="K117">
        <v>3</v>
      </c>
      <c r="L117">
        <v>1</v>
      </c>
    </row>
    <row r="118" spans="1:12" x14ac:dyDescent="0.25">
      <c r="A118" t="s">
        <v>197</v>
      </c>
      <c r="B118" t="s">
        <v>201</v>
      </c>
      <c r="C118">
        <v>47.704700000000003</v>
      </c>
      <c r="D118">
        <v>-108.54810999999999</v>
      </c>
      <c r="E118" t="s">
        <v>190</v>
      </c>
      <c r="F118" s="2">
        <v>44367</v>
      </c>
      <c r="G118">
        <v>2</v>
      </c>
      <c r="H118">
        <v>0</v>
      </c>
      <c r="I118">
        <v>3</v>
      </c>
      <c r="J118">
        <v>3</v>
      </c>
      <c r="K118">
        <v>4</v>
      </c>
      <c r="L118">
        <v>0</v>
      </c>
    </row>
    <row r="119" spans="1:12" x14ac:dyDescent="0.25">
      <c r="A119" t="s">
        <v>202</v>
      </c>
      <c r="B119" t="s">
        <v>203</v>
      </c>
      <c r="C119">
        <v>47.611789999999999</v>
      </c>
      <c r="D119">
        <v>-108.69646</v>
      </c>
      <c r="E119" t="s">
        <v>46</v>
      </c>
      <c r="F119" s="2">
        <v>43770</v>
      </c>
      <c r="G119">
        <v>2</v>
      </c>
      <c r="H119">
        <v>0</v>
      </c>
      <c r="I119">
        <v>3</v>
      </c>
      <c r="J119">
        <v>3</v>
      </c>
      <c r="K119">
        <v>1</v>
      </c>
      <c r="L119">
        <v>0</v>
      </c>
    </row>
    <row r="120" spans="1:12" x14ac:dyDescent="0.25">
      <c r="A120" t="s">
        <v>202</v>
      </c>
      <c r="B120" t="s">
        <v>204</v>
      </c>
      <c r="C120">
        <v>47.611789999999999</v>
      </c>
      <c r="D120">
        <v>-108.69646</v>
      </c>
      <c r="E120" t="s">
        <v>149</v>
      </c>
      <c r="F120" s="2">
        <v>44021</v>
      </c>
      <c r="G120">
        <v>2</v>
      </c>
      <c r="H120" s="6">
        <v>1.5</v>
      </c>
      <c r="I120">
        <v>3</v>
      </c>
      <c r="J120">
        <v>2.25</v>
      </c>
      <c r="K120">
        <v>2</v>
      </c>
      <c r="L120">
        <v>1</v>
      </c>
    </row>
    <row r="121" spans="1:12" x14ac:dyDescent="0.25">
      <c r="A121" t="s">
        <v>202</v>
      </c>
      <c r="B121" t="s">
        <v>205</v>
      </c>
      <c r="C121">
        <v>47.611789999999999</v>
      </c>
      <c r="D121">
        <v>-108.69646</v>
      </c>
      <c r="E121" t="s">
        <v>206</v>
      </c>
      <c r="F121" s="2">
        <v>44092</v>
      </c>
      <c r="G121">
        <v>2</v>
      </c>
      <c r="H121">
        <v>1.5</v>
      </c>
      <c r="I121">
        <v>2</v>
      </c>
      <c r="J121">
        <v>3</v>
      </c>
      <c r="K121">
        <v>3</v>
      </c>
      <c r="L121">
        <v>0</v>
      </c>
    </row>
    <row r="122" spans="1:12" x14ac:dyDescent="0.25">
      <c r="A122" t="s">
        <v>202</v>
      </c>
      <c r="B122" t="s">
        <v>207</v>
      </c>
      <c r="C122">
        <v>47.611803459999997</v>
      </c>
      <c r="D122">
        <v>-108.69651562999999</v>
      </c>
      <c r="E122" t="s">
        <v>183</v>
      </c>
      <c r="F122" s="2">
        <v>44367</v>
      </c>
      <c r="G122">
        <v>3</v>
      </c>
      <c r="H122">
        <v>1.5</v>
      </c>
      <c r="I122">
        <v>1</v>
      </c>
      <c r="J122">
        <v>3</v>
      </c>
      <c r="K122">
        <v>4</v>
      </c>
      <c r="L122">
        <v>0</v>
      </c>
    </row>
    <row r="123" spans="1:12" x14ac:dyDescent="0.25">
      <c r="A123" t="s">
        <v>208</v>
      </c>
      <c r="B123" t="s">
        <v>209</v>
      </c>
      <c r="C123">
        <v>45.277597</v>
      </c>
      <c r="D123">
        <v>-106.646055</v>
      </c>
      <c r="E123" t="s">
        <v>151</v>
      </c>
      <c r="F123" s="2">
        <v>44090</v>
      </c>
      <c r="G123" s="6">
        <v>2</v>
      </c>
      <c r="H123">
        <v>1.5</v>
      </c>
      <c r="I123">
        <v>1.5</v>
      </c>
      <c r="J123">
        <v>0.75</v>
      </c>
      <c r="K123">
        <v>1</v>
      </c>
      <c r="L123">
        <v>1</v>
      </c>
    </row>
    <row r="124" spans="1:12" x14ac:dyDescent="0.25">
      <c r="A124" t="s">
        <v>210</v>
      </c>
      <c r="B124" t="s">
        <v>211</v>
      </c>
      <c r="C124">
        <v>46.164540000000002</v>
      </c>
      <c r="D124">
        <v>-103.86744</v>
      </c>
      <c r="E124" t="s">
        <v>101</v>
      </c>
      <c r="F124" s="2">
        <v>44024</v>
      </c>
      <c r="G124">
        <v>2</v>
      </c>
      <c r="H124">
        <v>3</v>
      </c>
      <c r="I124">
        <v>2</v>
      </c>
      <c r="J124">
        <v>1.5</v>
      </c>
      <c r="K124">
        <v>1</v>
      </c>
      <c r="L124">
        <v>0</v>
      </c>
    </row>
    <row r="125" spans="1:12" x14ac:dyDescent="0.25">
      <c r="A125" t="s">
        <v>210</v>
      </c>
      <c r="B125" t="s">
        <v>212</v>
      </c>
      <c r="C125">
        <v>47.577399999999997</v>
      </c>
      <c r="D125">
        <v>-106.92684</v>
      </c>
      <c r="E125" t="s">
        <v>206</v>
      </c>
      <c r="F125" s="2">
        <v>44093</v>
      </c>
      <c r="G125" s="6">
        <v>1</v>
      </c>
      <c r="H125">
        <v>1.5</v>
      </c>
      <c r="I125">
        <v>1</v>
      </c>
      <c r="J125">
        <v>1.5</v>
      </c>
      <c r="K125">
        <v>2</v>
      </c>
      <c r="L125">
        <v>1</v>
      </c>
    </row>
    <row r="126" spans="1:12" x14ac:dyDescent="0.25">
      <c r="A126" t="s">
        <v>213</v>
      </c>
      <c r="B126" t="s">
        <v>214</v>
      </c>
      <c r="C126">
        <v>46.555480000000003</v>
      </c>
      <c r="D126">
        <v>-97.937889999999996</v>
      </c>
      <c r="E126" t="s">
        <v>46</v>
      </c>
      <c r="F126" s="2">
        <v>43776</v>
      </c>
      <c r="G126">
        <v>1</v>
      </c>
      <c r="H126">
        <v>3</v>
      </c>
      <c r="I126">
        <v>3</v>
      </c>
      <c r="J126">
        <v>3</v>
      </c>
      <c r="K126">
        <v>1</v>
      </c>
      <c r="L126">
        <v>0</v>
      </c>
    </row>
    <row r="127" spans="1:12" x14ac:dyDescent="0.25">
      <c r="A127" t="s">
        <v>213</v>
      </c>
      <c r="B127" t="s">
        <v>215</v>
      </c>
      <c r="C127">
        <v>46.555480000000003</v>
      </c>
      <c r="D127">
        <v>-97.937889999999996</v>
      </c>
      <c r="E127" t="s">
        <v>101</v>
      </c>
      <c r="F127" s="2">
        <v>44027</v>
      </c>
      <c r="G127">
        <v>1</v>
      </c>
      <c r="H127">
        <v>1.5</v>
      </c>
      <c r="I127">
        <v>3</v>
      </c>
      <c r="J127">
        <v>3</v>
      </c>
      <c r="K127">
        <v>2</v>
      </c>
      <c r="L127">
        <v>0</v>
      </c>
    </row>
    <row r="128" spans="1:12" x14ac:dyDescent="0.25">
      <c r="A128" t="s">
        <v>213</v>
      </c>
      <c r="B128" t="s">
        <v>216</v>
      </c>
      <c r="C128">
        <v>46.555480000000003</v>
      </c>
      <c r="D128">
        <v>-97.937889999999996</v>
      </c>
      <c r="E128" t="s">
        <v>206</v>
      </c>
      <c r="F128" s="2">
        <v>44096</v>
      </c>
      <c r="G128">
        <v>1</v>
      </c>
      <c r="H128">
        <v>1.5</v>
      </c>
      <c r="I128">
        <v>3</v>
      </c>
      <c r="J128">
        <v>3</v>
      </c>
      <c r="K128">
        <v>3</v>
      </c>
      <c r="L128">
        <v>0</v>
      </c>
    </row>
    <row r="129" spans="1:12" x14ac:dyDescent="0.25">
      <c r="A129" t="s">
        <v>213</v>
      </c>
      <c r="B129" t="s">
        <v>217</v>
      </c>
      <c r="C129">
        <v>46.555407379999998</v>
      </c>
      <c r="D129">
        <v>-97.937872369999994</v>
      </c>
      <c r="E129" t="s">
        <v>218</v>
      </c>
      <c r="F129" s="2">
        <v>44329</v>
      </c>
      <c r="G129" s="6">
        <v>1</v>
      </c>
      <c r="H129" s="6">
        <v>1.5</v>
      </c>
      <c r="I129">
        <v>3</v>
      </c>
      <c r="J129">
        <v>3</v>
      </c>
      <c r="K129">
        <v>4</v>
      </c>
      <c r="L129">
        <v>1</v>
      </c>
    </row>
    <row r="130" spans="1:12" x14ac:dyDescent="0.25">
      <c r="A130" t="s">
        <v>219</v>
      </c>
      <c r="B130" t="s">
        <v>220</v>
      </c>
      <c r="C130">
        <v>46.55312</v>
      </c>
      <c r="D130">
        <v>-97.948830000000001</v>
      </c>
      <c r="E130" t="s">
        <v>46</v>
      </c>
      <c r="F130" s="2">
        <v>43776</v>
      </c>
      <c r="G130">
        <v>1</v>
      </c>
      <c r="H130">
        <v>0</v>
      </c>
      <c r="I130">
        <v>3</v>
      </c>
      <c r="J130">
        <v>3</v>
      </c>
      <c r="K130">
        <v>1</v>
      </c>
      <c r="L130">
        <v>0</v>
      </c>
    </row>
    <row r="131" spans="1:12" x14ac:dyDescent="0.25">
      <c r="A131" t="s">
        <v>219</v>
      </c>
      <c r="B131" t="s">
        <v>221</v>
      </c>
      <c r="C131">
        <v>46.55312</v>
      </c>
      <c r="D131">
        <v>-97.948830000000001</v>
      </c>
      <c r="E131" t="s">
        <v>149</v>
      </c>
      <c r="F131" s="2">
        <v>44027</v>
      </c>
      <c r="G131">
        <v>1</v>
      </c>
      <c r="H131" s="6">
        <v>1.5</v>
      </c>
      <c r="I131">
        <v>3</v>
      </c>
      <c r="J131">
        <v>3</v>
      </c>
      <c r="K131">
        <v>2</v>
      </c>
      <c r="L131">
        <v>1</v>
      </c>
    </row>
    <row r="132" spans="1:12" x14ac:dyDescent="0.25">
      <c r="A132" t="s">
        <v>219</v>
      </c>
      <c r="B132" t="s">
        <v>222</v>
      </c>
      <c r="C132">
        <v>46.55312</v>
      </c>
      <c r="D132">
        <v>-97.948830000000001</v>
      </c>
      <c r="E132" t="s">
        <v>151</v>
      </c>
      <c r="F132" s="2">
        <v>44096</v>
      </c>
      <c r="G132" s="6">
        <v>2</v>
      </c>
      <c r="H132">
        <v>1.5</v>
      </c>
      <c r="I132">
        <v>3</v>
      </c>
      <c r="J132">
        <v>3</v>
      </c>
      <c r="K132">
        <v>3</v>
      </c>
      <c r="L132">
        <v>1</v>
      </c>
    </row>
    <row r="133" spans="1:12" x14ac:dyDescent="0.25">
      <c r="A133" t="s">
        <v>219</v>
      </c>
      <c r="B133" t="s">
        <v>223</v>
      </c>
      <c r="C133">
        <v>46.55356158</v>
      </c>
      <c r="D133">
        <v>-97.948316309999996</v>
      </c>
      <c r="E133" t="s">
        <v>224</v>
      </c>
      <c r="F133" s="2">
        <v>44329</v>
      </c>
      <c r="G133" s="6">
        <v>2</v>
      </c>
      <c r="H133" s="6">
        <v>1.5</v>
      </c>
      <c r="I133">
        <v>3</v>
      </c>
      <c r="J133">
        <v>3</v>
      </c>
      <c r="K133">
        <v>4</v>
      </c>
      <c r="L133">
        <v>1</v>
      </c>
    </row>
    <row r="134" spans="1:12" x14ac:dyDescent="0.25">
      <c r="A134" t="s">
        <v>225</v>
      </c>
      <c r="B134" t="s">
        <v>226</v>
      </c>
      <c r="C134">
        <v>47.301879999999997</v>
      </c>
      <c r="D134">
        <v>-98.854529999999997</v>
      </c>
      <c r="E134" t="s">
        <v>149</v>
      </c>
      <c r="F134" s="2">
        <v>44026</v>
      </c>
      <c r="G134">
        <v>1</v>
      </c>
      <c r="H134">
        <v>3</v>
      </c>
      <c r="I134">
        <v>1</v>
      </c>
      <c r="J134">
        <v>0</v>
      </c>
      <c r="K134">
        <v>1</v>
      </c>
      <c r="L134">
        <v>0</v>
      </c>
    </row>
    <row r="135" spans="1:12" x14ac:dyDescent="0.25">
      <c r="A135" t="s">
        <v>225</v>
      </c>
      <c r="B135" t="s">
        <v>227</v>
      </c>
      <c r="C135">
        <v>47.301893</v>
      </c>
      <c r="D135">
        <v>-98.854968999999997</v>
      </c>
      <c r="E135" t="s">
        <v>151</v>
      </c>
      <c r="F135" s="2">
        <v>44095</v>
      </c>
      <c r="G135" s="6">
        <v>1</v>
      </c>
      <c r="H135">
        <v>1.5</v>
      </c>
      <c r="I135">
        <v>2</v>
      </c>
      <c r="J135">
        <v>1.5</v>
      </c>
      <c r="K135">
        <v>2</v>
      </c>
      <c r="L135">
        <v>1</v>
      </c>
    </row>
    <row r="136" spans="1:12" x14ac:dyDescent="0.25">
      <c r="A136" t="s">
        <v>228</v>
      </c>
      <c r="B136" t="s">
        <v>229</v>
      </c>
      <c r="C136">
        <v>47.456270000000004</v>
      </c>
      <c r="D136">
        <v>-99.538719999999998</v>
      </c>
      <c r="E136" t="s">
        <v>149</v>
      </c>
      <c r="F136" s="2">
        <v>44026</v>
      </c>
      <c r="G136" s="6">
        <v>1</v>
      </c>
      <c r="H136">
        <v>3</v>
      </c>
      <c r="I136">
        <v>0</v>
      </c>
      <c r="J136">
        <v>0</v>
      </c>
      <c r="K136">
        <v>1</v>
      </c>
      <c r="L136">
        <v>1</v>
      </c>
    </row>
    <row r="137" spans="1:12" x14ac:dyDescent="0.25">
      <c r="A137" t="s">
        <v>230</v>
      </c>
      <c r="B137" t="s">
        <v>231</v>
      </c>
      <c r="C137">
        <v>40.392859999999999</v>
      </c>
      <c r="D137">
        <v>-100.67438</v>
      </c>
      <c r="E137" t="s">
        <v>46</v>
      </c>
      <c r="F137" s="2">
        <v>43804</v>
      </c>
      <c r="G137">
        <v>1</v>
      </c>
      <c r="H137" s="6">
        <v>1.5</v>
      </c>
      <c r="I137">
        <v>0</v>
      </c>
      <c r="J137">
        <v>0</v>
      </c>
      <c r="K137">
        <v>1</v>
      </c>
      <c r="L137">
        <v>1</v>
      </c>
    </row>
    <row r="138" spans="1:12" x14ac:dyDescent="0.25">
      <c r="A138" t="s">
        <v>230</v>
      </c>
      <c r="B138" t="s">
        <v>232</v>
      </c>
      <c r="C138">
        <v>40.392859999999999</v>
      </c>
      <c r="D138">
        <v>-100.67438</v>
      </c>
      <c r="E138" t="s">
        <v>101</v>
      </c>
      <c r="F138" s="2">
        <v>43975</v>
      </c>
      <c r="G138">
        <v>1</v>
      </c>
      <c r="H138">
        <v>1.5</v>
      </c>
      <c r="I138">
        <v>0</v>
      </c>
      <c r="J138">
        <v>0</v>
      </c>
      <c r="K138">
        <v>2</v>
      </c>
      <c r="L138">
        <v>0</v>
      </c>
    </row>
    <row r="139" spans="1:12" x14ac:dyDescent="0.25">
      <c r="A139" t="s">
        <v>230</v>
      </c>
      <c r="B139" t="s">
        <v>233</v>
      </c>
      <c r="C139">
        <v>40.392859999999999</v>
      </c>
      <c r="D139">
        <v>-100.67438</v>
      </c>
      <c r="E139" t="s">
        <v>50</v>
      </c>
      <c r="F139" s="2">
        <v>44085</v>
      </c>
      <c r="G139">
        <v>0</v>
      </c>
      <c r="H139">
        <v>1.5</v>
      </c>
      <c r="I139">
        <v>1</v>
      </c>
      <c r="J139">
        <v>0</v>
      </c>
      <c r="K139">
        <v>3</v>
      </c>
      <c r="L139">
        <v>0</v>
      </c>
    </row>
    <row r="140" spans="1:12" x14ac:dyDescent="0.25">
      <c r="A140" t="s">
        <v>230</v>
      </c>
      <c r="B140" t="s">
        <v>234</v>
      </c>
      <c r="C140">
        <v>40.392902040000003</v>
      </c>
      <c r="D140">
        <v>-100.6744075</v>
      </c>
      <c r="E140" t="s">
        <v>116</v>
      </c>
      <c r="F140" s="2">
        <v>44331</v>
      </c>
      <c r="G140">
        <v>0</v>
      </c>
      <c r="H140">
        <v>3</v>
      </c>
      <c r="I140">
        <v>1</v>
      </c>
      <c r="J140">
        <v>0</v>
      </c>
      <c r="K140">
        <v>4</v>
      </c>
      <c r="L140">
        <v>0</v>
      </c>
    </row>
    <row r="141" spans="1:12" x14ac:dyDescent="0.25">
      <c r="A141" t="s">
        <v>235</v>
      </c>
      <c r="B141" t="s">
        <v>236</v>
      </c>
      <c r="C141">
        <v>41.420909999999999</v>
      </c>
      <c r="D141">
        <v>-100.19656999999999</v>
      </c>
      <c r="E141" t="s">
        <v>46</v>
      </c>
      <c r="F141" s="2">
        <v>43804</v>
      </c>
      <c r="G141" s="6">
        <v>2</v>
      </c>
      <c r="H141" s="6">
        <v>1.5</v>
      </c>
      <c r="I141">
        <v>2</v>
      </c>
      <c r="J141">
        <v>3</v>
      </c>
      <c r="K141">
        <v>1</v>
      </c>
      <c r="L141">
        <v>1</v>
      </c>
    </row>
    <row r="142" spans="1:12" x14ac:dyDescent="0.25">
      <c r="A142" t="s">
        <v>235</v>
      </c>
      <c r="B142" t="s">
        <v>237</v>
      </c>
      <c r="C142">
        <v>41.420909999999999</v>
      </c>
      <c r="D142">
        <v>-100.19656999999999</v>
      </c>
      <c r="E142" t="s">
        <v>101</v>
      </c>
      <c r="F142" s="2">
        <v>43976</v>
      </c>
      <c r="G142">
        <v>2</v>
      </c>
      <c r="H142">
        <v>1.5</v>
      </c>
      <c r="I142">
        <v>3</v>
      </c>
      <c r="J142">
        <v>3</v>
      </c>
      <c r="K142">
        <v>2</v>
      </c>
      <c r="L142">
        <v>0</v>
      </c>
    </row>
    <row r="143" spans="1:12" x14ac:dyDescent="0.25">
      <c r="A143" t="s">
        <v>235</v>
      </c>
      <c r="B143" t="s">
        <v>238</v>
      </c>
      <c r="C143">
        <v>41.420909999999999</v>
      </c>
      <c r="D143">
        <v>-100.19656999999999</v>
      </c>
      <c r="E143" t="s">
        <v>50</v>
      </c>
      <c r="F143" s="2">
        <v>44086</v>
      </c>
      <c r="G143">
        <v>2</v>
      </c>
      <c r="H143">
        <v>1.5</v>
      </c>
      <c r="I143">
        <v>2</v>
      </c>
      <c r="J143">
        <v>1.5</v>
      </c>
      <c r="K143">
        <v>3</v>
      </c>
      <c r="L143">
        <v>0</v>
      </c>
    </row>
    <row r="144" spans="1:12" x14ac:dyDescent="0.25">
      <c r="A144" t="s">
        <v>235</v>
      </c>
      <c r="B144" t="s">
        <v>239</v>
      </c>
      <c r="C144">
        <v>41.420972380000002</v>
      </c>
      <c r="D144">
        <v>-100.19666079</v>
      </c>
      <c r="E144" t="s">
        <v>104</v>
      </c>
      <c r="F144" s="2">
        <v>44331</v>
      </c>
      <c r="G144">
        <v>1</v>
      </c>
      <c r="H144" s="6">
        <v>1.5</v>
      </c>
      <c r="I144">
        <v>2.5</v>
      </c>
      <c r="J144">
        <v>3</v>
      </c>
      <c r="K144">
        <v>4</v>
      </c>
      <c r="L144">
        <v>1</v>
      </c>
    </row>
    <row r="145" spans="1:12" x14ac:dyDescent="0.25">
      <c r="A145" t="s">
        <v>240</v>
      </c>
      <c r="B145" t="s">
        <v>241</v>
      </c>
      <c r="C145">
        <v>40.469230000000003</v>
      </c>
      <c r="D145">
        <v>-100.29028</v>
      </c>
      <c r="E145" t="s">
        <v>101</v>
      </c>
      <c r="F145" s="2">
        <v>43975</v>
      </c>
      <c r="G145">
        <v>2</v>
      </c>
      <c r="H145" s="6">
        <v>1.5</v>
      </c>
      <c r="I145">
        <v>2</v>
      </c>
      <c r="J145">
        <v>1.5</v>
      </c>
      <c r="K145">
        <v>1</v>
      </c>
      <c r="L145">
        <v>1</v>
      </c>
    </row>
    <row r="146" spans="1:12" x14ac:dyDescent="0.25">
      <c r="A146" t="s">
        <v>242</v>
      </c>
      <c r="B146" t="s">
        <v>243</v>
      </c>
      <c r="C146">
        <v>42.775350000000003</v>
      </c>
      <c r="D146">
        <v>-98.083979999999997</v>
      </c>
      <c r="E146" t="s">
        <v>244</v>
      </c>
      <c r="F146" s="2">
        <v>43776</v>
      </c>
      <c r="G146" s="6">
        <v>1</v>
      </c>
      <c r="H146">
        <v>3</v>
      </c>
      <c r="I146">
        <v>0.5</v>
      </c>
      <c r="J146">
        <v>1.5</v>
      </c>
      <c r="K146">
        <v>1</v>
      </c>
      <c r="L146">
        <v>1</v>
      </c>
    </row>
    <row r="147" spans="1:12" x14ac:dyDescent="0.25">
      <c r="A147" t="s">
        <v>242</v>
      </c>
      <c r="B147" t="s">
        <v>245</v>
      </c>
      <c r="C147">
        <v>42.775350000000003</v>
      </c>
      <c r="D147">
        <v>-98.083979999999997</v>
      </c>
      <c r="E147" t="s">
        <v>48</v>
      </c>
      <c r="F147" s="2">
        <v>44005</v>
      </c>
      <c r="G147">
        <v>1</v>
      </c>
      <c r="H147">
        <v>3</v>
      </c>
      <c r="I147">
        <v>2.5</v>
      </c>
      <c r="J147">
        <v>2.25</v>
      </c>
      <c r="K147">
        <v>2</v>
      </c>
      <c r="L147">
        <v>0</v>
      </c>
    </row>
    <row r="148" spans="1:12" x14ac:dyDescent="0.25">
      <c r="A148" t="s">
        <v>242</v>
      </c>
      <c r="B148" t="s">
        <v>246</v>
      </c>
      <c r="C148">
        <v>42.775350000000003</v>
      </c>
      <c r="D148">
        <v>-98.083979999999997</v>
      </c>
      <c r="E148" t="s">
        <v>58</v>
      </c>
      <c r="F148" s="2">
        <v>44095</v>
      </c>
      <c r="G148">
        <v>1</v>
      </c>
      <c r="H148">
        <v>3</v>
      </c>
      <c r="I148">
        <v>2</v>
      </c>
      <c r="J148">
        <v>1.5</v>
      </c>
      <c r="K148">
        <v>3</v>
      </c>
      <c r="L148">
        <v>0</v>
      </c>
    </row>
    <row r="149" spans="1:12" x14ac:dyDescent="0.25">
      <c r="A149" t="s">
        <v>247</v>
      </c>
      <c r="B149" t="s">
        <v>248</v>
      </c>
      <c r="C149">
        <v>42.758380000000002</v>
      </c>
      <c r="D149">
        <v>-97.94547</v>
      </c>
      <c r="E149" t="s">
        <v>55</v>
      </c>
      <c r="F149" s="2">
        <v>43776</v>
      </c>
      <c r="G149">
        <v>2</v>
      </c>
      <c r="H149">
        <v>3</v>
      </c>
      <c r="I149">
        <v>2.5</v>
      </c>
      <c r="J149">
        <v>3</v>
      </c>
      <c r="K149">
        <v>1</v>
      </c>
      <c r="L149">
        <v>0</v>
      </c>
    </row>
    <row r="150" spans="1:12" x14ac:dyDescent="0.25">
      <c r="A150" t="s">
        <v>247</v>
      </c>
      <c r="B150" t="s">
        <v>249</v>
      </c>
      <c r="C150">
        <v>42.758380000000002</v>
      </c>
      <c r="D150">
        <v>-97.94547</v>
      </c>
      <c r="E150" t="s">
        <v>48</v>
      </c>
      <c r="F150" s="2">
        <v>44005</v>
      </c>
      <c r="G150" s="6">
        <v>2</v>
      </c>
      <c r="H150" s="6">
        <v>3</v>
      </c>
      <c r="I150">
        <v>2.5</v>
      </c>
      <c r="J150">
        <v>2.25</v>
      </c>
      <c r="K150">
        <v>2</v>
      </c>
      <c r="L150">
        <v>1</v>
      </c>
    </row>
    <row r="151" spans="1:12" x14ac:dyDescent="0.25">
      <c r="A151" t="s">
        <v>247</v>
      </c>
      <c r="B151" t="s">
        <v>250</v>
      </c>
      <c r="C151">
        <v>42.758380000000002</v>
      </c>
      <c r="D151">
        <v>-97.94547</v>
      </c>
      <c r="E151" t="s">
        <v>58</v>
      </c>
      <c r="F151" s="2">
        <v>44095</v>
      </c>
      <c r="G151">
        <v>1</v>
      </c>
      <c r="H151">
        <v>1.5</v>
      </c>
      <c r="I151">
        <v>2.5</v>
      </c>
      <c r="J151">
        <v>1.5</v>
      </c>
      <c r="K151">
        <v>3</v>
      </c>
      <c r="L151">
        <v>0</v>
      </c>
    </row>
    <row r="152" spans="1:12" x14ac:dyDescent="0.25">
      <c r="A152" t="s">
        <v>247</v>
      </c>
      <c r="B152" t="s">
        <v>251</v>
      </c>
      <c r="C152">
        <v>42.758252540000001</v>
      </c>
      <c r="D152">
        <v>-97.945556350000004</v>
      </c>
      <c r="E152" t="s">
        <v>116</v>
      </c>
      <c r="F152" s="2">
        <v>44330</v>
      </c>
      <c r="G152">
        <v>2</v>
      </c>
      <c r="H152">
        <v>1.5</v>
      </c>
      <c r="I152">
        <v>1</v>
      </c>
      <c r="J152">
        <v>1.5</v>
      </c>
      <c r="K152">
        <v>4</v>
      </c>
      <c r="L152">
        <v>0</v>
      </c>
    </row>
    <row r="153" spans="1:12" x14ac:dyDescent="0.25">
      <c r="A153" t="s">
        <v>252</v>
      </c>
      <c r="B153" t="s">
        <v>253</v>
      </c>
      <c r="C153">
        <v>42.758389999999999</v>
      </c>
      <c r="D153">
        <v>-97.952160000000006</v>
      </c>
      <c r="E153" t="s">
        <v>55</v>
      </c>
      <c r="F153" s="2">
        <v>43776</v>
      </c>
      <c r="G153" s="6">
        <v>1</v>
      </c>
      <c r="H153">
        <v>1.5</v>
      </c>
      <c r="I153">
        <v>0</v>
      </c>
      <c r="J153">
        <v>0.75</v>
      </c>
      <c r="K153">
        <v>1</v>
      </c>
      <c r="L153">
        <v>1</v>
      </c>
    </row>
    <row r="154" spans="1:12" x14ac:dyDescent="0.25">
      <c r="A154" t="s">
        <v>252</v>
      </c>
      <c r="B154" t="s">
        <v>254</v>
      </c>
      <c r="C154">
        <v>42.758389999999999</v>
      </c>
      <c r="D154">
        <v>-97.952160000000006</v>
      </c>
      <c r="E154" t="s">
        <v>41</v>
      </c>
      <c r="F154" s="2">
        <v>44005</v>
      </c>
      <c r="G154">
        <v>1</v>
      </c>
      <c r="H154">
        <v>1.5</v>
      </c>
      <c r="I154">
        <v>2</v>
      </c>
      <c r="J154">
        <v>1.5</v>
      </c>
      <c r="K154">
        <v>2</v>
      </c>
      <c r="L154">
        <v>0</v>
      </c>
    </row>
    <row r="155" spans="1:12" x14ac:dyDescent="0.25">
      <c r="A155" t="s">
        <v>252</v>
      </c>
      <c r="B155" t="s">
        <v>255</v>
      </c>
      <c r="C155">
        <v>42.758389999999999</v>
      </c>
      <c r="D155">
        <v>-97.952160000000006</v>
      </c>
      <c r="E155" t="s">
        <v>58</v>
      </c>
      <c r="F155" s="2">
        <v>44095</v>
      </c>
      <c r="G155">
        <v>1</v>
      </c>
      <c r="H155" s="6">
        <v>1.5</v>
      </c>
      <c r="I155">
        <v>1</v>
      </c>
      <c r="J155">
        <v>1.5</v>
      </c>
      <c r="K155">
        <v>3</v>
      </c>
      <c r="L155">
        <v>1</v>
      </c>
    </row>
    <row r="156" spans="1:12" x14ac:dyDescent="0.25">
      <c r="A156" t="s">
        <v>252</v>
      </c>
      <c r="B156" t="s">
        <v>256</v>
      </c>
      <c r="C156">
        <v>42.758412849999999</v>
      </c>
      <c r="D156">
        <v>-97.952228270000006</v>
      </c>
      <c r="E156" t="s">
        <v>224</v>
      </c>
      <c r="F156" s="2">
        <v>44330</v>
      </c>
      <c r="G156" s="6">
        <v>1</v>
      </c>
      <c r="H156">
        <v>1.5</v>
      </c>
      <c r="I156">
        <v>1</v>
      </c>
      <c r="J156">
        <v>1.5</v>
      </c>
      <c r="K156">
        <v>4</v>
      </c>
      <c r="L156">
        <v>1</v>
      </c>
    </row>
    <row r="157" spans="1:12" x14ac:dyDescent="0.25">
      <c r="A157" t="s">
        <v>257</v>
      </c>
      <c r="B157" t="s">
        <v>258</v>
      </c>
      <c r="C157">
        <v>35.098422120000002</v>
      </c>
      <c r="D157">
        <v>-104.67550635000001</v>
      </c>
      <c r="E157" t="s">
        <v>183</v>
      </c>
      <c r="F157" s="2">
        <v>44083</v>
      </c>
      <c r="G157">
        <v>1</v>
      </c>
      <c r="H157" s="6">
        <v>1.5</v>
      </c>
      <c r="I157">
        <v>2</v>
      </c>
      <c r="J157">
        <v>1.5</v>
      </c>
      <c r="K157">
        <v>1</v>
      </c>
      <c r="L157">
        <v>1</v>
      </c>
    </row>
    <row r="158" spans="1:12" x14ac:dyDescent="0.25">
      <c r="A158" t="s">
        <v>259</v>
      </c>
      <c r="B158" t="s">
        <v>260</v>
      </c>
      <c r="C158">
        <v>32.328060000000001</v>
      </c>
      <c r="D158">
        <v>-104.33905</v>
      </c>
      <c r="E158" t="s">
        <v>261</v>
      </c>
      <c r="F158" s="2">
        <v>43801</v>
      </c>
      <c r="G158">
        <v>1</v>
      </c>
      <c r="H158" s="6">
        <v>1.5</v>
      </c>
      <c r="I158">
        <v>1</v>
      </c>
      <c r="J158">
        <v>0</v>
      </c>
      <c r="K158">
        <v>1</v>
      </c>
      <c r="L158">
        <v>1</v>
      </c>
    </row>
    <row r="159" spans="1:12" x14ac:dyDescent="0.25">
      <c r="A159" t="s">
        <v>259</v>
      </c>
      <c r="B159" t="s">
        <v>262</v>
      </c>
      <c r="C159">
        <v>32.328108360000002</v>
      </c>
      <c r="D159">
        <v>-104.33900712000001</v>
      </c>
      <c r="E159" t="s">
        <v>190</v>
      </c>
      <c r="F159" s="2">
        <v>44083</v>
      </c>
      <c r="G159">
        <v>1</v>
      </c>
      <c r="H159">
        <v>1.5</v>
      </c>
      <c r="I159">
        <v>1</v>
      </c>
      <c r="J159">
        <v>0</v>
      </c>
      <c r="K159">
        <v>2</v>
      </c>
      <c r="L159">
        <v>0</v>
      </c>
    </row>
    <row r="160" spans="1:12" x14ac:dyDescent="0.25">
      <c r="A160" t="s">
        <v>259</v>
      </c>
      <c r="B160" t="s">
        <v>263</v>
      </c>
      <c r="C160">
        <v>32.328060000000001</v>
      </c>
      <c r="D160">
        <v>-104.33905</v>
      </c>
      <c r="E160" t="s">
        <v>264</v>
      </c>
      <c r="F160" s="2">
        <v>44155</v>
      </c>
      <c r="G160">
        <v>1</v>
      </c>
      <c r="H160">
        <v>1.5</v>
      </c>
      <c r="I160">
        <v>3</v>
      </c>
      <c r="J160">
        <v>3</v>
      </c>
      <c r="K160">
        <v>3</v>
      </c>
      <c r="L160">
        <v>0</v>
      </c>
    </row>
    <row r="161" spans="1:12" x14ac:dyDescent="0.25">
      <c r="A161" t="s">
        <v>259</v>
      </c>
      <c r="B161" t="s">
        <v>265</v>
      </c>
      <c r="C161">
        <v>32.328060000000001</v>
      </c>
      <c r="D161">
        <v>-104.3391</v>
      </c>
      <c r="E161" t="s">
        <v>37</v>
      </c>
      <c r="F161" s="2">
        <v>44273</v>
      </c>
      <c r="G161">
        <v>1</v>
      </c>
      <c r="H161">
        <v>3</v>
      </c>
      <c r="I161">
        <v>1</v>
      </c>
      <c r="J161">
        <v>0</v>
      </c>
      <c r="K161">
        <v>4</v>
      </c>
      <c r="L161">
        <v>0</v>
      </c>
    </row>
    <row r="162" spans="1:12" x14ac:dyDescent="0.25">
      <c r="A162" t="s">
        <v>266</v>
      </c>
      <c r="B162" t="s">
        <v>267</v>
      </c>
      <c r="C162">
        <v>32.51202</v>
      </c>
      <c r="D162">
        <v>-104.33071</v>
      </c>
      <c r="E162" t="s">
        <v>261</v>
      </c>
      <c r="F162" s="2">
        <v>43801</v>
      </c>
      <c r="G162">
        <v>1</v>
      </c>
      <c r="H162">
        <v>1.5</v>
      </c>
      <c r="I162">
        <v>1</v>
      </c>
      <c r="J162">
        <v>3</v>
      </c>
      <c r="K162">
        <v>1</v>
      </c>
      <c r="L162">
        <v>0</v>
      </c>
    </row>
    <row r="163" spans="1:12" x14ac:dyDescent="0.25">
      <c r="A163" t="s">
        <v>266</v>
      </c>
      <c r="B163" t="s">
        <v>268</v>
      </c>
      <c r="C163">
        <v>32.51202</v>
      </c>
      <c r="D163">
        <v>-104.33071</v>
      </c>
      <c r="E163" t="s">
        <v>190</v>
      </c>
      <c r="F163" s="2">
        <v>44083</v>
      </c>
      <c r="G163" s="6">
        <v>1</v>
      </c>
      <c r="H163">
        <v>1.5</v>
      </c>
      <c r="I163">
        <v>3</v>
      </c>
      <c r="J163">
        <v>3</v>
      </c>
      <c r="K163">
        <v>2</v>
      </c>
      <c r="L163">
        <v>1</v>
      </c>
    </row>
    <row r="164" spans="1:12" x14ac:dyDescent="0.25">
      <c r="A164" t="s">
        <v>266</v>
      </c>
      <c r="B164" t="s">
        <v>269</v>
      </c>
      <c r="C164">
        <v>32.51204053</v>
      </c>
      <c r="D164">
        <v>-104.33073208</v>
      </c>
      <c r="E164" t="s">
        <v>264</v>
      </c>
      <c r="F164" s="2">
        <v>44155</v>
      </c>
      <c r="G164">
        <v>0</v>
      </c>
      <c r="H164">
        <v>1.5</v>
      </c>
      <c r="I164">
        <v>3</v>
      </c>
      <c r="J164">
        <v>3</v>
      </c>
      <c r="K164">
        <v>3</v>
      </c>
      <c r="L164">
        <v>0</v>
      </c>
    </row>
    <row r="165" spans="1:12" x14ac:dyDescent="0.25">
      <c r="A165" t="s">
        <v>266</v>
      </c>
      <c r="B165" t="s">
        <v>270</v>
      </c>
      <c r="C165">
        <v>32.51202</v>
      </c>
      <c r="D165">
        <v>-104.33069999999999</v>
      </c>
      <c r="E165" t="s">
        <v>37</v>
      </c>
      <c r="F165" s="2">
        <v>44273</v>
      </c>
      <c r="G165">
        <v>0</v>
      </c>
      <c r="H165">
        <v>1.5</v>
      </c>
      <c r="I165">
        <v>1</v>
      </c>
      <c r="J165">
        <v>3</v>
      </c>
      <c r="K165">
        <v>4</v>
      </c>
      <c r="L165">
        <v>0</v>
      </c>
    </row>
    <row r="166" spans="1:12" x14ac:dyDescent="0.25">
      <c r="A166" t="s">
        <v>271</v>
      </c>
      <c r="B166" t="s">
        <v>272</v>
      </c>
      <c r="C166">
        <v>32.255929999999999</v>
      </c>
      <c r="D166">
        <v>-104.37175999999999</v>
      </c>
      <c r="E166" t="s">
        <v>261</v>
      </c>
      <c r="F166" s="2">
        <v>43801</v>
      </c>
      <c r="G166">
        <v>1</v>
      </c>
      <c r="H166">
        <v>1.5</v>
      </c>
      <c r="I166">
        <v>1.5</v>
      </c>
      <c r="J166" s="6">
        <v>2.25</v>
      </c>
      <c r="K166">
        <v>1</v>
      </c>
      <c r="L166">
        <v>1</v>
      </c>
    </row>
    <row r="167" spans="1:12" x14ac:dyDescent="0.25">
      <c r="A167" t="s">
        <v>271</v>
      </c>
      <c r="B167" t="s">
        <v>273</v>
      </c>
      <c r="C167">
        <v>32.255879489999998</v>
      </c>
      <c r="D167">
        <v>-104.37159715</v>
      </c>
      <c r="E167" t="s">
        <v>190</v>
      </c>
      <c r="F167" s="2">
        <v>44082</v>
      </c>
      <c r="G167">
        <v>1</v>
      </c>
      <c r="H167">
        <v>3</v>
      </c>
      <c r="I167">
        <v>1</v>
      </c>
      <c r="J167">
        <v>3</v>
      </c>
      <c r="K167">
        <v>2</v>
      </c>
      <c r="L167">
        <v>0</v>
      </c>
    </row>
    <row r="168" spans="1:12" x14ac:dyDescent="0.25">
      <c r="A168" t="s">
        <v>271</v>
      </c>
      <c r="B168" t="s">
        <v>274</v>
      </c>
      <c r="C168">
        <v>32.255929999999999</v>
      </c>
      <c r="D168">
        <v>-104.37175999999999</v>
      </c>
      <c r="E168" t="s">
        <v>264</v>
      </c>
      <c r="F168" s="2">
        <v>44155</v>
      </c>
      <c r="G168">
        <v>0</v>
      </c>
      <c r="H168">
        <v>3</v>
      </c>
      <c r="I168">
        <v>3</v>
      </c>
      <c r="J168">
        <v>3</v>
      </c>
      <c r="K168">
        <v>3</v>
      </c>
      <c r="L168">
        <v>0</v>
      </c>
    </row>
    <row r="169" spans="1:12" x14ac:dyDescent="0.25">
      <c r="A169" t="s">
        <v>271</v>
      </c>
      <c r="B169" t="s">
        <v>275</v>
      </c>
      <c r="C169">
        <v>32.255929999999999</v>
      </c>
      <c r="D169">
        <v>-104.37179999999999</v>
      </c>
      <c r="E169" t="s">
        <v>29</v>
      </c>
      <c r="F169" s="2">
        <v>44273</v>
      </c>
      <c r="G169">
        <v>0</v>
      </c>
      <c r="H169">
        <v>0</v>
      </c>
      <c r="I169">
        <v>2</v>
      </c>
      <c r="J169">
        <v>1.5</v>
      </c>
      <c r="K169">
        <v>4</v>
      </c>
      <c r="L169">
        <v>0</v>
      </c>
    </row>
    <row r="170" spans="1:12" x14ac:dyDescent="0.25">
      <c r="A170" t="s">
        <v>276</v>
      </c>
      <c r="B170" t="s">
        <v>277</v>
      </c>
      <c r="C170">
        <v>36.925620000000002</v>
      </c>
      <c r="D170">
        <v>-102.57051</v>
      </c>
      <c r="E170" t="s">
        <v>261</v>
      </c>
      <c r="F170" s="2">
        <v>43805</v>
      </c>
      <c r="G170">
        <v>1</v>
      </c>
      <c r="H170">
        <v>1.5</v>
      </c>
      <c r="I170">
        <v>3</v>
      </c>
      <c r="J170">
        <v>3</v>
      </c>
      <c r="K170">
        <v>1</v>
      </c>
      <c r="L170">
        <v>0</v>
      </c>
    </row>
    <row r="171" spans="1:12" x14ac:dyDescent="0.25">
      <c r="A171" t="s">
        <v>276</v>
      </c>
      <c r="B171" t="s">
        <v>278</v>
      </c>
      <c r="C171">
        <v>36.925620000000002</v>
      </c>
      <c r="D171">
        <v>-102.57051</v>
      </c>
      <c r="E171" t="s">
        <v>25</v>
      </c>
      <c r="F171" s="2">
        <v>43967</v>
      </c>
      <c r="G171">
        <v>1</v>
      </c>
      <c r="H171">
        <v>1.5</v>
      </c>
      <c r="I171">
        <v>2</v>
      </c>
      <c r="J171">
        <v>3</v>
      </c>
      <c r="K171">
        <v>2</v>
      </c>
      <c r="L171">
        <v>0</v>
      </c>
    </row>
    <row r="172" spans="1:12" x14ac:dyDescent="0.25">
      <c r="A172" t="s">
        <v>276</v>
      </c>
      <c r="B172" t="s">
        <v>279</v>
      </c>
      <c r="C172">
        <v>36.925620000000002</v>
      </c>
      <c r="D172">
        <v>-102.57051</v>
      </c>
      <c r="E172" t="s">
        <v>27</v>
      </c>
      <c r="F172" s="2">
        <v>44136</v>
      </c>
      <c r="G172">
        <v>1</v>
      </c>
      <c r="H172" s="6">
        <v>1.5</v>
      </c>
      <c r="I172">
        <v>1.5</v>
      </c>
      <c r="J172">
        <v>3</v>
      </c>
      <c r="K172">
        <v>3</v>
      </c>
      <c r="L172">
        <v>1</v>
      </c>
    </row>
    <row r="173" spans="1:12" x14ac:dyDescent="0.25">
      <c r="A173" t="s">
        <v>280</v>
      </c>
      <c r="B173" t="s">
        <v>281</v>
      </c>
      <c r="C173">
        <v>36.968380000000003</v>
      </c>
      <c r="D173">
        <v>-102.786242</v>
      </c>
      <c r="E173" t="s">
        <v>261</v>
      </c>
      <c r="F173" s="2">
        <v>43806</v>
      </c>
      <c r="G173">
        <v>1</v>
      </c>
      <c r="H173">
        <v>0</v>
      </c>
      <c r="I173">
        <v>2</v>
      </c>
      <c r="J173">
        <v>0</v>
      </c>
      <c r="K173">
        <v>1</v>
      </c>
      <c r="L173">
        <v>0</v>
      </c>
    </row>
    <row r="174" spans="1:12" x14ac:dyDescent="0.25">
      <c r="A174" t="s">
        <v>280</v>
      </c>
      <c r="B174" t="s">
        <v>282</v>
      </c>
      <c r="C174">
        <v>36.968380000000003</v>
      </c>
      <c r="D174">
        <v>-102.786242</v>
      </c>
      <c r="E174" t="s">
        <v>283</v>
      </c>
      <c r="F174" s="2">
        <v>43968</v>
      </c>
      <c r="G174">
        <v>1</v>
      </c>
      <c r="H174">
        <v>0</v>
      </c>
      <c r="I174">
        <v>1</v>
      </c>
      <c r="J174">
        <v>0.75</v>
      </c>
      <c r="K174">
        <v>2</v>
      </c>
      <c r="L174">
        <v>0</v>
      </c>
    </row>
    <row r="175" spans="1:12" x14ac:dyDescent="0.25">
      <c r="A175" t="s">
        <v>280</v>
      </c>
      <c r="B175" t="s">
        <v>284</v>
      </c>
      <c r="C175">
        <v>36.968380000000003</v>
      </c>
      <c r="D175">
        <v>-102.786242</v>
      </c>
      <c r="E175" t="s">
        <v>27</v>
      </c>
      <c r="F175" s="2">
        <v>44136</v>
      </c>
      <c r="G175" s="6">
        <v>1</v>
      </c>
      <c r="H175" s="6">
        <v>3</v>
      </c>
      <c r="I175">
        <v>2</v>
      </c>
      <c r="J175">
        <v>0.75</v>
      </c>
      <c r="K175">
        <v>3</v>
      </c>
      <c r="L175">
        <v>1</v>
      </c>
    </row>
    <row r="176" spans="1:12" x14ac:dyDescent="0.25">
      <c r="A176" t="s">
        <v>280</v>
      </c>
      <c r="B176" t="s">
        <v>285</v>
      </c>
      <c r="C176">
        <v>36.968429649999997</v>
      </c>
      <c r="D176">
        <v>-102.7862569</v>
      </c>
      <c r="E176" t="s">
        <v>37</v>
      </c>
      <c r="F176" s="2">
        <v>44276</v>
      </c>
      <c r="G176">
        <v>1</v>
      </c>
      <c r="H176">
        <v>0</v>
      </c>
      <c r="I176">
        <v>3</v>
      </c>
      <c r="J176">
        <v>0</v>
      </c>
      <c r="K176">
        <v>4</v>
      </c>
      <c r="L176">
        <v>0</v>
      </c>
    </row>
    <row r="177" spans="1:12" x14ac:dyDescent="0.25">
      <c r="A177" t="s">
        <v>286</v>
      </c>
      <c r="B177" t="s">
        <v>287</v>
      </c>
      <c r="C177">
        <v>45.90936</v>
      </c>
      <c r="D177">
        <v>-102.81147</v>
      </c>
      <c r="E177" t="s">
        <v>46</v>
      </c>
      <c r="F177" s="2">
        <v>43773</v>
      </c>
      <c r="G177">
        <v>1</v>
      </c>
      <c r="H177">
        <v>3</v>
      </c>
      <c r="I177">
        <v>1</v>
      </c>
      <c r="J177">
        <v>0</v>
      </c>
      <c r="K177">
        <v>1</v>
      </c>
      <c r="L177">
        <v>0</v>
      </c>
    </row>
    <row r="178" spans="1:12" x14ac:dyDescent="0.25">
      <c r="A178" t="s">
        <v>286</v>
      </c>
      <c r="B178" t="s">
        <v>288</v>
      </c>
      <c r="C178">
        <v>45.90936</v>
      </c>
      <c r="D178">
        <v>-102.81147</v>
      </c>
      <c r="E178" t="s">
        <v>101</v>
      </c>
      <c r="F178" s="2">
        <v>44024</v>
      </c>
      <c r="G178">
        <v>1</v>
      </c>
      <c r="H178">
        <v>3</v>
      </c>
      <c r="I178">
        <v>0</v>
      </c>
      <c r="J178">
        <v>0</v>
      </c>
      <c r="K178">
        <v>2</v>
      </c>
      <c r="L178">
        <v>0</v>
      </c>
    </row>
    <row r="179" spans="1:12" x14ac:dyDescent="0.25">
      <c r="A179" t="s">
        <v>286</v>
      </c>
      <c r="B179" t="s">
        <v>289</v>
      </c>
      <c r="C179">
        <v>45.90936</v>
      </c>
      <c r="D179">
        <v>-102.81147</v>
      </c>
      <c r="E179" t="s">
        <v>206</v>
      </c>
      <c r="F179" s="2">
        <v>44093</v>
      </c>
      <c r="G179" s="6">
        <v>1</v>
      </c>
      <c r="H179">
        <v>3</v>
      </c>
      <c r="I179">
        <v>1</v>
      </c>
      <c r="J179">
        <v>0</v>
      </c>
      <c r="K179">
        <v>3</v>
      </c>
      <c r="L179">
        <v>1</v>
      </c>
    </row>
    <row r="180" spans="1:12" x14ac:dyDescent="0.25">
      <c r="A180" t="s">
        <v>286</v>
      </c>
      <c r="B180" t="s">
        <v>290</v>
      </c>
      <c r="C180">
        <v>45.909343829999997</v>
      </c>
      <c r="D180">
        <v>-102.81144933</v>
      </c>
      <c r="E180" t="s">
        <v>183</v>
      </c>
      <c r="F180" s="2">
        <v>44366</v>
      </c>
      <c r="G180">
        <v>1</v>
      </c>
      <c r="H180">
        <v>1.5</v>
      </c>
      <c r="I180">
        <v>0</v>
      </c>
      <c r="J180">
        <v>0</v>
      </c>
      <c r="K180">
        <v>4</v>
      </c>
      <c r="L180">
        <v>0</v>
      </c>
    </row>
    <row r="181" spans="1:12" x14ac:dyDescent="0.25">
      <c r="A181" t="s">
        <v>291</v>
      </c>
      <c r="B181" t="s">
        <v>292</v>
      </c>
      <c r="C181">
        <v>45.908110000000001</v>
      </c>
      <c r="D181">
        <v>-102.81065</v>
      </c>
      <c r="E181" t="s">
        <v>46</v>
      </c>
      <c r="F181" s="2">
        <v>43773</v>
      </c>
      <c r="G181">
        <v>0</v>
      </c>
      <c r="H181">
        <v>0</v>
      </c>
      <c r="I181">
        <v>2</v>
      </c>
      <c r="J181">
        <v>0.75</v>
      </c>
      <c r="K181">
        <v>1</v>
      </c>
      <c r="L181">
        <v>0</v>
      </c>
    </row>
    <row r="182" spans="1:12" x14ac:dyDescent="0.25">
      <c r="A182" t="s">
        <v>291</v>
      </c>
      <c r="B182" t="s">
        <v>293</v>
      </c>
      <c r="C182">
        <v>45.908110000000001</v>
      </c>
      <c r="D182">
        <v>-102.81065</v>
      </c>
      <c r="E182" t="s">
        <v>149</v>
      </c>
      <c r="F182" s="2">
        <v>44024</v>
      </c>
      <c r="G182">
        <v>0</v>
      </c>
      <c r="H182">
        <v>3</v>
      </c>
      <c r="I182">
        <v>0.5</v>
      </c>
      <c r="J182">
        <v>0</v>
      </c>
      <c r="K182">
        <v>2</v>
      </c>
      <c r="L182">
        <v>0</v>
      </c>
    </row>
    <row r="183" spans="1:12" x14ac:dyDescent="0.25">
      <c r="A183" t="s">
        <v>291</v>
      </c>
      <c r="B183" t="s">
        <v>294</v>
      </c>
      <c r="C183">
        <v>45.908110000000001</v>
      </c>
      <c r="D183">
        <v>-102.81065</v>
      </c>
      <c r="E183" t="s">
        <v>206</v>
      </c>
      <c r="F183" s="2">
        <v>44093</v>
      </c>
      <c r="G183" s="6">
        <v>1</v>
      </c>
      <c r="H183">
        <v>3</v>
      </c>
      <c r="I183">
        <v>1</v>
      </c>
      <c r="J183">
        <v>0</v>
      </c>
      <c r="K183">
        <v>3</v>
      </c>
      <c r="L183">
        <v>1</v>
      </c>
    </row>
    <row r="184" spans="1:12" x14ac:dyDescent="0.25">
      <c r="A184" t="s">
        <v>291</v>
      </c>
      <c r="B184" t="s">
        <v>295</v>
      </c>
      <c r="C184">
        <v>45.908096970000003</v>
      </c>
      <c r="D184">
        <v>-102.81065766</v>
      </c>
      <c r="E184" t="s">
        <v>183</v>
      </c>
      <c r="F184" s="2">
        <v>44366</v>
      </c>
      <c r="G184">
        <v>0</v>
      </c>
      <c r="H184">
        <v>1.5</v>
      </c>
      <c r="I184">
        <v>1</v>
      </c>
      <c r="J184">
        <v>0</v>
      </c>
      <c r="K184">
        <v>4</v>
      </c>
      <c r="L184">
        <v>0</v>
      </c>
    </row>
    <row r="185" spans="1:12" x14ac:dyDescent="0.25">
      <c r="A185" t="s">
        <v>296</v>
      </c>
      <c r="B185" t="s">
        <v>297</v>
      </c>
      <c r="C185">
        <v>45.64696</v>
      </c>
      <c r="D185">
        <v>-102.64861999999999</v>
      </c>
      <c r="E185" t="s">
        <v>46</v>
      </c>
      <c r="F185" s="2">
        <v>43774</v>
      </c>
      <c r="G185">
        <v>2</v>
      </c>
      <c r="H185">
        <v>1.5</v>
      </c>
      <c r="I185">
        <v>3</v>
      </c>
      <c r="J185">
        <v>3</v>
      </c>
      <c r="K185">
        <v>1</v>
      </c>
      <c r="L185">
        <v>0</v>
      </c>
    </row>
    <row r="186" spans="1:12" x14ac:dyDescent="0.25">
      <c r="A186" t="s">
        <v>296</v>
      </c>
      <c r="B186" t="s">
        <v>298</v>
      </c>
      <c r="C186">
        <v>45.64696</v>
      </c>
      <c r="D186">
        <v>-102.64861999999999</v>
      </c>
      <c r="E186" t="s">
        <v>149</v>
      </c>
      <c r="F186" s="2">
        <v>44025</v>
      </c>
      <c r="G186">
        <v>2</v>
      </c>
      <c r="H186" s="6">
        <v>1.5</v>
      </c>
      <c r="I186">
        <v>0</v>
      </c>
      <c r="J186">
        <v>0</v>
      </c>
      <c r="K186">
        <v>2</v>
      </c>
      <c r="L186">
        <v>1</v>
      </c>
    </row>
    <row r="187" spans="1:12" x14ac:dyDescent="0.25">
      <c r="A187" t="s">
        <v>296</v>
      </c>
      <c r="B187" t="s">
        <v>299</v>
      </c>
      <c r="C187">
        <v>45.64696</v>
      </c>
      <c r="D187">
        <v>-102.64861999999999</v>
      </c>
      <c r="E187" t="s">
        <v>206</v>
      </c>
      <c r="F187" s="2">
        <v>44094</v>
      </c>
      <c r="G187" s="6">
        <v>2</v>
      </c>
      <c r="H187" s="6">
        <v>1.5</v>
      </c>
      <c r="I187">
        <v>1</v>
      </c>
      <c r="J187">
        <v>0</v>
      </c>
      <c r="K187">
        <v>3</v>
      </c>
      <c r="L187">
        <v>1</v>
      </c>
    </row>
    <row r="188" spans="1:12" x14ac:dyDescent="0.25">
      <c r="A188" t="s">
        <v>300</v>
      </c>
      <c r="B188" t="s">
        <v>301</v>
      </c>
      <c r="C188">
        <v>45.745109999999997</v>
      </c>
      <c r="D188">
        <v>-102.16222</v>
      </c>
      <c r="E188" t="s">
        <v>46</v>
      </c>
      <c r="F188" s="2">
        <v>43775</v>
      </c>
      <c r="G188">
        <v>1</v>
      </c>
      <c r="H188">
        <v>1.5</v>
      </c>
      <c r="I188">
        <v>1</v>
      </c>
      <c r="J188">
        <v>0</v>
      </c>
      <c r="K188">
        <v>1</v>
      </c>
      <c r="L188">
        <v>0</v>
      </c>
    </row>
    <row r="189" spans="1:12" x14ac:dyDescent="0.25">
      <c r="A189" t="s">
        <v>300</v>
      </c>
      <c r="B189" t="s">
        <v>302</v>
      </c>
      <c r="C189">
        <v>45.745109999999997</v>
      </c>
      <c r="D189">
        <v>-102.16222</v>
      </c>
      <c r="E189" t="s">
        <v>303</v>
      </c>
      <c r="F189" s="2">
        <v>44025</v>
      </c>
      <c r="G189">
        <v>1</v>
      </c>
      <c r="H189">
        <v>0</v>
      </c>
      <c r="I189">
        <v>2</v>
      </c>
      <c r="J189">
        <v>1.5</v>
      </c>
      <c r="K189">
        <v>2</v>
      </c>
      <c r="L189">
        <v>0</v>
      </c>
    </row>
    <row r="190" spans="1:12" x14ac:dyDescent="0.25">
      <c r="A190" t="s">
        <v>300</v>
      </c>
      <c r="B190" t="s">
        <v>304</v>
      </c>
      <c r="C190">
        <v>45.745109999999997</v>
      </c>
      <c r="D190">
        <v>-102.16222</v>
      </c>
      <c r="E190" t="s">
        <v>151</v>
      </c>
      <c r="F190" s="2">
        <v>44094</v>
      </c>
      <c r="G190">
        <v>2</v>
      </c>
      <c r="H190" s="6">
        <v>1.5</v>
      </c>
      <c r="I190">
        <v>2</v>
      </c>
      <c r="J190">
        <v>0.75</v>
      </c>
      <c r="K190">
        <v>3</v>
      </c>
      <c r="L190">
        <v>1</v>
      </c>
    </row>
    <row r="191" spans="1:12" x14ac:dyDescent="0.25">
      <c r="A191" t="s">
        <v>300</v>
      </c>
      <c r="B191" t="s">
        <v>305</v>
      </c>
      <c r="C191">
        <v>45.745109999999997</v>
      </c>
      <c r="D191">
        <v>-102.16225</v>
      </c>
      <c r="E191" t="s">
        <v>190</v>
      </c>
      <c r="F191" s="2">
        <v>44365</v>
      </c>
      <c r="G191">
        <v>2</v>
      </c>
      <c r="H191">
        <v>3</v>
      </c>
      <c r="I191">
        <v>1</v>
      </c>
      <c r="J191">
        <v>1.5</v>
      </c>
      <c r="K191">
        <v>4</v>
      </c>
      <c r="L191">
        <v>0</v>
      </c>
    </row>
    <row r="192" spans="1:12" x14ac:dyDescent="0.25">
      <c r="A192" t="s">
        <v>306</v>
      </c>
      <c r="B192" t="s">
        <v>307</v>
      </c>
      <c r="C192">
        <v>44.412080000000003</v>
      </c>
      <c r="D192">
        <v>-103.4855</v>
      </c>
      <c r="E192" t="s">
        <v>308</v>
      </c>
      <c r="F192" s="2">
        <v>44014</v>
      </c>
      <c r="G192">
        <v>1</v>
      </c>
      <c r="H192" s="6">
        <v>1.5</v>
      </c>
      <c r="I192">
        <v>3</v>
      </c>
      <c r="J192">
        <v>3</v>
      </c>
      <c r="K192">
        <v>1</v>
      </c>
      <c r="L192">
        <v>1</v>
      </c>
    </row>
    <row r="193" spans="1:12" x14ac:dyDescent="0.25">
      <c r="A193" t="s">
        <v>309</v>
      </c>
      <c r="B193" t="s">
        <v>310</v>
      </c>
      <c r="C193">
        <v>44.327379999999998</v>
      </c>
      <c r="D193">
        <v>-96.784909999999996</v>
      </c>
      <c r="E193" t="s">
        <v>46</v>
      </c>
      <c r="F193" s="2">
        <v>43778</v>
      </c>
      <c r="G193">
        <v>0</v>
      </c>
      <c r="H193">
        <v>3</v>
      </c>
      <c r="I193">
        <v>1</v>
      </c>
      <c r="J193">
        <v>1.5</v>
      </c>
      <c r="K193">
        <v>1</v>
      </c>
      <c r="L193">
        <v>0</v>
      </c>
    </row>
    <row r="194" spans="1:12" x14ac:dyDescent="0.25">
      <c r="A194" t="s">
        <v>309</v>
      </c>
      <c r="B194" t="s">
        <v>311</v>
      </c>
      <c r="C194">
        <v>44.327379999999998</v>
      </c>
      <c r="D194">
        <v>-96.784909999999996</v>
      </c>
      <c r="E194" t="s">
        <v>48</v>
      </c>
      <c r="F194" s="2">
        <v>44004</v>
      </c>
      <c r="G194">
        <v>2</v>
      </c>
      <c r="H194">
        <v>3</v>
      </c>
      <c r="I194">
        <v>2</v>
      </c>
      <c r="J194">
        <v>0.75</v>
      </c>
      <c r="K194">
        <v>2</v>
      </c>
      <c r="L194">
        <v>0</v>
      </c>
    </row>
    <row r="195" spans="1:12" x14ac:dyDescent="0.25">
      <c r="A195" t="s">
        <v>309</v>
      </c>
      <c r="B195" t="s">
        <v>312</v>
      </c>
      <c r="C195">
        <v>44.327379999999998</v>
      </c>
      <c r="D195">
        <v>-96.784909999999996</v>
      </c>
      <c r="E195" t="s">
        <v>313</v>
      </c>
      <c r="F195" s="2">
        <v>44094</v>
      </c>
      <c r="G195" s="6">
        <v>1</v>
      </c>
      <c r="H195">
        <v>3</v>
      </c>
      <c r="I195">
        <v>2</v>
      </c>
      <c r="J195">
        <v>1.5</v>
      </c>
      <c r="K195">
        <v>3</v>
      </c>
      <c r="L195">
        <v>1</v>
      </c>
    </row>
    <row r="196" spans="1:12" x14ac:dyDescent="0.25">
      <c r="A196" t="s">
        <v>309</v>
      </c>
      <c r="B196" t="s">
        <v>314</v>
      </c>
      <c r="C196">
        <v>44.327445990000001</v>
      </c>
      <c r="D196">
        <v>-96.78489562</v>
      </c>
      <c r="E196" t="s">
        <v>224</v>
      </c>
      <c r="F196" s="2">
        <v>44328</v>
      </c>
      <c r="G196" s="6">
        <v>2</v>
      </c>
      <c r="H196" s="6">
        <v>3</v>
      </c>
      <c r="I196">
        <v>2.5</v>
      </c>
      <c r="J196">
        <v>1.5</v>
      </c>
      <c r="K196">
        <v>4</v>
      </c>
      <c r="L196">
        <v>1</v>
      </c>
    </row>
    <row r="197" spans="1:12" x14ac:dyDescent="0.25">
      <c r="A197" t="s">
        <v>315</v>
      </c>
      <c r="B197" t="s">
        <v>316</v>
      </c>
      <c r="C197">
        <v>45.742649999999998</v>
      </c>
      <c r="D197">
        <v>-97.239800000000002</v>
      </c>
      <c r="E197" t="s">
        <v>46</v>
      </c>
      <c r="F197" s="2">
        <v>43777</v>
      </c>
      <c r="G197">
        <v>2</v>
      </c>
      <c r="H197">
        <v>1.5</v>
      </c>
      <c r="I197">
        <v>3</v>
      </c>
      <c r="J197">
        <v>3</v>
      </c>
      <c r="K197">
        <v>1</v>
      </c>
      <c r="L197">
        <v>0</v>
      </c>
    </row>
    <row r="198" spans="1:12" x14ac:dyDescent="0.25">
      <c r="A198" t="s">
        <v>315</v>
      </c>
      <c r="B198" t="s">
        <v>317</v>
      </c>
      <c r="C198">
        <v>45.742649999999998</v>
      </c>
      <c r="D198">
        <v>-97.239800000000002</v>
      </c>
      <c r="E198" t="s">
        <v>149</v>
      </c>
      <c r="F198" s="2">
        <v>44029</v>
      </c>
      <c r="G198">
        <v>2</v>
      </c>
      <c r="H198">
        <v>3</v>
      </c>
      <c r="I198">
        <v>3</v>
      </c>
      <c r="J198">
        <v>1.5</v>
      </c>
      <c r="K198">
        <v>2</v>
      </c>
      <c r="L198">
        <v>0</v>
      </c>
    </row>
    <row r="199" spans="1:12" x14ac:dyDescent="0.25">
      <c r="A199" t="s">
        <v>315</v>
      </c>
      <c r="B199" t="s">
        <v>318</v>
      </c>
      <c r="C199">
        <v>45.742649999999998</v>
      </c>
      <c r="D199">
        <v>-97.239800000000002</v>
      </c>
      <c r="E199" t="s">
        <v>206</v>
      </c>
      <c r="F199" s="2">
        <v>44097</v>
      </c>
      <c r="G199" s="6">
        <v>2</v>
      </c>
      <c r="H199">
        <v>1.5</v>
      </c>
      <c r="I199">
        <v>2</v>
      </c>
      <c r="J199">
        <v>1.5</v>
      </c>
      <c r="K199">
        <v>3</v>
      </c>
      <c r="L199">
        <v>1</v>
      </c>
    </row>
    <row r="200" spans="1:12" x14ac:dyDescent="0.25">
      <c r="A200" t="s">
        <v>315</v>
      </c>
      <c r="B200" t="s">
        <v>319</v>
      </c>
      <c r="C200">
        <v>45.742629989999998</v>
      </c>
      <c r="D200">
        <v>-97.239766739999993</v>
      </c>
      <c r="E200" t="s">
        <v>320</v>
      </c>
      <c r="F200" s="2">
        <v>44328</v>
      </c>
      <c r="G200" s="6">
        <v>2</v>
      </c>
      <c r="H200" s="6">
        <v>1.5</v>
      </c>
      <c r="I200">
        <v>3</v>
      </c>
      <c r="J200">
        <v>3</v>
      </c>
      <c r="K200">
        <v>4</v>
      </c>
      <c r="L200">
        <v>1</v>
      </c>
    </row>
    <row r="201" spans="1:12" x14ac:dyDescent="0.25">
      <c r="A201" t="s">
        <v>321</v>
      </c>
      <c r="B201" t="s">
        <v>322</v>
      </c>
      <c r="C201">
        <v>42.863619999999997</v>
      </c>
      <c r="D201">
        <v>-97.657330000000002</v>
      </c>
      <c r="E201" t="s">
        <v>55</v>
      </c>
      <c r="F201" s="2">
        <v>43775</v>
      </c>
      <c r="G201">
        <v>2</v>
      </c>
      <c r="H201" s="6">
        <v>1.5</v>
      </c>
      <c r="I201">
        <v>0</v>
      </c>
      <c r="J201">
        <v>0.75</v>
      </c>
      <c r="K201">
        <v>1</v>
      </c>
      <c r="L201">
        <v>1</v>
      </c>
    </row>
    <row r="202" spans="1:12" x14ac:dyDescent="0.25">
      <c r="A202" t="s">
        <v>321</v>
      </c>
      <c r="B202" t="s">
        <v>323</v>
      </c>
      <c r="C202">
        <v>42.863619999999997</v>
      </c>
      <c r="D202">
        <v>-97.657330000000002</v>
      </c>
      <c r="E202" t="s">
        <v>41</v>
      </c>
      <c r="F202" s="2">
        <v>44005</v>
      </c>
      <c r="G202">
        <v>2</v>
      </c>
      <c r="H202" s="6">
        <v>1.5</v>
      </c>
      <c r="I202">
        <v>1</v>
      </c>
      <c r="J202">
        <v>1.5</v>
      </c>
      <c r="K202">
        <v>2</v>
      </c>
      <c r="L202">
        <v>1</v>
      </c>
    </row>
    <row r="203" spans="1:12" x14ac:dyDescent="0.25">
      <c r="A203" t="s">
        <v>321</v>
      </c>
      <c r="B203" t="s">
        <v>324</v>
      </c>
      <c r="C203">
        <v>42.863619999999997</v>
      </c>
      <c r="D203">
        <v>-97.657330000000002</v>
      </c>
      <c r="E203" t="s">
        <v>58</v>
      </c>
      <c r="F203" s="2">
        <v>44095</v>
      </c>
      <c r="G203">
        <v>2</v>
      </c>
      <c r="H203">
        <v>0</v>
      </c>
      <c r="I203">
        <v>1</v>
      </c>
      <c r="J203">
        <v>1.5</v>
      </c>
      <c r="K203">
        <v>3</v>
      </c>
      <c r="L203">
        <v>0</v>
      </c>
    </row>
    <row r="204" spans="1:12" x14ac:dyDescent="0.25">
      <c r="A204" t="s">
        <v>321</v>
      </c>
      <c r="B204" t="s">
        <v>325</v>
      </c>
      <c r="C204">
        <v>42.863609009999998</v>
      </c>
      <c r="D204">
        <v>-97.657295829999995</v>
      </c>
      <c r="E204" t="s">
        <v>224</v>
      </c>
      <c r="F204" s="2">
        <v>44330</v>
      </c>
      <c r="G204">
        <v>2</v>
      </c>
      <c r="H204">
        <v>0</v>
      </c>
      <c r="I204">
        <v>2</v>
      </c>
      <c r="J204">
        <v>1.5</v>
      </c>
      <c r="K204">
        <v>4</v>
      </c>
      <c r="L204">
        <v>0</v>
      </c>
    </row>
    <row r="205" spans="1:12" x14ac:dyDescent="0.25">
      <c r="A205" t="s">
        <v>326</v>
      </c>
      <c r="B205" t="s">
        <v>327</v>
      </c>
      <c r="C205">
        <v>45.740029999999997</v>
      </c>
      <c r="D205">
        <v>-97.231830000000002</v>
      </c>
      <c r="E205" t="s">
        <v>46</v>
      </c>
      <c r="F205" s="2">
        <v>43777</v>
      </c>
      <c r="G205">
        <v>2</v>
      </c>
      <c r="H205">
        <v>1.5</v>
      </c>
      <c r="I205">
        <v>3</v>
      </c>
      <c r="J205">
        <v>3</v>
      </c>
      <c r="K205">
        <v>1</v>
      </c>
      <c r="L205">
        <v>0</v>
      </c>
    </row>
    <row r="206" spans="1:12" x14ac:dyDescent="0.25">
      <c r="A206" t="s">
        <v>326</v>
      </c>
      <c r="B206" t="s">
        <v>328</v>
      </c>
      <c r="C206">
        <v>45.740029999999997</v>
      </c>
      <c r="D206">
        <v>-97.231830000000002</v>
      </c>
      <c r="E206" t="s">
        <v>149</v>
      </c>
      <c r="F206" s="2">
        <v>44029</v>
      </c>
      <c r="G206">
        <v>2</v>
      </c>
      <c r="H206">
        <v>1.5</v>
      </c>
      <c r="I206">
        <v>3</v>
      </c>
      <c r="J206">
        <v>3</v>
      </c>
      <c r="K206">
        <v>2</v>
      </c>
      <c r="L206">
        <v>0</v>
      </c>
    </row>
    <row r="207" spans="1:12" x14ac:dyDescent="0.25">
      <c r="A207" t="s">
        <v>326</v>
      </c>
      <c r="B207" t="s">
        <v>329</v>
      </c>
      <c r="C207">
        <v>45.740029999999997</v>
      </c>
      <c r="D207">
        <v>-97.231830000000002</v>
      </c>
      <c r="E207" t="s">
        <v>151</v>
      </c>
      <c r="F207" s="2">
        <v>44097</v>
      </c>
      <c r="G207" s="6">
        <v>2</v>
      </c>
      <c r="H207" s="6">
        <v>3</v>
      </c>
      <c r="I207">
        <v>3</v>
      </c>
      <c r="J207">
        <v>2.25</v>
      </c>
      <c r="K207">
        <v>3</v>
      </c>
      <c r="L207">
        <v>1</v>
      </c>
    </row>
    <row r="208" spans="1:12" x14ac:dyDescent="0.25">
      <c r="A208" t="s">
        <v>326</v>
      </c>
      <c r="B208" t="s">
        <v>330</v>
      </c>
      <c r="C208">
        <v>45.740024349999999</v>
      </c>
      <c r="D208">
        <v>-97.231857480000002</v>
      </c>
      <c r="E208" t="s">
        <v>116</v>
      </c>
      <c r="F208" s="2">
        <v>44328</v>
      </c>
      <c r="G208">
        <v>2</v>
      </c>
      <c r="H208">
        <v>1.5</v>
      </c>
      <c r="I208">
        <v>3</v>
      </c>
      <c r="J208">
        <v>3</v>
      </c>
      <c r="K208">
        <v>4</v>
      </c>
      <c r="L208">
        <v>0</v>
      </c>
    </row>
    <row r="209" spans="1:12" x14ac:dyDescent="0.25">
      <c r="A209" t="s">
        <v>331</v>
      </c>
      <c r="B209" t="s">
        <v>332</v>
      </c>
      <c r="C209">
        <v>42.869509999999998</v>
      </c>
      <c r="D209">
        <v>-96.957679999999996</v>
      </c>
      <c r="E209" t="s">
        <v>55</v>
      </c>
      <c r="F209" s="2">
        <v>43775</v>
      </c>
      <c r="G209" s="6">
        <v>2</v>
      </c>
      <c r="H209" s="6">
        <v>0</v>
      </c>
      <c r="I209">
        <v>1</v>
      </c>
      <c r="J209">
        <v>0.75</v>
      </c>
      <c r="K209">
        <v>1</v>
      </c>
      <c r="L209">
        <v>1</v>
      </c>
    </row>
    <row r="210" spans="1:12" x14ac:dyDescent="0.25">
      <c r="A210" t="s">
        <v>331</v>
      </c>
      <c r="B210" t="s">
        <v>333</v>
      </c>
      <c r="C210">
        <v>42.869509999999998</v>
      </c>
      <c r="D210">
        <v>-96.957679999999996</v>
      </c>
      <c r="E210" t="s">
        <v>41</v>
      </c>
      <c r="F210" s="2">
        <v>44004</v>
      </c>
      <c r="G210">
        <v>1</v>
      </c>
      <c r="H210" s="6">
        <v>0</v>
      </c>
      <c r="I210">
        <v>1.5</v>
      </c>
      <c r="J210">
        <v>1.5</v>
      </c>
      <c r="K210">
        <v>2</v>
      </c>
      <c r="L210">
        <v>1</v>
      </c>
    </row>
    <row r="211" spans="1:12" x14ac:dyDescent="0.25">
      <c r="A211" t="s">
        <v>331</v>
      </c>
      <c r="B211" t="s">
        <v>334</v>
      </c>
      <c r="C211">
        <v>42.869509999999998</v>
      </c>
      <c r="D211">
        <v>-96.957679999999996</v>
      </c>
      <c r="E211" t="s">
        <v>58</v>
      </c>
      <c r="F211" s="2">
        <v>44094</v>
      </c>
      <c r="G211">
        <v>1</v>
      </c>
      <c r="H211" s="6">
        <v>1.5</v>
      </c>
      <c r="I211">
        <v>2</v>
      </c>
      <c r="J211">
        <v>0.75</v>
      </c>
      <c r="K211">
        <v>3</v>
      </c>
      <c r="L211">
        <v>1</v>
      </c>
    </row>
    <row r="212" spans="1:12" x14ac:dyDescent="0.25">
      <c r="A212" t="s">
        <v>331</v>
      </c>
      <c r="B212" t="s">
        <v>335</v>
      </c>
      <c r="C212">
        <v>42.869669100000003</v>
      </c>
      <c r="D212">
        <v>-96.957559439999997</v>
      </c>
      <c r="E212" t="s">
        <v>116</v>
      </c>
      <c r="F212" s="2">
        <v>44330</v>
      </c>
      <c r="G212">
        <v>2</v>
      </c>
      <c r="H212" s="6">
        <v>0</v>
      </c>
      <c r="I212">
        <v>0.5</v>
      </c>
      <c r="J212">
        <v>1.5</v>
      </c>
      <c r="K212">
        <v>4</v>
      </c>
      <c r="L212">
        <v>1</v>
      </c>
    </row>
    <row r="213" spans="1:12" x14ac:dyDescent="0.25">
      <c r="A213" t="s">
        <v>336</v>
      </c>
      <c r="B213" t="s">
        <v>337</v>
      </c>
      <c r="C213">
        <v>43.532879999999999</v>
      </c>
      <c r="D213">
        <v>-96.788659999999993</v>
      </c>
      <c r="E213" t="s">
        <v>41</v>
      </c>
      <c r="F213" s="2">
        <v>44004</v>
      </c>
      <c r="G213">
        <v>2</v>
      </c>
      <c r="H213" s="6">
        <v>1.5</v>
      </c>
      <c r="I213">
        <v>3</v>
      </c>
      <c r="J213">
        <v>2.25</v>
      </c>
      <c r="K213">
        <v>1</v>
      </c>
      <c r="L213">
        <v>1</v>
      </c>
    </row>
    <row r="214" spans="1:12" x14ac:dyDescent="0.25">
      <c r="A214" t="s">
        <v>338</v>
      </c>
      <c r="B214" t="s">
        <v>339</v>
      </c>
      <c r="C214">
        <v>30.325046</v>
      </c>
      <c r="D214">
        <v>-97.597436999999999</v>
      </c>
      <c r="E214" t="s">
        <v>29</v>
      </c>
      <c r="F214" s="5">
        <v>18264</v>
      </c>
      <c r="G214">
        <v>1</v>
      </c>
      <c r="H214">
        <v>1.5</v>
      </c>
      <c r="I214">
        <v>2</v>
      </c>
      <c r="J214">
        <v>3</v>
      </c>
      <c r="K214">
        <v>1</v>
      </c>
      <c r="L214">
        <v>0</v>
      </c>
    </row>
    <row r="215" spans="1:12" x14ac:dyDescent="0.25">
      <c r="A215" t="s">
        <v>338</v>
      </c>
      <c r="B215" t="s">
        <v>340</v>
      </c>
      <c r="C215">
        <v>30.325046</v>
      </c>
      <c r="D215">
        <v>-97.597436999999999</v>
      </c>
      <c r="E215" t="s">
        <v>341</v>
      </c>
      <c r="F215" s="2">
        <v>43803</v>
      </c>
      <c r="G215">
        <v>0</v>
      </c>
      <c r="H215">
        <v>1.5</v>
      </c>
      <c r="I215">
        <v>2</v>
      </c>
      <c r="J215">
        <v>2.25</v>
      </c>
      <c r="K215">
        <v>2</v>
      </c>
      <c r="L215">
        <v>0</v>
      </c>
    </row>
    <row r="216" spans="1:12" x14ac:dyDescent="0.25">
      <c r="A216" t="s">
        <v>338</v>
      </c>
      <c r="B216" t="s">
        <v>342</v>
      </c>
      <c r="C216">
        <v>30.325046</v>
      </c>
      <c r="D216">
        <v>-97.597436999999999</v>
      </c>
      <c r="E216" t="s">
        <v>343</v>
      </c>
      <c r="F216" s="2">
        <v>43974</v>
      </c>
      <c r="G216">
        <v>2</v>
      </c>
      <c r="H216" s="6">
        <v>3</v>
      </c>
      <c r="I216">
        <v>3</v>
      </c>
      <c r="J216">
        <v>3</v>
      </c>
      <c r="K216">
        <v>3</v>
      </c>
      <c r="L216">
        <v>1</v>
      </c>
    </row>
    <row r="217" spans="1:12" x14ac:dyDescent="0.25">
      <c r="A217" t="s">
        <v>338</v>
      </c>
      <c r="B217" t="s">
        <v>344</v>
      </c>
      <c r="C217">
        <v>30.325050000000001</v>
      </c>
      <c r="D217">
        <v>-97.597399999999993</v>
      </c>
      <c r="E217" t="s">
        <v>345</v>
      </c>
      <c r="F217" s="2">
        <v>44278</v>
      </c>
      <c r="G217">
        <v>1</v>
      </c>
      <c r="H217" s="6">
        <v>3</v>
      </c>
      <c r="I217">
        <v>2</v>
      </c>
      <c r="J217">
        <v>3</v>
      </c>
      <c r="K217">
        <v>4</v>
      </c>
      <c r="L217">
        <v>1</v>
      </c>
    </row>
    <row r="218" spans="1:12" x14ac:dyDescent="0.25">
      <c r="A218" t="s">
        <v>346</v>
      </c>
      <c r="B218" t="s">
        <v>347</v>
      </c>
      <c r="C218">
        <v>29.407246000000001</v>
      </c>
      <c r="D218">
        <v>-98.494567000000004</v>
      </c>
      <c r="E218" t="s">
        <v>23</v>
      </c>
      <c r="F218" s="2">
        <v>43805</v>
      </c>
      <c r="G218">
        <v>1</v>
      </c>
      <c r="H218" s="6">
        <v>1.5</v>
      </c>
      <c r="I218">
        <v>1</v>
      </c>
      <c r="J218">
        <v>3</v>
      </c>
      <c r="K218">
        <v>1</v>
      </c>
      <c r="L218">
        <v>1</v>
      </c>
    </row>
    <row r="219" spans="1:12" x14ac:dyDescent="0.25">
      <c r="A219" t="s">
        <v>346</v>
      </c>
      <c r="B219" t="s">
        <v>348</v>
      </c>
      <c r="C219">
        <v>29.407309999999999</v>
      </c>
      <c r="D219">
        <v>-98.494569999999996</v>
      </c>
      <c r="E219" t="s">
        <v>343</v>
      </c>
      <c r="F219" s="2">
        <v>43970</v>
      </c>
      <c r="G219">
        <v>1</v>
      </c>
      <c r="H219">
        <v>1.5</v>
      </c>
      <c r="I219">
        <v>1.5</v>
      </c>
      <c r="J219">
        <v>2.25</v>
      </c>
      <c r="K219">
        <v>2</v>
      </c>
      <c r="L219">
        <v>0</v>
      </c>
    </row>
    <row r="220" spans="1:12" x14ac:dyDescent="0.25">
      <c r="A220" t="s">
        <v>346</v>
      </c>
      <c r="B220" t="s">
        <v>349</v>
      </c>
      <c r="C220">
        <v>29.407246000000001</v>
      </c>
      <c r="D220">
        <v>-98.494567000000004</v>
      </c>
      <c r="E220" t="s">
        <v>350</v>
      </c>
      <c r="F220" s="2">
        <v>44142</v>
      </c>
      <c r="G220">
        <v>2</v>
      </c>
      <c r="H220">
        <v>0</v>
      </c>
      <c r="I220">
        <v>3</v>
      </c>
      <c r="J220">
        <v>1.5</v>
      </c>
      <c r="K220">
        <v>3</v>
      </c>
      <c r="L220">
        <v>0</v>
      </c>
    </row>
    <row r="221" spans="1:12" x14ac:dyDescent="0.25">
      <c r="A221" t="s">
        <v>346</v>
      </c>
      <c r="B221" t="s">
        <v>351</v>
      </c>
      <c r="C221">
        <v>29.407250000000001</v>
      </c>
      <c r="D221">
        <v>-98.494600000000005</v>
      </c>
      <c r="E221" t="s">
        <v>352</v>
      </c>
      <c r="F221" s="2">
        <v>44275</v>
      </c>
      <c r="G221" s="6">
        <v>1</v>
      </c>
      <c r="H221" s="6">
        <v>1.5</v>
      </c>
      <c r="I221">
        <v>3</v>
      </c>
      <c r="J221">
        <v>3</v>
      </c>
      <c r="K221">
        <v>4</v>
      </c>
      <c r="L221">
        <v>1</v>
      </c>
    </row>
    <row r="222" spans="1:12" x14ac:dyDescent="0.25">
      <c r="A222" t="s">
        <v>353</v>
      </c>
      <c r="B222" t="s">
        <v>354</v>
      </c>
      <c r="C222">
        <v>29.392237000000002</v>
      </c>
      <c r="D222">
        <v>-98.501176000000001</v>
      </c>
      <c r="E222" t="s">
        <v>355</v>
      </c>
      <c r="F222" s="2">
        <v>43805</v>
      </c>
      <c r="G222" s="6">
        <v>1</v>
      </c>
      <c r="H222">
        <v>1.5</v>
      </c>
      <c r="I222">
        <v>2</v>
      </c>
      <c r="J222">
        <v>2.25</v>
      </c>
      <c r="K222">
        <v>1</v>
      </c>
      <c r="L222">
        <v>1</v>
      </c>
    </row>
    <row r="223" spans="1:12" x14ac:dyDescent="0.25">
      <c r="A223" t="s">
        <v>353</v>
      </c>
      <c r="B223" t="s">
        <v>356</v>
      </c>
      <c r="C223">
        <v>29.392309999999998</v>
      </c>
      <c r="D223">
        <v>-98.501270000000005</v>
      </c>
      <c r="E223" t="s">
        <v>343</v>
      </c>
      <c r="F223" s="2">
        <v>43970</v>
      </c>
      <c r="G223">
        <v>1</v>
      </c>
      <c r="H223" s="6">
        <v>1.5</v>
      </c>
      <c r="I223">
        <v>1.5</v>
      </c>
      <c r="J223">
        <v>2.25</v>
      </c>
      <c r="K223">
        <v>2</v>
      </c>
      <c r="L223">
        <v>1</v>
      </c>
    </row>
    <row r="224" spans="1:12" x14ac:dyDescent="0.25">
      <c r="A224" t="s">
        <v>353</v>
      </c>
      <c r="B224" t="s">
        <v>357</v>
      </c>
      <c r="C224">
        <v>29.39224639</v>
      </c>
      <c r="D224">
        <v>-98.501198970000004</v>
      </c>
      <c r="E224" t="s">
        <v>350</v>
      </c>
      <c r="F224" s="2">
        <v>44142</v>
      </c>
      <c r="G224">
        <v>1</v>
      </c>
      <c r="H224">
        <v>0</v>
      </c>
      <c r="I224">
        <v>3</v>
      </c>
      <c r="J224">
        <v>3</v>
      </c>
      <c r="K224">
        <v>3</v>
      </c>
      <c r="L224">
        <v>0</v>
      </c>
    </row>
    <row r="225" spans="1:12" x14ac:dyDescent="0.25">
      <c r="A225" t="s">
        <v>353</v>
      </c>
      <c r="B225" t="s">
        <v>358</v>
      </c>
      <c r="C225">
        <v>29.392203169999998</v>
      </c>
      <c r="D225">
        <v>-98.501028329999997</v>
      </c>
      <c r="E225" t="s">
        <v>359</v>
      </c>
      <c r="F225" s="2">
        <v>44275</v>
      </c>
      <c r="G225">
        <v>1</v>
      </c>
      <c r="H225">
        <v>0</v>
      </c>
      <c r="I225">
        <v>2</v>
      </c>
      <c r="J225">
        <v>3</v>
      </c>
      <c r="K225">
        <v>4</v>
      </c>
      <c r="L225">
        <v>0</v>
      </c>
    </row>
    <row r="226" spans="1:12" x14ac:dyDescent="0.25">
      <c r="A226" t="s">
        <v>360</v>
      </c>
      <c r="B226" t="s">
        <v>361</v>
      </c>
      <c r="C226">
        <v>30.266576000000001</v>
      </c>
      <c r="D226">
        <v>-97.750230999999999</v>
      </c>
      <c r="E226" t="s">
        <v>355</v>
      </c>
      <c r="F226" s="2">
        <v>43807</v>
      </c>
      <c r="G226" s="6">
        <v>1</v>
      </c>
      <c r="H226">
        <v>3</v>
      </c>
      <c r="I226">
        <v>2</v>
      </c>
      <c r="J226">
        <v>0.75</v>
      </c>
      <c r="K226">
        <v>1</v>
      </c>
      <c r="L226">
        <v>1</v>
      </c>
    </row>
    <row r="227" spans="1:12" x14ac:dyDescent="0.25">
      <c r="A227" t="s">
        <v>360</v>
      </c>
      <c r="B227" t="s">
        <v>362</v>
      </c>
      <c r="C227">
        <v>29.939330000000002</v>
      </c>
      <c r="D227">
        <v>-100.966487</v>
      </c>
      <c r="E227" t="s">
        <v>363</v>
      </c>
      <c r="F227" s="2">
        <v>43968</v>
      </c>
      <c r="G227">
        <v>1</v>
      </c>
      <c r="H227">
        <v>1.5</v>
      </c>
      <c r="I227">
        <v>1.5</v>
      </c>
      <c r="J227" s="6">
        <v>1.5</v>
      </c>
      <c r="K227">
        <v>2</v>
      </c>
      <c r="L227">
        <v>1</v>
      </c>
    </row>
    <row r="228" spans="1:12" x14ac:dyDescent="0.25">
      <c r="A228" t="s">
        <v>360</v>
      </c>
      <c r="B228" t="s">
        <v>364</v>
      </c>
      <c r="C228">
        <v>29.939332149999998</v>
      </c>
      <c r="D228">
        <v>-100.96650562000001</v>
      </c>
      <c r="E228" t="s">
        <v>350</v>
      </c>
      <c r="F228" s="2">
        <v>44140</v>
      </c>
      <c r="G228">
        <v>1</v>
      </c>
      <c r="H228">
        <v>0</v>
      </c>
      <c r="I228">
        <v>1</v>
      </c>
      <c r="J228">
        <v>2.25</v>
      </c>
      <c r="K228">
        <v>3</v>
      </c>
      <c r="L228">
        <v>0</v>
      </c>
    </row>
    <row r="229" spans="1:12" x14ac:dyDescent="0.25">
      <c r="A229" t="s">
        <v>360</v>
      </c>
      <c r="B229" t="s">
        <v>365</v>
      </c>
      <c r="C229">
        <v>29.939330000000002</v>
      </c>
      <c r="D229">
        <v>-100.9665</v>
      </c>
      <c r="E229" t="s">
        <v>352</v>
      </c>
      <c r="F229" s="2">
        <v>44273</v>
      </c>
      <c r="G229">
        <v>0</v>
      </c>
      <c r="H229">
        <v>1.5</v>
      </c>
      <c r="I229">
        <v>2</v>
      </c>
      <c r="J229">
        <v>3</v>
      </c>
      <c r="K229">
        <v>4</v>
      </c>
      <c r="L229">
        <v>0</v>
      </c>
    </row>
    <row r="230" spans="1:12" x14ac:dyDescent="0.25">
      <c r="A230" t="s">
        <v>366</v>
      </c>
      <c r="B230" t="s">
        <v>367</v>
      </c>
      <c r="C230">
        <v>30.256418</v>
      </c>
      <c r="D230">
        <v>-97.758315999999994</v>
      </c>
      <c r="E230" t="s">
        <v>341</v>
      </c>
      <c r="F230" s="2">
        <v>43802</v>
      </c>
      <c r="G230">
        <v>0</v>
      </c>
      <c r="H230">
        <v>0</v>
      </c>
      <c r="I230">
        <v>2.5</v>
      </c>
      <c r="J230">
        <v>1.5</v>
      </c>
      <c r="K230">
        <v>1</v>
      </c>
      <c r="L230">
        <v>0</v>
      </c>
    </row>
    <row r="231" spans="1:12" x14ac:dyDescent="0.25">
      <c r="A231" t="s">
        <v>366</v>
      </c>
      <c r="B231" t="s">
        <v>368</v>
      </c>
      <c r="C231">
        <v>30.266576000000001</v>
      </c>
      <c r="D231">
        <v>-97.750230999999999</v>
      </c>
      <c r="E231" t="s">
        <v>343</v>
      </c>
      <c r="F231" s="2">
        <v>43973</v>
      </c>
      <c r="G231" s="6">
        <v>1</v>
      </c>
      <c r="H231">
        <v>0</v>
      </c>
      <c r="I231">
        <v>3</v>
      </c>
      <c r="J231">
        <v>2.25</v>
      </c>
      <c r="K231">
        <v>2</v>
      </c>
      <c r="L231">
        <v>1</v>
      </c>
    </row>
    <row r="232" spans="1:12" x14ac:dyDescent="0.25">
      <c r="A232" t="s">
        <v>366</v>
      </c>
      <c r="B232" t="s">
        <v>369</v>
      </c>
      <c r="C232">
        <v>30.266576000000001</v>
      </c>
      <c r="D232">
        <v>-97.750230999999999</v>
      </c>
      <c r="E232" t="s">
        <v>29</v>
      </c>
      <c r="F232" s="2">
        <v>44176</v>
      </c>
      <c r="G232">
        <v>0</v>
      </c>
      <c r="H232">
        <v>0</v>
      </c>
      <c r="I232">
        <v>3</v>
      </c>
      <c r="J232">
        <v>1.5</v>
      </c>
      <c r="K232">
        <v>3</v>
      </c>
      <c r="L232">
        <v>0</v>
      </c>
    </row>
    <row r="233" spans="1:12" x14ac:dyDescent="0.25">
      <c r="A233" t="s">
        <v>366</v>
      </c>
      <c r="B233" t="s">
        <v>370</v>
      </c>
      <c r="C233">
        <v>30.26663014</v>
      </c>
      <c r="D233">
        <v>-97.750368769999994</v>
      </c>
      <c r="E233" t="s">
        <v>359</v>
      </c>
      <c r="F233" s="2">
        <v>44277</v>
      </c>
      <c r="G233">
        <v>1</v>
      </c>
      <c r="H233">
        <v>1.5</v>
      </c>
      <c r="I233">
        <v>3</v>
      </c>
      <c r="J233">
        <v>3</v>
      </c>
      <c r="K233">
        <v>4</v>
      </c>
      <c r="L233">
        <v>0</v>
      </c>
    </row>
    <row r="234" spans="1:12" x14ac:dyDescent="0.25">
      <c r="A234" t="s">
        <v>371</v>
      </c>
      <c r="B234" t="s">
        <v>372</v>
      </c>
      <c r="C234">
        <v>29.691559000000002</v>
      </c>
      <c r="D234">
        <v>-98.150447999999997</v>
      </c>
      <c r="E234" t="s">
        <v>373</v>
      </c>
      <c r="F234" s="2">
        <v>43802</v>
      </c>
      <c r="G234" s="6">
        <v>1</v>
      </c>
      <c r="H234">
        <v>1.5</v>
      </c>
      <c r="I234">
        <v>1</v>
      </c>
      <c r="J234">
        <v>2.25</v>
      </c>
      <c r="K234">
        <v>1</v>
      </c>
      <c r="L234">
        <v>1</v>
      </c>
    </row>
    <row r="235" spans="1:12" x14ac:dyDescent="0.25">
      <c r="A235" t="s">
        <v>371</v>
      </c>
      <c r="B235" t="s">
        <v>374</v>
      </c>
      <c r="C235">
        <v>30.256418</v>
      </c>
      <c r="D235">
        <v>-97.758315999999994</v>
      </c>
      <c r="E235" t="s">
        <v>343</v>
      </c>
      <c r="F235" s="2">
        <v>43973</v>
      </c>
      <c r="G235">
        <v>0</v>
      </c>
      <c r="H235">
        <v>1.5</v>
      </c>
      <c r="I235">
        <v>3</v>
      </c>
      <c r="J235">
        <v>3</v>
      </c>
      <c r="K235">
        <v>2</v>
      </c>
      <c r="L235">
        <v>0</v>
      </c>
    </row>
    <row r="236" spans="1:12" x14ac:dyDescent="0.25">
      <c r="A236" t="s">
        <v>371</v>
      </c>
      <c r="B236" t="s">
        <v>375</v>
      </c>
      <c r="C236">
        <v>30.25630816</v>
      </c>
      <c r="D236">
        <v>-97.758355550000005</v>
      </c>
      <c r="E236" t="s">
        <v>29</v>
      </c>
      <c r="F236" s="2">
        <v>44175</v>
      </c>
      <c r="G236">
        <v>0</v>
      </c>
      <c r="H236">
        <v>0</v>
      </c>
      <c r="I236">
        <v>3</v>
      </c>
      <c r="J236">
        <v>3</v>
      </c>
      <c r="K236">
        <v>3</v>
      </c>
      <c r="L236">
        <v>0</v>
      </c>
    </row>
    <row r="237" spans="1:12" x14ac:dyDescent="0.25">
      <c r="A237" t="s">
        <v>371</v>
      </c>
      <c r="B237" t="s">
        <v>376</v>
      </c>
      <c r="C237">
        <v>30.256419999999999</v>
      </c>
      <c r="D237">
        <v>-97.758300000000006</v>
      </c>
      <c r="E237" t="s">
        <v>345</v>
      </c>
      <c r="F237" s="2">
        <v>44277</v>
      </c>
      <c r="G237" s="6">
        <v>1</v>
      </c>
      <c r="H237">
        <v>3</v>
      </c>
      <c r="I237">
        <v>3</v>
      </c>
      <c r="J237">
        <v>3</v>
      </c>
      <c r="K237">
        <v>4</v>
      </c>
      <c r="L237">
        <v>1</v>
      </c>
    </row>
    <row r="238" spans="1:12" x14ac:dyDescent="0.25">
      <c r="A238" t="s">
        <v>377</v>
      </c>
      <c r="B238" t="s">
        <v>378</v>
      </c>
      <c r="C238">
        <v>29.597479</v>
      </c>
      <c r="D238">
        <v>-99.728999999999999</v>
      </c>
      <c r="E238" t="s">
        <v>355</v>
      </c>
      <c r="F238" s="2">
        <v>43804</v>
      </c>
      <c r="G238">
        <v>1</v>
      </c>
      <c r="H238" s="6">
        <v>1.5</v>
      </c>
      <c r="I238">
        <v>1</v>
      </c>
      <c r="J238">
        <v>0</v>
      </c>
      <c r="K238">
        <v>1</v>
      </c>
      <c r="L238">
        <v>1</v>
      </c>
    </row>
    <row r="239" spans="1:12" x14ac:dyDescent="0.25">
      <c r="A239" t="s">
        <v>377</v>
      </c>
      <c r="B239" t="s">
        <v>379</v>
      </c>
      <c r="C239">
        <v>29.691559000000002</v>
      </c>
      <c r="D239">
        <v>-98.150447999999997</v>
      </c>
      <c r="E239" t="s">
        <v>343</v>
      </c>
      <c r="F239" s="2">
        <v>43972</v>
      </c>
      <c r="G239">
        <v>1</v>
      </c>
      <c r="H239">
        <v>1.5</v>
      </c>
      <c r="I239">
        <v>2</v>
      </c>
      <c r="J239">
        <v>0.75</v>
      </c>
      <c r="K239">
        <v>2</v>
      </c>
      <c r="L239">
        <v>0</v>
      </c>
    </row>
    <row r="240" spans="1:12" x14ac:dyDescent="0.25">
      <c r="A240" t="s">
        <v>377</v>
      </c>
      <c r="B240" t="s">
        <v>380</v>
      </c>
      <c r="C240">
        <v>29.691559000000002</v>
      </c>
      <c r="D240">
        <v>-98.150447999999997</v>
      </c>
      <c r="E240" t="s">
        <v>29</v>
      </c>
      <c r="F240" s="2">
        <v>44175</v>
      </c>
      <c r="G240">
        <v>1</v>
      </c>
      <c r="H240">
        <v>1.5</v>
      </c>
      <c r="I240">
        <v>2.5</v>
      </c>
      <c r="J240">
        <v>3</v>
      </c>
      <c r="K240">
        <v>3</v>
      </c>
      <c r="L240">
        <v>0</v>
      </c>
    </row>
    <row r="241" spans="1:12" x14ac:dyDescent="0.25">
      <c r="A241" t="s">
        <v>377</v>
      </c>
      <c r="B241" t="s">
        <v>381</v>
      </c>
      <c r="C241">
        <v>29.691559999999999</v>
      </c>
      <c r="D241">
        <v>-98.150400000000005</v>
      </c>
      <c r="E241" t="s">
        <v>345</v>
      </c>
      <c r="F241" s="2">
        <v>44276</v>
      </c>
      <c r="G241">
        <v>1</v>
      </c>
      <c r="H241">
        <v>1.5</v>
      </c>
      <c r="I241">
        <v>2</v>
      </c>
      <c r="J241">
        <v>3</v>
      </c>
      <c r="K241">
        <v>4</v>
      </c>
      <c r="L241">
        <v>0</v>
      </c>
    </row>
    <row r="242" spans="1:12" x14ac:dyDescent="0.25">
      <c r="A242" t="s">
        <v>382</v>
      </c>
      <c r="B242" t="s">
        <v>383</v>
      </c>
      <c r="C242">
        <v>31.465049</v>
      </c>
      <c r="D242">
        <v>-100.45495</v>
      </c>
      <c r="E242" t="s">
        <v>355</v>
      </c>
      <c r="F242" s="2">
        <v>43808</v>
      </c>
      <c r="G242">
        <v>0</v>
      </c>
      <c r="H242" s="6">
        <v>3</v>
      </c>
      <c r="I242">
        <v>1</v>
      </c>
      <c r="J242">
        <v>0</v>
      </c>
      <c r="K242">
        <v>1</v>
      </c>
      <c r="L242">
        <v>1</v>
      </c>
    </row>
    <row r="243" spans="1:12" x14ac:dyDescent="0.25">
      <c r="A243" t="s">
        <v>382</v>
      </c>
      <c r="B243" t="s">
        <v>384</v>
      </c>
      <c r="C243">
        <v>34.123117000000001</v>
      </c>
      <c r="D243">
        <v>-100.41814599999999</v>
      </c>
      <c r="E243" t="s">
        <v>33</v>
      </c>
      <c r="F243" s="2">
        <v>43970</v>
      </c>
      <c r="G243">
        <v>1</v>
      </c>
      <c r="H243">
        <v>3</v>
      </c>
      <c r="I243">
        <v>3</v>
      </c>
      <c r="J243">
        <v>3</v>
      </c>
      <c r="K243">
        <v>2</v>
      </c>
      <c r="L243">
        <v>0</v>
      </c>
    </row>
    <row r="244" spans="1:12" x14ac:dyDescent="0.25">
      <c r="A244" t="s">
        <v>382</v>
      </c>
      <c r="B244" t="s">
        <v>385</v>
      </c>
      <c r="C244">
        <v>34.123117000000001</v>
      </c>
      <c r="D244">
        <v>-100.41814599999999</v>
      </c>
      <c r="E244" t="s">
        <v>350</v>
      </c>
      <c r="F244" s="2">
        <v>44138</v>
      </c>
      <c r="G244">
        <v>1</v>
      </c>
      <c r="H244">
        <v>3</v>
      </c>
      <c r="I244">
        <v>2</v>
      </c>
      <c r="J244">
        <v>0</v>
      </c>
      <c r="K244">
        <v>3</v>
      </c>
      <c r="L244">
        <v>0</v>
      </c>
    </row>
    <row r="245" spans="1:12" x14ac:dyDescent="0.25">
      <c r="A245" t="s">
        <v>382</v>
      </c>
      <c r="B245" t="s">
        <v>386</v>
      </c>
      <c r="C245">
        <v>34.12312</v>
      </c>
      <c r="D245">
        <v>-100.4181</v>
      </c>
      <c r="E245" t="s">
        <v>29</v>
      </c>
      <c r="F245" s="2">
        <v>44275</v>
      </c>
      <c r="G245">
        <v>1</v>
      </c>
      <c r="H245">
        <v>3</v>
      </c>
      <c r="I245">
        <v>2</v>
      </c>
      <c r="J245">
        <v>1.5</v>
      </c>
      <c r="K245">
        <v>4</v>
      </c>
      <c r="L245">
        <v>0</v>
      </c>
    </row>
    <row r="246" spans="1:12" x14ac:dyDescent="0.25">
      <c r="A246" t="s">
        <v>387</v>
      </c>
      <c r="B246" t="s">
        <v>388</v>
      </c>
      <c r="C246">
        <v>29.454889999999999</v>
      </c>
      <c r="D246">
        <v>-98.477671999999998</v>
      </c>
      <c r="E246" t="s">
        <v>389</v>
      </c>
      <c r="F246" s="2">
        <v>43804</v>
      </c>
      <c r="G246" s="6">
        <v>1</v>
      </c>
      <c r="H246">
        <v>1.5</v>
      </c>
      <c r="I246">
        <v>1</v>
      </c>
      <c r="J246">
        <v>2.25</v>
      </c>
      <c r="K246">
        <v>1</v>
      </c>
      <c r="L246">
        <v>1</v>
      </c>
    </row>
    <row r="247" spans="1:12" x14ac:dyDescent="0.25">
      <c r="A247" t="s">
        <v>387</v>
      </c>
      <c r="B247" t="s">
        <v>390</v>
      </c>
      <c r="C247">
        <v>29.51257</v>
      </c>
      <c r="D247">
        <v>-98.427009999999996</v>
      </c>
      <c r="E247" t="s">
        <v>343</v>
      </c>
      <c r="F247" s="2">
        <v>43971</v>
      </c>
      <c r="G247">
        <v>0</v>
      </c>
      <c r="H247">
        <v>1.5</v>
      </c>
      <c r="I247">
        <v>1.5</v>
      </c>
      <c r="J247">
        <v>2.25</v>
      </c>
      <c r="K247">
        <v>2</v>
      </c>
      <c r="L247">
        <v>0</v>
      </c>
    </row>
    <row r="248" spans="1:12" x14ac:dyDescent="0.25">
      <c r="A248" t="s">
        <v>387</v>
      </c>
      <c r="B248" t="s">
        <v>391</v>
      </c>
      <c r="C248">
        <v>29.51258726</v>
      </c>
      <c r="D248">
        <v>-98.426922610000005</v>
      </c>
      <c r="E248" t="s">
        <v>350</v>
      </c>
      <c r="F248" s="2">
        <v>44142</v>
      </c>
      <c r="G248">
        <v>2</v>
      </c>
      <c r="H248">
        <v>1.5</v>
      </c>
      <c r="I248">
        <v>3</v>
      </c>
      <c r="J248">
        <v>3</v>
      </c>
      <c r="K248">
        <v>3</v>
      </c>
      <c r="L248">
        <v>0</v>
      </c>
    </row>
    <row r="249" spans="1:12" x14ac:dyDescent="0.25">
      <c r="A249" t="s">
        <v>387</v>
      </c>
      <c r="B249" t="s">
        <v>392</v>
      </c>
      <c r="C249">
        <v>29.512609999999999</v>
      </c>
      <c r="D249">
        <v>-98.426900000000003</v>
      </c>
      <c r="E249" t="s">
        <v>345</v>
      </c>
      <c r="F249" s="2">
        <v>44276</v>
      </c>
      <c r="G249">
        <v>0</v>
      </c>
      <c r="H249">
        <v>3</v>
      </c>
      <c r="I249">
        <v>1</v>
      </c>
      <c r="J249">
        <v>3</v>
      </c>
      <c r="K249">
        <v>4</v>
      </c>
      <c r="L249">
        <v>0</v>
      </c>
    </row>
    <row r="250" spans="1:12" x14ac:dyDescent="0.25">
      <c r="A250" t="s">
        <v>393</v>
      </c>
      <c r="B250" t="s">
        <v>394</v>
      </c>
      <c r="C250">
        <v>29.444051999999999</v>
      </c>
      <c r="D250">
        <v>-98.633769999999998</v>
      </c>
      <c r="E250" t="s">
        <v>355</v>
      </c>
      <c r="F250" s="2">
        <v>43805</v>
      </c>
      <c r="G250" s="6">
        <v>1</v>
      </c>
      <c r="H250">
        <v>1.5</v>
      </c>
      <c r="I250">
        <v>1</v>
      </c>
      <c r="J250">
        <v>0.75</v>
      </c>
      <c r="K250">
        <v>1</v>
      </c>
      <c r="L250">
        <v>1</v>
      </c>
    </row>
    <row r="251" spans="1:12" x14ac:dyDescent="0.25">
      <c r="A251" t="s">
        <v>393</v>
      </c>
      <c r="B251" t="s">
        <v>395</v>
      </c>
      <c r="C251">
        <v>29.54935</v>
      </c>
      <c r="D251">
        <v>-98.761870000000002</v>
      </c>
      <c r="E251" t="s">
        <v>343</v>
      </c>
      <c r="F251" s="2">
        <v>43970</v>
      </c>
      <c r="G251">
        <v>0</v>
      </c>
      <c r="H251">
        <v>1.5</v>
      </c>
      <c r="I251">
        <v>1</v>
      </c>
      <c r="J251">
        <v>1.5</v>
      </c>
      <c r="K251">
        <v>2</v>
      </c>
      <c r="L251">
        <v>0</v>
      </c>
    </row>
    <row r="252" spans="1:12" x14ac:dyDescent="0.25">
      <c r="A252" t="s">
        <v>393</v>
      </c>
      <c r="B252" t="s">
        <v>396</v>
      </c>
      <c r="C252">
        <v>29.549416180000001</v>
      </c>
      <c r="D252">
        <v>-98.761927110000002</v>
      </c>
      <c r="E252" t="s">
        <v>350</v>
      </c>
      <c r="F252" s="2">
        <v>44141</v>
      </c>
      <c r="G252">
        <v>1</v>
      </c>
      <c r="H252">
        <v>1.5</v>
      </c>
      <c r="I252">
        <v>1</v>
      </c>
      <c r="J252">
        <v>1.5</v>
      </c>
      <c r="K252">
        <v>3</v>
      </c>
      <c r="L252">
        <v>0</v>
      </c>
    </row>
    <row r="253" spans="1:12" x14ac:dyDescent="0.25">
      <c r="A253" t="s">
        <v>393</v>
      </c>
      <c r="B253" t="s">
        <v>397</v>
      </c>
      <c r="C253">
        <v>29.54944111</v>
      </c>
      <c r="D253">
        <v>-98.761928749999996</v>
      </c>
      <c r="E253" t="s">
        <v>359</v>
      </c>
      <c r="F253" s="2">
        <v>44275</v>
      </c>
      <c r="G253">
        <v>1</v>
      </c>
      <c r="H253">
        <v>3</v>
      </c>
      <c r="I253">
        <v>2</v>
      </c>
      <c r="J253">
        <v>3</v>
      </c>
      <c r="K253">
        <v>4</v>
      </c>
      <c r="L253">
        <v>0</v>
      </c>
    </row>
    <row r="254" spans="1:12" x14ac:dyDescent="0.25">
      <c r="A254" t="s">
        <v>398</v>
      </c>
      <c r="B254" t="s">
        <v>399</v>
      </c>
      <c r="C254">
        <v>29.894673000000001</v>
      </c>
      <c r="D254">
        <v>-97.955438000000001</v>
      </c>
      <c r="E254" t="s">
        <v>23</v>
      </c>
      <c r="F254" s="2">
        <v>43805</v>
      </c>
      <c r="G254">
        <v>1</v>
      </c>
      <c r="H254">
        <v>3</v>
      </c>
      <c r="I254">
        <v>1</v>
      </c>
      <c r="J254">
        <v>3</v>
      </c>
      <c r="K254">
        <v>1</v>
      </c>
      <c r="L254">
        <v>0</v>
      </c>
    </row>
    <row r="255" spans="1:12" x14ac:dyDescent="0.25">
      <c r="A255" t="s">
        <v>398</v>
      </c>
      <c r="B255" t="s">
        <v>400</v>
      </c>
      <c r="C255">
        <v>29.444240000000001</v>
      </c>
      <c r="D255">
        <v>-98.633830000000003</v>
      </c>
      <c r="E255" t="s">
        <v>343</v>
      </c>
      <c r="F255" s="2">
        <v>43970</v>
      </c>
      <c r="G255" s="6">
        <v>2</v>
      </c>
      <c r="H255" s="6">
        <v>3</v>
      </c>
      <c r="I255">
        <v>1.5</v>
      </c>
      <c r="J255">
        <v>2.25</v>
      </c>
      <c r="K255">
        <v>2</v>
      </c>
      <c r="L255">
        <v>1</v>
      </c>
    </row>
    <row r="256" spans="1:12" x14ac:dyDescent="0.25">
      <c r="A256" t="s">
        <v>398</v>
      </c>
      <c r="B256" t="s">
        <v>401</v>
      </c>
      <c r="C256">
        <v>29.444065680000001</v>
      </c>
      <c r="D256">
        <v>-98.633797349999995</v>
      </c>
      <c r="E256" t="s">
        <v>350</v>
      </c>
      <c r="F256" s="2">
        <v>44142</v>
      </c>
      <c r="G256">
        <v>1</v>
      </c>
      <c r="H256">
        <v>3</v>
      </c>
      <c r="I256">
        <v>3</v>
      </c>
      <c r="J256">
        <v>3</v>
      </c>
      <c r="K256">
        <v>3</v>
      </c>
      <c r="L256">
        <v>0</v>
      </c>
    </row>
    <row r="257" spans="1:12" x14ac:dyDescent="0.25">
      <c r="A257" t="s">
        <v>398</v>
      </c>
      <c r="B257" t="s">
        <v>402</v>
      </c>
      <c r="C257">
        <v>29.444050000000001</v>
      </c>
      <c r="D257">
        <v>-98.633799999999994</v>
      </c>
      <c r="E257" t="s">
        <v>352</v>
      </c>
      <c r="F257" s="2">
        <v>44275</v>
      </c>
      <c r="G257">
        <v>1</v>
      </c>
      <c r="H257">
        <v>3</v>
      </c>
      <c r="I257">
        <v>2</v>
      </c>
      <c r="J257">
        <v>3</v>
      </c>
      <c r="K257">
        <v>4</v>
      </c>
      <c r="L257">
        <v>0</v>
      </c>
    </row>
    <row r="258" spans="1:12" x14ac:dyDescent="0.25">
      <c r="A258" t="s">
        <v>403</v>
      </c>
      <c r="B258" t="s">
        <v>404</v>
      </c>
      <c r="C258">
        <v>29.900608999999999</v>
      </c>
      <c r="D258">
        <v>-97.944174000000004</v>
      </c>
      <c r="E258" t="s">
        <v>355</v>
      </c>
      <c r="F258" s="2">
        <v>43803</v>
      </c>
      <c r="G258" s="6">
        <v>1</v>
      </c>
      <c r="H258" s="6">
        <v>1.5</v>
      </c>
      <c r="I258">
        <v>0</v>
      </c>
      <c r="J258">
        <v>1.5</v>
      </c>
      <c r="K258">
        <v>1</v>
      </c>
      <c r="L258">
        <v>1</v>
      </c>
    </row>
    <row r="259" spans="1:12" x14ac:dyDescent="0.25">
      <c r="A259" t="s">
        <v>403</v>
      </c>
      <c r="B259" t="s">
        <v>405</v>
      </c>
      <c r="C259">
        <v>29.894673000000001</v>
      </c>
      <c r="D259">
        <v>-97.955438000000001</v>
      </c>
      <c r="E259" t="s">
        <v>343</v>
      </c>
      <c r="F259" s="2">
        <v>43972</v>
      </c>
      <c r="G259">
        <v>0</v>
      </c>
      <c r="H259">
        <v>3</v>
      </c>
      <c r="I259">
        <v>2</v>
      </c>
      <c r="J259">
        <v>1.5</v>
      </c>
      <c r="K259">
        <v>2</v>
      </c>
      <c r="L259">
        <v>0</v>
      </c>
    </row>
    <row r="260" spans="1:12" x14ac:dyDescent="0.25">
      <c r="A260" t="s">
        <v>403</v>
      </c>
      <c r="B260" t="s">
        <v>406</v>
      </c>
      <c r="C260">
        <v>29.894673000000001</v>
      </c>
      <c r="D260">
        <v>-97.955438000000001</v>
      </c>
      <c r="E260" t="s">
        <v>407</v>
      </c>
      <c r="F260" s="2">
        <v>44175</v>
      </c>
      <c r="G260">
        <v>1</v>
      </c>
      <c r="H260">
        <v>1.5</v>
      </c>
      <c r="I260">
        <v>3</v>
      </c>
      <c r="J260">
        <v>2.25</v>
      </c>
      <c r="K260">
        <v>3</v>
      </c>
      <c r="L260">
        <v>0</v>
      </c>
    </row>
    <row r="261" spans="1:12" x14ac:dyDescent="0.25">
      <c r="A261" t="s">
        <v>403</v>
      </c>
      <c r="B261" t="s">
        <v>408</v>
      </c>
      <c r="C261">
        <v>29.894670000000001</v>
      </c>
      <c r="D261">
        <v>-97.955399999999997</v>
      </c>
      <c r="E261" t="s">
        <v>345</v>
      </c>
      <c r="F261" s="2">
        <v>44277</v>
      </c>
      <c r="G261" s="6">
        <v>1</v>
      </c>
      <c r="H261" s="6">
        <v>1.5</v>
      </c>
      <c r="I261">
        <v>3</v>
      </c>
      <c r="J261">
        <v>3</v>
      </c>
      <c r="K261">
        <v>4</v>
      </c>
      <c r="L261">
        <v>1</v>
      </c>
    </row>
    <row r="262" spans="1:12" x14ac:dyDescent="0.25">
      <c r="A262" t="s">
        <v>409</v>
      </c>
      <c r="B262" t="s">
        <v>410</v>
      </c>
      <c r="C262">
        <v>29.888242000000002</v>
      </c>
      <c r="D262">
        <v>-97.934109000000007</v>
      </c>
      <c r="E262" t="s">
        <v>23</v>
      </c>
      <c r="F262" s="2">
        <v>43803</v>
      </c>
      <c r="G262">
        <v>2</v>
      </c>
      <c r="H262" s="6">
        <v>1.5</v>
      </c>
      <c r="I262">
        <v>3</v>
      </c>
      <c r="J262">
        <v>3</v>
      </c>
      <c r="K262">
        <v>1</v>
      </c>
      <c r="L262">
        <v>1</v>
      </c>
    </row>
    <row r="263" spans="1:12" x14ac:dyDescent="0.25">
      <c r="A263" t="s">
        <v>409</v>
      </c>
      <c r="B263" t="s">
        <v>411</v>
      </c>
      <c r="C263">
        <v>29.900608999999999</v>
      </c>
      <c r="D263">
        <v>-97.944174000000004</v>
      </c>
      <c r="E263" t="s">
        <v>343</v>
      </c>
      <c r="F263" s="2">
        <v>43972</v>
      </c>
      <c r="G263">
        <v>2</v>
      </c>
      <c r="H263" s="6">
        <v>1.5</v>
      </c>
      <c r="I263">
        <v>3</v>
      </c>
      <c r="J263">
        <v>3</v>
      </c>
      <c r="K263">
        <v>2</v>
      </c>
      <c r="L263">
        <v>1</v>
      </c>
    </row>
    <row r="264" spans="1:12" x14ac:dyDescent="0.25">
      <c r="A264" t="s">
        <v>409</v>
      </c>
      <c r="B264" t="s">
        <v>412</v>
      </c>
      <c r="C264">
        <v>29.900617860000001</v>
      </c>
      <c r="D264">
        <v>-97.94418014</v>
      </c>
      <c r="E264" t="s">
        <v>29</v>
      </c>
      <c r="F264" s="2">
        <v>44175</v>
      </c>
      <c r="G264">
        <v>1</v>
      </c>
      <c r="H264">
        <v>0</v>
      </c>
      <c r="I264">
        <v>2</v>
      </c>
      <c r="J264">
        <v>3</v>
      </c>
      <c r="K264">
        <v>3</v>
      </c>
      <c r="L264">
        <v>0</v>
      </c>
    </row>
    <row r="265" spans="1:12" x14ac:dyDescent="0.25">
      <c r="A265" t="s">
        <v>409</v>
      </c>
      <c r="B265" t="s">
        <v>413</v>
      </c>
      <c r="C265">
        <v>29.900493560000001</v>
      </c>
      <c r="D265">
        <v>-97.944321689999995</v>
      </c>
      <c r="E265" t="s">
        <v>359</v>
      </c>
      <c r="F265" s="2">
        <v>44277</v>
      </c>
      <c r="G265">
        <v>2</v>
      </c>
      <c r="H265">
        <v>3</v>
      </c>
      <c r="I265">
        <v>3</v>
      </c>
      <c r="J265">
        <v>3</v>
      </c>
      <c r="K265">
        <v>4</v>
      </c>
      <c r="L265">
        <v>0</v>
      </c>
    </row>
    <row r="266" spans="1:12" x14ac:dyDescent="0.25">
      <c r="A266" t="s">
        <v>414</v>
      </c>
      <c r="B266" t="s">
        <v>415</v>
      </c>
      <c r="C266">
        <v>32.476210000000002</v>
      </c>
      <c r="D266">
        <v>-99.750806999999995</v>
      </c>
      <c r="E266" t="s">
        <v>355</v>
      </c>
      <c r="F266" s="2">
        <v>43803</v>
      </c>
      <c r="G266">
        <v>2</v>
      </c>
      <c r="H266">
        <v>0</v>
      </c>
      <c r="I266">
        <v>1</v>
      </c>
      <c r="J266">
        <v>3</v>
      </c>
      <c r="K266">
        <v>1</v>
      </c>
      <c r="L266">
        <v>0</v>
      </c>
    </row>
    <row r="267" spans="1:12" x14ac:dyDescent="0.25">
      <c r="A267" t="s">
        <v>414</v>
      </c>
      <c r="B267" t="s">
        <v>416</v>
      </c>
      <c r="C267">
        <v>29.887608</v>
      </c>
      <c r="D267">
        <v>-97.934399999999997</v>
      </c>
      <c r="E267" t="s">
        <v>343</v>
      </c>
      <c r="F267" s="2">
        <v>43972</v>
      </c>
      <c r="G267" s="6">
        <v>2</v>
      </c>
      <c r="H267">
        <v>0</v>
      </c>
      <c r="I267">
        <v>0</v>
      </c>
      <c r="J267">
        <v>3</v>
      </c>
      <c r="K267">
        <v>2</v>
      </c>
      <c r="L267">
        <v>1</v>
      </c>
    </row>
    <row r="268" spans="1:12" x14ac:dyDescent="0.25">
      <c r="A268" t="s">
        <v>414</v>
      </c>
      <c r="B268" t="s">
        <v>417</v>
      </c>
      <c r="C268">
        <v>29.88824</v>
      </c>
      <c r="D268">
        <v>-97.934110000000004</v>
      </c>
      <c r="E268" t="s">
        <v>29</v>
      </c>
      <c r="F268" s="2">
        <v>44175</v>
      </c>
      <c r="G268">
        <v>1</v>
      </c>
      <c r="H268">
        <v>0</v>
      </c>
      <c r="I268">
        <v>2</v>
      </c>
      <c r="J268">
        <v>3</v>
      </c>
      <c r="K268">
        <v>3</v>
      </c>
      <c r="L268">
        <v>0</v>
      </c>
    </row>
    <row r="269" spans="1:12" x14ac:dyDescent="0.25">
      <c r="A269" t="s">
        <v>414</v>
      </c>
      <c r="B269" t="s">
        <v>418</v>
      </c>
      <c r="C269">
        <v>29.88824</v>
      </c>
      <c r="D269">
        <v>-97.934100000000001</v>
      </c>
      <c r="E269" t="s">
        <v>345</v>
      </c>
      <c r="F269" s="2">
        <v>44277</v>
      </c>
      <c r="G269">
        <v>2</v>
      </c>
      <c r="H269">
        <v>1.5</v>
      </c>
      <c r="I269">
        <v>2.5</v>
      </c>
      <c r="J269">
        <v>3</v>
      </c>
      <c r="K269">
        <v>4</v>
      </c>
      <c r="L269">
        <v>0</v>
      </c>
    </row>
    <row r="270" spans="1:12" x14ac:dyDescent="0.25">
      <c r="A270" t="s">
        <v>419</v>
      </c>
      <c r="B270" t="s">
        <v>420</v>
      </c>
      <c r="C270">
        <v>34.120697999999997</v>
      </c>
      <c r="D270">
        <v>-100.428757</v>
      </c>
      <c r="E270" t="s">
        <v>421</v>
      </c>
      <c r="F270" s="2">
        <v>43801</v>
      </c>
      <c r="G270">
        <v>0</v>
      </c>
      <c r="H270">
        <v>0</v>
      </c>
      <c r="I270">
        <v>1</v>
      </c>
      <c r="J270">
        <v>2.25</v>
      </c>
      <c r="K270">
        <v>1</v>
      </c>
      <c r="L270">
        <v>0</v>
      </c>
    </row>
    <row r="271" spans="1:12" x14ac:dyDescent="0.25">
      <c r="A271" t="s">
        <v>419</v>
      </c>
      <c r="B271" t="s">
        <v>422</v>
      </c>
      <c r="C271">
        <v>32.476210000000002</v>
      </c>
      <c r="D271">
        <v>-99.750806999999995</v>
      </c>
      <c r="E271" t="s">
        <v>343</v>
      </c>
      <c r="F271" s="2">
        <v>43967</v>
      </c>
      <c r="G271" s="6">
        <v>1</v>
      </c>
      <c r="H271" s="6">
        <v>1.5</v>
      </c>
      <c r="I271">
        <v>1.5</v>
      </c>
      <c r="J271">
        <v>0.75</v>
      </c>
      <c r="K271">
        <v>2</v>
      </c>
      <c r="L271">
        <v>1</v>
      </c>
    </row>
    <row r="272" spans="1:12" x14ac:dyDescent="0.25">
      <c r="A272" t="s">
        <v>419</v>
      </c>
      <c r="B272" t="s">
        <v>423</v>
      </c>
      <c r="C272">
        <v>32.476197429999999</v>
      </c>
      <c r="D272">
        <v>-99.75074841</v>
      </c>
      <c r="E272" t="s">
        <v>350</v>
      </c>
      <c r="F272" s="2">
        <v>44139</v>
      </c>
      <c r="G272">
        <v>1</v>
      </c>
      <c r="H272">
        <v>1.5</v>
      </c>
      <c r="I272">
        <v>3</v>
      </c>
      <c r="J272">
        <v>3</v>
      </c>
      <c r="K272">
        <v>3</v>
      </c>
      <c r="L272">
        <v>0</v>
      </c>
    </row>
    <row r="273" spans="1:12" x14ac:dyDescent="0.25">
      <c r="A273" t="s">
        <v>419</v>
      </c>
      <c r="B273" t="s">
        <v>424</v>
      </c>
      <c r="C273">
        <v>32.476119410000003</v>
      </c>
      <c r="D273">
        <v>-99.750630529999995</v>
      </c>
      <c r="E273" t="s">
        <v>359</v>
      </c>
      <c r="F273" s="2">
        <v>44272</v>
      </c>
      <c r="G273">
        <v>0</v>
      </c>
      <c r="H273">
        <v>1.5</v>
      </c>
      <c r="I273">
        <v>0</v>
      </c>
      <c r="J273">
        <v>1.5</v>
      </c>
      <c r="K273">
        <v>4</v>
      </c>
      <c r="L273">
        <v>0</v>
      </c>
    </row>
    <row r="274" spans="1:12" x14ac:dyDescent="0.25">
      <c r="A274" t="s">
        <v>425</v>
      </c>
      <c r="B274" t="s">
        <v>426</v>
      </c>
      <c r="C274">
        <v>29.815711</v>
      </c>
      <c r="D274">
        <v>-99.570465999999996</v>
      </c>
      <c r="E274" t="s">
        <v>23</v>
      </c>
      <c r="F274" s="2">
        <v>43808</v>
      </c>
      <c r="G274" s="6">
        <v>1</v>
      </c>
      <c r="H274">
        <v>1.5</v>
      </c>
      <c r="I274">
        <v>0</v>
      </c>
      <c r="J274">
        <v>0</v>
      </c>
      <c r="K274">
        <v>1</v>
      </c>
      <c r="L274">
        <v>1</v>
      </c>
    </row>
    <row r="275" spans="1:12" x14ac:dyDescent="0.25">
      <c r="A275" t="s">
        <v>425</v>
      </c>
      <c r="B275" t="s">
        <v>427</v>
      </c>
      <c r="C275">
        <v>34.123117000000001</v>
      </c>
      <c r="D275">
        <v>-100.41814599999999</v>
      </c>
      <c r="E275" t="s">
        <v>25</v>
      </c>
      <c r="F275" s="2">
        <v>43970</v>
      </c>
      <c r="G275">
        <v>1</v>
      </c>
      <c r="H275">
        <v>0</v>
      </c>
      <c r="I275">
        <v>2</v>
      </c>
      <c r="J275">
        <v>0.75</v>
      </c>
      <c r="K275">
        <v>2</v>
      </c>
      <c r="L275">
        <v>0</v>
      </c>
    </row>
    <row r="276" spans="1:12" x14ac:dyDescent="0.25">
      <c r="A276" t="s">
        <v>425</v>
      </c>
      <c r="B276" t="s">
        <v>428</v>
      </c>
      <c r="C276">
        <v>34.120697999999997</v>
      </c>
      <c r="D276">
        <v>-100.428757</v>
      </c>
      <c r="E276" t="s">
        <v>429</v>
      </c>
      <c r="F276" s="2">
        <v>44138</v>
      </c>
      <c r="G276">
        <v>0</v>
      </c>
      <c r="H276">
        <v>1.5</v>
      </c>
      <c r="I276">
        <v>2</v>
      </c>
      <c r="J276">
        <v>0</v>
      </c>
      <c r="K276">
        <v>3</v>
      </c>
      <c r="L276">
        <v>0</v>
      </c>
    </row>
    <row r="277" spans="1:12" x14ac:dyDescent="0.25">
      <c r="A277" t="s">
        <v>425</v>
      </c>
      <c r="B277" t="s">
        <v>430</v>
      </c>
      <c r="C277">
        <v>34.120699999999999</v>
      </c>
      <c r="D277">
        <v>-100.4288</v>
      </c>
      <c r="E277" t="s">
        <v>29</v>
      </c>
      <c r="F277" s="2">
        <v>44275</v>
      </c>
      <c r="G277">
        <v>1</v>
      </c>
      <c r="H277">
        <v>1.5</v>
      </c>
      <c r="I277">
        <v>1</v>
      </c>
      <c r="J277">
        <v>0</v>
      </c>
      <c r="K277">
        <v>4</v>
      </c>
      <c r="L277">
        <v>0</v>
      </c>
    </row>
    <row r="278" spans="1:12" x14ac:dyDescent="0.25">
      <c r="A278" t="s">
        <v>431</v>
      </c>
      <c r="B278" t="s">
        <v>432</v>
      </c>
      <c r="C278">
        <v>32.453833000000003</v>
      </c>
      <c r="D278">
        <v>-99.720933000000002</v>
      </c>
      <c r="E278" t="s">
        <v>23</v>
      </c>
      <c r="F278" s="2">
        <v>43806</v>
      </c>
      <c r="G278">
        <v>1</v>
      </c>
      <c r="H278">
        <v>1.5</v>
      </c>
      <c r="I278">
        <v>3</v>
      </c>
      <c r="J278">
        <v>3</v>
      </c>
      <c r="K278">
        <v>1</v>
      </c>
      <c r="L278">
        <v>0</v>
      </c>
    </row>
    <row r="279" spans="1:12" x14ac:dyDescent="0.25">
      <c r="A279" t="s">
        <v>431</v>
      </c>
      <c r="B279" t="s">
        <v>433</v>
      </c>
      <c r="C279">
        <v>29.815711</v>
      </c>
      <c r="D279">
        <v>-99.570465999999996</v>
      </c>
      <c r="E279" t="s">
        <v>343</v>
      </c>
      <c r="F279" s="2">
        <v>43969</v>
      </c>
      <c r="G279" s="6">
        <v>2</v>
      </c>
      <c r="H279" s="6">
        <v>3</v>
      </c>
      <c r="I279">
        <v>2.5</v>
      </c>
      <c r="J279">
        <v>3</v>
      </c>
      <c r="K279">
        <v>2</v>
      </c>
      <c r="L279">
        <v>1</v>
      </c>
    </row>
    <row r="280" spans="1:12" x14ac:dyDescent="0.25">
      <c r="A280" t="s">
        <v>431</v>
      </c>
      <c r="B280" t="s">
        <v>434</v>
      </c>
      <c r="C280">
        <v>29.81571735</v>
      </c>
      <c r="D280">
        <v>-99.570488299999994</v>
      </c>
      <c r="E280" t="s">
        <v>350</v>
      </c>
      <c r="F280" s="2">
        <v>44141</v>
      </c>
      <c r="G280">
        <v>1</v>
      </c>
      <c r="H280">
        <v>1.5</v>
      </c>
      <c r="I280">
        <v>3</v>
      </c>
      <c r="J280">
        <v>3</v>
      </c>
      <c r="K280">
        <v>3</v>
      </c>
      <c r="L280">
        <v>0</v>
      </c>
    </row>
    <row r="281" spans="1:12" x14ac:dyDescent="0.25">
      <c r="A281" t="s">
        <v>431</v>
      </c>
      <c r="B281" t="s">
        <v>435</v>
      </c>
      <c r="C281">
        <v>29.815709999999999</v>
      </c>
      <c r="D281">
        <v>-99.570499999999996</v>
      </c>
      <c r="E281" t="s">
        <v>352</v>
      </c>
      <c r="F281" s="2">
        <v>44274</v>
      </c>
      <c r="G281">
        <v>2</v>
      </c>
      <c r="H281">
        <v>3</v>
      </c>
      <c r="I281">
        <v>3</v>
      </c>
      <c r="J281">
        <v>3</v>
      </c>
      <c r="K281">
        <v>4</v>
      </c>
      <c r="L281">
        <v>0</v>
      </c>
    </row>
    <row r="282" spans="1:12" x14ac:dyDescent="0.25">
      <c r="A282" t="s">
        <v>436</v>
      </c>
      <c r="B282" t="s">
        <v>437</v>
      </c>
      <c r="C282">
        <v>29.630938</v>
      </c>
      <c r="D282">
        <v>-99.746138000000002</v>
      </c>
      <c r="E282" t="s">
        <v>355</v>
      </c>
      <c r="F282" s="2">
        <v>43806</v>
      </c>
      <c r="G282" s="6">
        <v>1</v>
      </c>
      <c r="H282" s="6">
        <v>3</v>
      </c>
      <c r="I282">
        <v>2</v>
      </c>
      <c r="J282">
        <v>2.25</v>
      </c>
      <c r="K282">
        <v>1</v>
      </c>
      <c r="L282">
        <v>1</v>
      </c>
    </row>
    <row r="283" spans="1:12" x14ac:dyDescent="0.25">
      <c r="A283" t="s">
        <v>436</v>
      </c>
      <c r="B283" t="s">
        <v>438</v>
      </c>
      <c r="C283">
        <v>29.817416000000001</v>
      </c>
      <c r="D283">
        <v>-99.577415999999999</v>
      </c>
      <c r="E283" t="s">
        <v>363</v>
      </c>
      <c r="F283" s="2">
        <v>43969</v>
      </c>
      <c r="G283">
        <v>2</v>
      </c>
      <c r="H283">
        <v>1.5</v>
      </c>
      <c r="I283">
        <v>3</v>
      </c>
      <c r="J283">
        <v>3</v>
      </c>
      <c r="K283">
        <v>2</v>
      </c>
      <c r="L283">
        <v>0</v>
      </c>
    </row>
    <row r="284" spans="1:12" x14ac:dyDescent="0.25">
      <c r="A284" t="s">
        <v>436</v>
      </c>
      <c r="B284" t="s">
        <v>439</v>
      </c>
      <c r="C284">
        <v>29.817416000000001</v>
      </c>
      <c r="D284">
        <v>-99.577415999999999</v>
      </c>
      <c r="E284" t="s">
        <v>350</v>
      </c>
      <c r="F284" s="2">
        <v>44141</v>
      </c>
      <c r="G284">
        <v>1</v>
      </c>
      <c r="H284">
        <v>1.5</v>
      </c>
      <c r="I284">
        <v>3</v>
      </c>
      <c r="J284">
        <v>1.5</v>
      </c>
      <c r="K284">
        <v>3</v>
      </c>
      <c r="L284">
        <v>0</v>
      </c>
    </row>
    <row r="285" spans="1:12" x14ac:dyDescent="0.25">
      <c r="A285" t="s">
        <v>436</v>
      </c>
      <c r="B285" t="s">
        <v>440</v>
      </c>
      <c r="C285">
        <v>29.817514070000001</v>
      </c>
      <c r="D285">
        <v>-99.577615800000004</v>
      </c>
      <c r="E285" t="s">
        <v>441</v>
      </c>
      <c r="F285" s="2">
        <v>44274</v>
      </c>
      <c r="G285">
        <v>1</v>
      </c>
      <c r="H285">
        <v>3</v>
      </c>
      <c r="I285">
        <v>3</v>
      </c>
      <c r="J285">
        <v>3</v>
      </c>
      <c r="K285">
        <v>4</v>
      </c>
      <c r="L285">
        <v>0</v>
      </c>
    </row>
    <row r="286" spans="1:12" x14ac:dyDescent="0.25">
      <c r="A286" t="s">
        <v>442</v>
      </c>
      <c r="B286" t="s">
        <v>443</v>
      </c>
      <c r="C286">
        <v>30.245766</v>
      </c>
      <c r="D286">
        <v>-97.769934000000006</v>
      </c>
      <c r="E286" t="s">
        <v>23</v>
      </c>
      <c r="F286" s="2">
        <v>43805</v>
      </c>
      <c r="G286">
        <v>1</v>
      </c>
      <c r="H286">
        <v>1.5</v>
      </c>
      <c r="I286">
        <v>2</v>
      </c>
      <c r="J286">
        <v>2.25</v>
      </c>
      <c r="K286">
        <v>1</v>
      </c>
      <c r="L286">
        <v>0</v>
      </c>
    </row>
    <row r="287" spans="1:12" x14ac:dyDescent="0.25">
      <c r="A287" t="s">
        <v>442</v>
      </c>
      <c r="B287" t="s">
        <v>444</v>
      </c>
      <c r="C287">
        <v>29.617374999999999</v>
      </c>
      <c r="D287">
        <v>-98.629605999999995</v>
      </c>
      <c r="E287" t="s">
        <v>343</v>
      </c>
      <c r="F287" s="2">
        <v>43970</v>
      </c>
      <c r="G287">
        <v>1</v>
      </c>
      <c r="H287">
        <v>1.5</v>
      </c>
      <c r="I287">
        <v>2.5</v>
      </c>
      <c r="J287">
        <v>2.25</v>
      </c>
      <c r="K287">
        <v>2</v>
      </c>
      <c r="L287">
        <v>0</v>
      </c>
    </row>
    <row r="288" spans="1:12" x14ac:dyDescent="0.25">
      <c r="A288" t="s">
        <v>442</v>
      </c>
      <c r="B288" t="s">
        <v>445</v>
      </c>
      <c r="C288">
        <v>29.617397050000001</v>
      </c>
      <c r="D288">
        <v>-98.629640679999994</v>
      </c>
      <c r="E288" t="s">
        <v>350</v>
      </c>
      <c r="F288" s="2">
        <v>44143</v>
      </c>
      <c r="G288">
        <v>1</v>
      </c>
      <c r="H288">
        <v>0</v>
      </c>
      <c r="I288">
        <v>2</v>
      </c>
      <c r="J288">
        <v>1.5</v>
      </c>
      <c r="K288">
        <v>3</v>
      </c>
      <c r="L288">
        <v>0</v>
      </c>
    </row>
    <row r="289" spans="1:12" x14ac:dyDescent="0.25">
      <c r="A289" t="s">
        <v>442</v>
      </c>
      <c r="B289" t="s">
        <v>446</v>
      </c>
      <c r="C289">
        <v>29.617380000000001</v>
      </c>
      <c r="D289">
        <v>-98.629599999999996</v>
      </c>
      <c r="E289" t="s">
        <v>352</v>
      </c>
      <c r="F289" s="2">
        <v>44275</v>
      </c>
      <c r="G289" s="6">
        <v>1</v>
      </c>
      <c r="H289">
        <v>1.5</v>
      </c>
      <c r="I289">
        <v>2</v>
      </c>
      <c r="J289">
        <v>2.25</v>
      </c>
      <c r="K289">
        <v>4</v>
      </c>
      <c r="L289">
        <v>1</v>
      </c>
    </row>
    <row r="290" spans="1:12" x14ac:dyDescent="0.25">
      <c r="A290" t="s">
        <v>447</v>
      </c>
      <c r="B290" t="s">
        <v>448</v>
      </c>
      <c r="C290">
        <v>30.296344999999999</v>
      </c>
      <c r="D290">
        <v>-97.572796999999994</v>
      </c>
      <c r="E290" t="s">
        <v>23</v>
      </c>
      <c r="F290" s="2">
        <v>43803</v>
      </c>
      <c r="G290" s="6">
        <v>2</v>
      </c>
      <c r="H290">
        <v>0</v>
      </c>
      <c r="I290">
        <v>2.5</v>
      </c>
      <c r="J290">
        <v>3</v>
      </c>
      <c r="K290">
        <v>1</v>
      </c>
      <c r="L290">
        <v>1</v>
      </c>
    </row>
    <row r="291" spans="1:12" x14ac:dyDescent="0.25">
      <c r="A291" t="s">
        <v>447</v>
      </c>
      <c r="B291" t="s">
        <v>449</v>
      </c>
      <c r="C291">
        <v>30.297498999999998</v>
      </c>
      <c r="D291">
        <v>-97.568332999999996</v>
      </c>
      <c r="E291" t="s">
        <v>343</v>
      </c>
      <c r="F291" s="2">
        <v>43974</v>
      </c>
      <c r="G291">
        <v>2</v>
      </c>
      <c r="H291" s="6">
        <v>1.5</v>
      </c>
      <c r="I291">
        <v>2.5</v>
      </c>
      <c r="J291">
        <v>2.25</v>
      </c>
      <c r="K291">
        <v>2</v>
      </c>
      <c r="L291">
        <v>1</v>
      </c>
    </row>
    <row r="292" spans="1:12" x14ac:dyDescent="0.25">
      <c r="A292" t="s">
        <v>447</v>
      </c>
      <c r="B292" t="s">
        <v>450</v>
      </c>
      <c r="C292">
        <v>30.297498999999998</v>
      </c>
      <c r="D292">
        <v>-97.568332999999996</v>
      </c>
      <c r="E292" t="s">
        <v>451</v>
      </c>
      <c r="F292" s="2">
        <v>44176</v>
      </c>
      <c r="G292">
        <v>1</v>
      </c>
      <c r="H292">
        <v>0</v>
      </c>
      <c r="I292">
        <v>2.5</v>
      </c>
      <c r="J292">
        <v>3</v>
      </c>
      <c r="K292">
        <v>3</v>
      </c>
      <c r="L292">
        <v>0</v>
      </c>
    </row>
    <row r="293" spans="1:12" x14ac:dyDescent="0.25">
      <c r="A293" t="s">
        <v>447</v>
      </c>
      <c r="B293" t="s">
        <v>452</v>
      </c>
      <c r="C293">
        <v>30.297499999999999</v>
      </c>
      <c r="D293">
        <v>-97.568299999999994</v>
      </c>
      <c r="E293" t="s">
        <v>345</v>
      </c>
      <c r="F293" s="2">
        <v>44278</v>
      </c>
      <c r="G293" s="6">
        <v>2</v>
      </c>
      <c r="H293">
        <v>1.5</v>
      </c>
      <c r="I293">
        <v>3</v>
      </c>
      <c r="J293">
        <v>3</v>
      </c>
      <c r="K293">
        <v>4</v>
      </c>
      <c r="L293">
        <v>1</v>
      </c>
    </row>
    <row r="294" spans="1:12" x14ac:dyDescent="0.25">
      <c r="A294" t="s">
        <v>453</v>
      </c>
      <c r="B294" t="s">
        <v>454</v>
      </c>
      <c r="C294">
        <v>29.974478000000001</v>
      </c>
      <c r="D294">
        <v>-100.95600899999999</v>
      </c>
      <c r="E294" t="s">
        <v>355</v>
      </c>
      <c r="F294" s="2">
        <v>43803</v>
      </c>
      <c r="G294">
        <v>1</v>
      </c>
      <c r="H294" s="6">
        <v>1.5</v>
      </c>
      <c r="I294">
        <v>2</v>
      </c>
      <c r="J294">
        <v>1.5</v>
      </c>
      <c r="K294">
        <v>1</v>
      </c>
      <c r="L294">
        <v>1</v>
      </c>
    </row>
    <row r="295" spans="1:12" x14ac:dyDescent="0.25">
      <c r="A295" t="s">
        <v>453</v>
      </c>
      <c r="B295" t="s">
        <v>455</v>
      </c>
      <c r="C295">
        <v>30.296344999999999</v>
      </c>
      <c r="D295">
        <v>-97.572796999999994</v>
      </c>
      <c r="E295" t="s">
        <v>343</v>
      </c>
      <c r="F295" s="2">
        <v>43974</v>
      </c>
      <c r="G295" s="6">
        <v>2</v>
      </c>
      <c r="H295">
        <v>1.5</v>
      </c>
      <c r="I295">
        <v>2.5</v>
      </c>
      <c r="J295">
        <v>2.25</v>
      </c>
      <c r="K295">
        <v>2</v>
      </c>
      <c r="L295">
        <v>1</v>
      </c>
    </row>
    <row r="296" spans="1:12" x14ac:dyDescent="0.25">
      <c r="A296" t="s">
        <v>453</v>
      </c>
      <c r="B296" t="s">
        <v>456</v>
      </c>
      <c r="C296">
        <v>30.296344999999999</v>
      </c>
      <c r="D296">
        <v>-97.572796999999994</v>
      </c>
      <c r="E296" t="s">
        <v>29</v>
      </c>
      <c r="F296" s="2">
        <v>44176</v>
      </c>
      <c r="G296">
        <v>1</v>
      </c>
      <c r="H296">
        <v>0</v>
      </c>
      <c r="I296">
        <v>3</v>
      </c>
      <c r="J296">
        <v>3</v>
      </c>
      <c r="K296">
        <v>3</v>
      </c>
      <c r="L296">
        <v>0</v>
      </c>
    </row>
    <row r="297" spans="1:12" x14ac:dyDescent="0.25">
      <c r="A297" t="s">
        <v>453</v>
      </c>
      <c r="B297" t="s">
        <v>457</v>
      </c>
      <c r="C297">
        <v>30.296358829999999</v>
      </c>
      <c r="D297">
        <v>-97.572872910000001</v>
      </c>
      <c r="E297" t="s">
        <v>359</v>
      </c>
      <c r="F297" s="2">
        <v>44278</v>
      </c>
      <c r="G297">
        <v>2</v>
      </c>
      <c r="H297">
        <v>1.5</v>
      </c>
      <c r="I297">
        <v>2</v>
      </c>
      <c r="J297">
        <v>3</v>
      </c>
      <c r="K297">
        <v>4</v>
      </c>
      <c r="L297">
        <v>0</v>
      </c>
    </row>
    <row r="298" spans="1:12" x14ac:dyDescent="0.25">
      <c r="A298" t="s">
        <v>458</v>
      </c>
      <c r="B298" t="s">
        <v>459</v>
      </c>
      <c r="C298">
        <v>31.273530000000001</v>
      </c>
      <c r="D298">
        <v>-100.63063</v>
      </c>
      <c r="E298" t="s">
        <v>343</v>
      </c>
      <c r="F298" s="2">
        <v>43967</v>
      </c>
      <c r="G298" s="6">
        <v>1</v>
      </c>
      <c r="H298" s="6">
        <v>1.5</v>
      </c>
      <c r="I298">
        <v>2</v>
      </c>
      <c r="J298">
        <v>2.25</v>
      </c>
      <c r="K298">
        <v>1</v>
      </c>
      <c r="L298">
        <v>1</v>
      </c>
    </row>
    <row r="299" spans="1:12" x14ac:dyDescent="0.25">
      <c r="A299" t="s">
        <v>460</v>
      </c>
      <c r="B299" t="s">
        <v>461</v>
      </c>
      <c r="C299">
        <v>31.890170000000001</v>
      </c>
      <c r="D299">
        <v>-100.49206</v>
      </c>
      <c r="E299" t="s">
        <v>343</v>
      </c>
      <c r="F299" s="2">
        <v>43967</v>
      </c>
      <c r="G299">
        <v>0</v>
      </c>
      <c r="H299" s="6">
        <v>1.5</v>
      </c>
      <c r="I299">
        <v>0</v>
      </c>
      <c r="J299">
        <v>0</v>
      </c>
      <c r="K299">
        <v>1</v>
      </c>
      <c r="L299">
        <v>1</v>
      </c>
    </row>
    <row r="300" spans="1:12" x14ac:dyDescent="0.25">
      <c r="A300" t="s">
        <v>462</v>
      </c>
      <c r="B300" t="s">
        <v>463</v>
      </c>
      <c r="C300">
        <v>33.337110000000003</v>
      </c>
      <c r="D300">
        <v>-97.17989</v>
      </c>
      <c r="E300" t="s">
        <v>363</v>
      </c>
      <c r="F300" s="2">
        <v>43966</v>
      </c>
      <c r="G300" s="6">
        <v>1</v>
      </c>
      <c r="H300">
        <v>1.5</v>
      </c>
      <c r="I300">
        <v>2.5</v>
      </c>
      <c r="J300">
        <v>3</v>
      </c>
      <c r="K300">
        <v>1</v>
      </c>
      <c r="L300">
        <v>1</v>
      </c>
    </row>
    <row r="301" spans="1:12" x14ac:dyDescent="0.25">
      <c r="A301" t="s">
        <v>462</v>
      </c>
      <c r="B301" t="s">
        <v>464</v>
      </c>
      <c r="C301">
        <v>33.337756929999998</v>
      </c>
      <c r="D301">
        <v>-97.181650910000002</v>
      </c>
      <c r="E301" t="s">
        <v>465</v>
      </c>
      <c r="F301" s="2">
        <v>44208</v>
      </c>
      <c r="G301" s="6">
        <v>1</v>
      </c>
      <c r="H301">
        <v>3</v>
      </c>
      <c r="I301">
        <v>3</v>
      </c>
      <c r="J301">
        <v>3</v>
      </c>
      <c r="K301">
        <v>2</v>
      </c>
      <c r="L301">
        <v>1</v>
      </c>
    </row>
    <row r="302" spans="1:12" x14ac:dyDescent="0.25">
      <c r="A302" t="s">
        <v>466</v>
      </c>
      <c r="B302" t="s">
        <v>467</v>
      </c>
      <c r="C302">
        <v>29.908919999999998</v>
      </c>
      <c r="D302">
        <v>-100.00118999999999</v>
      </c>
      <c r="E302" t="s">
        <v>363</v>
      </c>
      <c r="F302" s="2">
        <v>43968</v>
      </c>
      <c r="G302">
        <v>1</v>
      </c>
      <c r="H302">
        <v>3</v>
      </c>
      <c r="I302">
        <v>1.5</v>
      </c>
      <c r="J302">
        <v>2.25</v>
      </c>
      <c r="K302">
        <v>1</v>
      </c>
      <c r="L302">
        <v>0</v>
      </c>
    </row>
    <row r="303" spans="1:12" x14ac:dyDescent="0.25">
      <c r="A303" t="s">
        <v>466</v>
      </c>
      <c r="B303" t="s">
        <v>468</v>
      </c>
      <c r="C303">
        <v>29.907907179999999</v>
      </c>
      <c r="D303">
        <v>-100.0017612</v>
      </c>
      <c r="E303" t="s">
        <v>350</v>
      </c>
      <c r="F303" s="2">
        <v>44140</v>
      </c>
      <c r="G303">
        <v>0</v>
      </c>
      <c r="H303">
        <v>1.5</v>
      </c>
      <c r="I303">
        <v>3</v>
      </c>
      <c r="J303" s="6">
        <v>2.25</v>
      </c>
      <c r="K303">
        <v>2</v>
      </c>
      <c r="L303">
        <v>1</v>
      </c>
    </row>
    <row r="304" spans="1:12" x14ac:dyDescent="0.25">
      <c r="A304" t="s">
        <v>469</v>
      </c>
      <c r="B304" t="s">
        <v>470</v>
      </c>
      <c r="C304">
        <v>29.90326</v>
      </c>
      <c r="D304">
        <v>-100.00162</v>
      </c>
      <c r="E304" t="s">
        <v>363</v>
      </c>
      <c r="F304" s="2">
        <v>43968</v>
      </c>
      <c r="G304">
        <v>1</v>
      </c>
      <c r="H304" s="6">
        <v>1.5</v>
      </c>
      <c r="I304">
        <v>1</v>
      </c>
      <c r="J304">
        <v>1.5</v>
      </c>
      <c r="K304">
        <v>1</v>
      </c>
      <c r="L304">
        <v>1</v>
      </c>
    </row>
    <row r="305" spans="1:12" x14ac:dyDescent="0.25">
      <c r="A305" t="s">
        <v>469</v>
      </c>
      <c r="B305" t="s">
        <v>471</v>
      </c>
      <c r="C305">
        <v>29.903113470000001</v>
      </c>
      <c r="D305">
        <v>-100.00186891</v>
      </c>
      <c r="E305" t="s">
        <v>350</v>
      </c>
      <c r="F305" s="2">
        <v>44140</v>
      </c>
      <c r="G305">
        <v>1</v>
      </c>
      <c r="H305">
        <v>0</v>
      </c>
      <c r="I305">
        <v>3</v>
      </c>
      <c r="J305">
        <v>1.5</v>
      </c>
      <c r="K305">
        <v>2</v>
      </c>
      <c r="L305">
        <v>0</v>
      </c>
    </row>
    <row r="306" spans="1:12" x14ac:dyDescent="0.25">
      <c r="A306" t="s">
        <v>472</v>
      </c>
      <c r="B306" t="s">
        <v>473</v>
      </c>
      <c r="C306">
        <v>30.23415</v>
      </c>
      <c r="D306">
        <v>-97.748339999999999</v>
      </c>
      <c r="E306" t="s">
        <v>343</v>
      </c>
      <c r="F306" s="2">
        <v>43973</v>
      </c>
      <c r="G306" s="6">
        <v>1</v>
      </c>
      <c r="H306" s="6">
        <v>1.5</v>
      </c>
      <c r="I306">
        <v>3</v>
      </c>
      <c r="J306">
        <v>3</v>
      </c>
      <c r="K306">
        <v>1</v>
      </c>
      <c r="L306">
        <v>1</v>
      </c>
    </row>
    <row r="307" spans="1:12" x14ac:dyDescent="0.25">
      <c r="A307" t="s">
        <v>474</v>
      </c>
      <c r="B307" t="s">
        <v>475</v>
      </c>
      <c r="C307">
        <v>30.239940000000001</v>
      </c>
      <c r="D307">
        <v>-97.700670000000002</v>
      </c>
      <c r="E307" t="s">
        <v>343</v>
      </c>
      <c r="F307" s="2">
        <v>43973</v>
      </c>
      <c r="G307" s="6">
        <v>1</v>
      </c>
      <c r="H307">
        <v>1.5</v>
      </c>
      <c r="I307">
        <v>1.5</v>
      </c>
      <c r="J307">
        <v>1.5</v>
      </c>
      <c r="K307">
        <v>1</v>
      </c>
      <c r="L307">
        <v>1</v>
      </c>
    </row>
    <row r="308" spans="1:12" x14ac:dyDescent="0.25">
      <c r="A308" t="s">
        <v>476</v>
      </c>
      <c r="B308" s="1" t="s">
        <v>477</v>
      </c>
      <c r="C308">
        <v>27.767579999999999</v>
      </c>
      <c r="D308">
        <v>-98.070369999999997</v>
      </c>
      <c r="E308" t="s">
        <v>343</v>
      </c>
      <c r="F308" s="2">
        <v>43971</v>
      </c>
      <c r="G308">
        <v>0</v>
      </c>
      <c r="H308" s="6">
        <v>1.5</v>
      </c>
      <c r="I308">
        <v>0</v>
      </c>
      <c r="J308">
        <v>0</v>
      </c>
      <c r="K308">
        <v>1</v>
      </c>
      <c r="L308">
        <v>1</v>
      </c>
    </row>
    <row r="309" spans="1:12" x14ac:dyDescent="0.25">
      <c r="A309" t="s">
        <v>478</v>
      </c>
      <c r="B309" t="s">
        <v>479</v>
      </c>
      <c r="C309">
        <v>27.52393</v>
      </c>
      <c r="D309">
        <v>-97.858249999999998</v>
      </c>
      <c r="E309" t="s">
        <v>343</v>
      </c>
      <c r="F309" s="2">
        <v>43971</v>
      </c>
      <c r="G309">
        <v>0</v>
      </c>
      <c r="H309" s="6">
        <v>1.5</v>
      </c>
      <c r="I309">
        <v>0</v>
      </c>
      <c r="J309">
        <v>2.25</v>
      </c>
      <c r="K309">
        <v>1</v>
      </c>
      <c r="L309">
        <v>1</v>
      </c>
    </row>
    <row r="310" spans="1:12" x14ac:dyDescent="0.25">
      <c r="A310" t="s">
        <v>480</v>
      </c>
      <c r="B310" t="s">
        <v>481</v>
      </c>
      <c r="C310">
        <v>30.69134</v>
      </c>
      <c r="D310">
        <v>-97.653570000000002</v>
      </c>
      <c r="E310" t="s">
        <v>343</v>
      </c>
      <c r="F310" s="2">
        <v>43974</v>
      </c>
      <c r="G310" s="6">
        <v>3</v>
      </c>
      <c r="H310" s="6">
        <v>1.5</v>
      </c>
      <c r="I310">
        <v>3</v>
      </c>
      <c r="J310">
        <v>3</v>
      </c>
      <c r="K310">
        <v>1</v>
      </c>
      <c r="L310">
        <v>1</v>
      </c>
    </row>
    <row r="311" spans="1:12" x14ac:dyDescent="0.25">
      <c r="A311" t="s">
        <v>482</v>
      </c>
      <c r="B311" t="s">
        <v>483</v>
      </c>
      <c r="C311">
        <v>27.869409999999998</v>
      </c>
      <c r="D311">
        <v>-97.640500000000003</v>
      </c>
      <c r="E311" t="s">
        <v>343</v>
      </c>
      <c r="F311" s="2">
        <v>43971</v>
      </c>
      <c r="G311" s="6">
        <v>1</v>
      </c>
      <c r="H311">
        <v>3</v>
      </c>
      <c r="I311">
        <v>0</v>
      </c>
      <c r="J311">
        <v>0.75</v>
      </c>
      <c r="K311">
        <v>1</v>
      </c>
      <c r="L311">
        <v>1</v>
      </c>
    </row>
    <row r="312" spans="1:12" x14ac:dyDescent="0.25">
      <c r="A312" t="s">
        <v>484</v>
      </c>
      <c r="B312" t="s">
        <v>485</v>
      </c>
      <c r="C312">
        <v>32.663460000000001</v>
      </c>
      <c r="D312">
        <v>-97.444640000000007</v>
      </c>
      <c r="E312" t="s">
        <v>343</v>
      </c>
      <c r="F312" s="2">
        <v>43966</v>
      </c>
      <c r="G312">
        <v>2</v>
      </c>
      <c r="H312" s="6">
        <v>1.5</v>
      </c>
      <c r="I312">
        <v>1</v>
      </c>
      <c r="J312">
        <v>3</v>
      </c>
      <c r="K312">
        <v>1</v>
      </c>
      <c r="L312">
        <v>1</v>
      </c>
    </row>
    <row r="313" spans="1:12" x14ac:dyDescent="0.25">
      <c r="A313" t="s">
        <v>486</v>
      </c>
      <c r="B313" t="s">
        <v>487</v>
      </c>
      <c r="C313">
        <v>32.805439999999997</v>
      </c>
      <c r="D313">
        <v>-97.247860000000003</v>
      </c>
      <c r="E313" t="s">
        <v>343</v>
      </c>
      <c r="F313" s="2">
        <v>43966</v>
      </c>
      <c r="G313">
        <v>0</v>
      </c>
      <c r="H313" s="6">
        <v>1.5</v>
      </c>
      <c r="I313">
        <v>2.5</v>
      </c>
      <c r="J313">
        <v>3</v>
      </c>
      <c r="K313">
        <v>1</v>
      </c>
      <c r="L313">
        <v>1</v>
      </c>
    </row>
    <row r="314" spans="1:12" x14ac:dyDescent="0.25">
      <c r="A314" t="s">
        <v>488</v>
      </c>
      <c r="B314" t="s">
        <v>489</v>
      </c>
      <c r="C314">
        <v>33.62473</v>
      </c>
      <c r="D314">
        <v>-97.156000000000006</v>
      </c>
      <c r="E314" t="s">
        <v>363</v>
      </c>
      <c r="F314" s="2">
        <v>43966</v>
      </c>
      <c r="G314" s="6">
        <v>1</v>
      </c>
      <c r="H314" s="6">
        <v>1.5</v>
      </c>
      <c r="I314" s="3">
        <v>1</v>
      </c>
      <c r="J314" s="6">
        <v>2.25</v>
      </c>
      <c r="K314">
        <v>1</v>
      </c>
      <c r="L314">
        <v>1</v>
      </c>
    </row>
    <row r="315" spans="1:12" x14ac:dyDescent="0.25">
      <c r="A315" t="s">
        <v>488</v>
      </c>
      <c r="B315" t="s">
        <v>489</v>
      </c>
      <c r="C315">
        <v>33.62473</v>
      </c>
      <c r="D315">
        <v>-97.156000000000006</v>
      </c>
      <c r="E315" t="s">
        <v>363</v>
      </c>
      <c r="F315" s="2">
        <v>43966</v>
      </c>
      <c r="G315" s="6">
        <v>1</v>
      </c>
      <c r="H315" s="6">
        <v>1.5</v>
      </c>
      <c r="I315" s="3">
        <v>1</v>
      </c>
      <c r="J315" s="6">
        <v>2.25</v>
      </c>
      <c r="K315">
        <v>1</v>
      </c>
      <c r="L315">
        <v>1</v>
      </c>
    </row>
    <row r="316" spans="1:12" x14ac:dyDescent="0.25">
      <c r="A316" t="s">
        <v>488</v>
      </c>
      <c r="B316" t="s">
        <v>490</v>
      </c>
      <c r="C316">
        <v>33.622448409999997</v>
      </c>
      <c r="D316">
        <v>-97.156366559999995</v>
      </c>
      <c r="E316" t="s">
        <v>491</v>
      </c>
      <c r="F316" s="2">
        <v>44208</v>
      </c>
      <c r="G316">
        <v>0</v>
      </c>
      <c r="H316">
        <v>0</v>
      </c>
      <c r="I316">
        <v>3</v>
      </c>
      <c r="J316">
        <v>3</v>
      </c>
      <c r="K316">
        <v>2</v>
      </c>
      <c r="L316">
        <v>0</v>
      </c>
    </row>
    <row r="317" spans="1:12" x14ac:dyDescent="0.25">
      <c r="A317" t="s">
        <v>492</v>
      </c>
      <c r="B317" t="s">
        <v>493</v>
      </c>
      <c r="C317">
        <v>42.925046000000002</v>
      </c>
      <c r="D317">
        <v>-89.376491000000001</v>
      </c>
      <c r="E317" t="s">
        <v>23</v>
      </c>
      <c r="F317" s="2">
        <v>43774</v>
      </c>
      <c r="G317">
        <v>0</v>
      </c>
      <c r="H317">
        <v>0</v>
      </c>
      <c r="I317">
        <v>0.5</v>
      </c>
      <c r="J317">
        <v>1.5</v>
      </c>
      <c r="K317">
        <v>1</v>
      </c>
      <c r="L317">
        <v>0</v>
      </c>
    </row>
    <row r="318" spans="1:12" x14ac:dyDescent="0.25">
      <c r="A318" t="s">
        <v>492</v>
      </c>
      <c r="B318" t="s">
        <v>494</v>
      </c>
      <c r="C318">
        <v>42.925046000000002</v>
      </c>
      <c r="D318">
        <v>-89.376491000000001</v>
      </c>
      <c r="E318" t="s">
        <v>41</v>
      </c>
      <c r="F318" s="2">
        <v>44001</v>
      </c>
      <c r="G318">
        <v>0</v>
      </c>
      <c r="H318">
        <v>1.5</v>
      </c>
      <c r="I318">
        <v>2</v>
      </c>
      <c r="J318">
        <v>2.25</v>
      </c>
      <c r="K318">
        <v>2</v>
      </c>
      <c r="L318">
        <v>0</v>
      </c>
    </row>
    <row r="319" spans="1:12" x14ac:dyDescent="0.25">
      <c r="A319" t="s">
        <v>492</v>
      </c>
      <c r="B319" t="s">
        <v>495</v>
      </c>
      <c r="C319">
        <v>42.925054279999998</v>
      </c>
      <c r="D319">
        <v>-89.376478899999995</v>
      </c>
      <c r="E319" t="s">
        <v>145</v>
      </c>
      <c r="F319" s="2">
        <v>44096</v>
      </c>
      <c r="G319">
        <v>0</v>
      </c>
      <c r="H319">
        <v>0</v>
      </c>
      <c r="I319">
        <v>1</v>
      </c>
      <c r="J319">
        <v>2.25</v>
      </c>
      <c r="K319">
        <v>3</v>
      </c>
      <c r="L319">
        <v>0</v>
      </c>
    </row>
    <row r="320" spans="1:12" x14ac:dyDescent="0.25">
      <c r="A320" t="s">
        <v>492</v>
      </c>
      <c r="B320" t="s">
        <v>496</v>
      </c>
      <c r="C320">
        <v>42.925046000000002</v>
      </c>
      <c r="D320">
        <v>-89.376519999999999</v>
      </c>
      <c r="E320" t="s">
        <v>60</v>
      </c>
      <c r="F320" s="2">
        <v>44296</v>
      </c>
      <c r="G320">
        <v>0</v>
      </c>
      <c r="H320">
        <v>1.5</v>
      </c>
      <c r="I320">
        <v>2.5</v>
      </c>
      <c r="J320" s="6">
        <v>2.25</v>
      </c>
      <c r="K320">
        <v>4</v>
      </c>
      <c r="L320">
        <v>1</v>
      </c>
    </row>
    <row r="321" spans="1:12" x14ac:dyDescent="0.25">
      <c r="A321" t="s">
        <v>497</v>
      </c>
      <c r="B321" s="1" t="s">
        <v>498</v>
      </c>
      <c r="C321">
        <v>42.998023000000003</v>
      </c>
      <c r="D321">
        <v>-87.966631000000007</v>
      </c>
      <c r="E321" t="s">
        <v>341</v>
      </c>
      <c r="F321" s="2">
        <v>43775</v>
      </c>
      <c r="G321">
        <v>2</v>
      </c>
      <c r="H321">
        <v>0</v>
      </c>
      <c r="I321">
        <v>3</v>
      </c>
      <c r="J321">
        <v>3</v>
      </c>
      <c r="K321">
        <v>1</v>
      </c>
      <c r="L321">
        <v>0</v>
      </c>
    </row>
    <row r="322" spans="1:12" x14ac:dyDescent="0.25">
      <c r="A322" t="s">
        <v>497</v>
      </c>
      <c r="B322" t="s">
        <v>499</v>
      </c>
      <c r="C322">
        <v>42.998062939999997</v>
      </c>
      <c r="D322">
        <v>-87.966564250000005</v>
      </c>
      <c r="E322" t="s">
        <v>140</v>
      </c>
      <c r="F322" s="2">
        <v>43978</v>
      </c>
      <c r="G322">
        <v>3</v>
      </c>
      <c r="H322">
        <v>0</v>
      </c>
      <c r="I322">
        <v>2</v>
      </c>
      <c r="J322">
        <v>1.5</v>
      </c>
      <c r="K322">
        <v>2</v>
      </c>
      <c r="L322">
        <v>0</v>
      </c>
    </row>
    <row r="323" spans="1:12" x14ac:dyDescent="0.25">
      <c r="A323" t="s">
        <v>497</v>
      </c>
      <c r="B323" t="s">
        <v>500</v>
      </c>
      <c r="C323">
        <v>42.99800699</v>
      </c>
      <c r="D323">
        <v>-87.966334000000003</v>
      </c>
      <c r="E323" t="s">
        <v>501</v>
      </c>
      <c r="F323" s="2">
        <v>44096</v>
      </c>
      <c r="G323">
        <v>2</v>
      </c>
      <c r="H323">
        <v>1.5</v>
      </c>
      <c r="I323">
        <v>2</v>
      </c>
      <c r="J323">
        <v>1.5</v>
      </c>
      <c r="K323">
        <v>3</v>
      </c>
      <c r="L323">
        <v>0</v>
      </c>
    </row>
    <row r="324" spans="1:12" x14ac:dyDescent="0.25">
      <c r="A324" t="s">
        <v>497</v>
      </c>
      <c r="B324" t="s">
        <v>502</v>
      </c>
      <c r="C324">
        <v>42.998023000000003</v>
      </c>
      <c r="D324">
        <v>-87.966459999999998</v>
      </c>
      <c r="E324" t="s">
        <v>60</v>
      </c>
      <c r="F324" s="2">
        <v>44295</v>
      </c>
      <c r="G324">
        <v>2</v>
      </c>
      <c r="H324">
        <v>1.5</v>
      </c>
      <c r="I324">
        <v>2</v>
      </c>
      <c r="J324" s="6">
        <v>0.75</v>
      </c>
      <c r="K324">
        <v>4</v>
      </c>
      <c r="L324">
        <v>1</v>
      </c>
    </row>
    <row r="325" spans="1:12" x14ac:dyDescent="0.25">
      <c r="A325" t="s">
        <v>503</v>
      </c>
      <c r="B325" t="s">
        <v>504</v>
      </c>
      <c r="C325">
        <v>42.936472000000002</v>
      </c>
      <c r="D325">
        <v>-88.041291000000001</v>
      </c>
      <c r="E325" t="s">
        <v>355</v>
      </c>
      <c r="F325" s="2">
        <v>43775</v>
      </c>
      <c r="G325" s="6">
        <v>1</v>
      </c>
      <c r="H325">
        <v>1.5</v>
      </c>
      <c r="I325" s="6">
        <v>1</v>
      </c>
      <c r="J325">
        <v>0.75</v>
      </c>
      <c r="K325">
        <v>1</v>
      </c>
      <c r="L325">
        <v>1</v>
      </c>
    </row>
    <row r="326" spans="1:12" x14ac:dyDescent="0.25">
      <c r="A326" t="s">
        <v>503</v>
      </c>
      <c r="B326" t="s">
        <v>505</v>
      </c>
      <c r="C326">
        <v>42.936472000000002</v>
      </c>
      <c r="D326">
        <v>-88.041291000000001</v>
      </c>
      <c r="E326" t="s">
        <v>140</v>
      </c>
      <c r="F326" s="2">
        <v>43978</v>
      </c>
      <c r="G326">
        <v>1</v>
      </c>
      <c r="H326" s="6">
        <v>3</v>
      </c>
      <c r="I326">
        <v>1</v>
      </c>
      <c r="J326">
        <v>0</v>
      </c>
      <c r="K326">
        <v>2</v>
      </c>
      <c r="L326">
        <v>1</v>
      </c>
    </row>
    <row r="327" spans="1:12" x14ac:dyDescent="0.25">
      <c r="A327" t="s">
        <v>503</v>
      </c>
      <c r="B327" t="s">
        <v>506</v>
      </c>
      <c r="C327">
        <v>42.936440249999997</v>
      </c>
      <c r="D327">
        <v>-88.041296200000005</v>
      </c>
      <c r="E327" t="s">
        <v>145</v>
      </c>
      <c r="F327" s="2">
        <v>44096</v>
      </c>
      <c r="G327" s="6">
        <v>1</v>
      </c>
      <c r="H327" s="6">
        <v>0</v>
      </c>
      <c r="I327">
        <v>0</v>
      </c>
      <c r="J327">
        <v>1.5</v>
      </c>
      <c r="K327">
        <v>3</v>
      </c>
      <c r="L327">
        <v>1</v>
      </c>
    </row>
    <row r="328" spans="1:12" x14ac:dyDescent="0.25">
      <c r="A328" t="s">
        <v>503</v>
      </c>
      <c r="B328" t="s">
        <v>507</v>
      </c>
      <c r="C328">
        <v>42.936684</v>
      </c>
      <c r="D328">
        <v>-88.04128</v>
      </c>
      <c r="E328" t="s">
        <v>60</v>
      </c>
      <c r="F328" s="2">
        <v>44295</v>
      </c>
      <c r="G328">
        <v>1</v>
      </c>
      <c r="H328">
        <v>1.5</v>
      </c>
      <c r="I328">
        <v>1</v>
      </c>
      <c r="J328">
        <v>0</v>
      </c>
      <c r="K328">
        <v>4</v>
      </c>
      <c r="L328">
        <v>0</v>
      </c>
    </row>
    <row r="329" spans="1:12" x14ac:dyDescent="0.25">
      <c r="A329" t="s">
        <v>508</v>
      </c>
      <c r="B329" t="s">
        <v>509</v>
      </c>
      <c r="C329">
        <v>42.934278999999997</v>
      </c>
      <c r="D329">
        <v>-88.030730000000005</v>
      </c>
      <c r="E329" t="s">
        <v>389</v>
      </c>
      <c r="F329" s="2">
        <v>43775</v>
      </c>
      <c r="G329">
        <v>1</v>
      </c>
      <c r="H329">
        <v>0</v>
      </c>
      <c r="I329">
        <v>2</v>
      </c>
      <c r="J329">
        <v>0.75</v>
      </c>
      <c r="K329">
        <v>1</v>
      </c>
      <c r="L329">
        <v>0</v>
      </c>
    </row>
    <row r="330" spans="1:12" x14ac:dyDescent="0.25">
      <c r="A330" t="s">
        <v>508</v>
      </c>
      <c r="B330" t="s">
        <v>510</v>
      </c>
      <c r="C330">
        <v>42.934322309999999</v>
      </c>
      <c r="D330">
        <v>-88.030751010000003</v>
      </c>
      <c r="E330" t="s">
        <v>140</v>
      </c>
      <c r="F330" s="2">
        <v>43978</v>
      </c>
      <c r="G330">
        <v>2</v>
      </c>
      <c r="H330" s="6">
        <v>0</v>
      </c>
      <c r="I330">
        <v>2</v>
      </c>
      <c r="J330">
        <v>1.5</v>
      </c>
      <c r="K330">
        <v>2</v>
      </c>
      <c r="L330">
        <v>1</v>
      </c>
    </row>
    <row r="331" spans="1:12" x14ac:dyDescent="0.25">
      <c r="A331" t="s">
        <v>508</v>
      </c>
      <c r="B331" t="s">
        <v>511</v>
      </c>
      <c r="C331">
        <v>42.934274780000003</v>
      </c>
      <c r="D331">
        <v>-88.030728510000003</v>
      </c>
      <c r="E331" t="s">
        <v>145</v>
      </c>
      <c r="F331" s="2">
        <v>44096</v>
      </c>
      <c r="G331">
        <v>1</v>
      </c>
      <c r="H331">
        <v>0</v>
      </c>
      <c r="I331" s="6">
        <v>3</v>
      </c>
      <c r="J331">
        <v>1.5</v>
      </c>
      <c r="K331">
        <v>3</v>
      </c>
      <c r="L331">
        <v>1</v>
      </c>
    </row>
    <row r="332" spans="1:12" x14ac:dyDescent="0.25">
      <c r="A332" t="s">
        <v>508</v>
      </c>
      <c r="B332" t="s">
        <v>512</v>
      </c>
      <c r="C332">
        <v>42.934407999999998</v>
      </c>
      <c r="D332">
        <v>-88.030760000000001</v>
      </c>
      <c r="E332" t="s">
        <v>60</v>
      </c>
      <c r="F332" s="2">
        <v>44295</v>
      </c>
      <c r="G332">
        <v>1</v>
      </c>
      <c r="H332" s="6">
        <v>1.5</v>
      </c>
      <c r="I332">
        <v>1</v>
      </c>
      <c r="J332">
        <v>3</v>
      </c>
      <c r="K332">
        <v>4</v>
      </c>
      <c r="L332">
        <v>1</v>
      </c>
    </row>
    <row r="333" spans="1:12" x14ac:dyDescent="0.25">
      <c r="A333" t="s">
        <v>513</v>
      </c>
      <c r="B333" t="s">
        <v>514</v>
      </c>
      <c r="C333">
        <v>42.731699999999996</v>
      </c>
      <c r="D333">
        <v>-91.015699999999995</v>
      </c>
      <c r="E333" t="s">
        <v>355</v>
      </c>
      <c r="F333" s="2">
        <v>43772</v>
      </c>
      <c r="G333">
        <v>3</v>
      </c>
      <c r="H333" s="6">
        <v>1.5</v>
      </c>
      <c r="I333">
        <v>2</v>
      </c>
      <c r="J333">
        <v>3</v>
      </c>
      <c r="K333">
        <v>1</v>
      </c>
      <c r="L333">
        <v>1</v>
      </c>
    </row>
    <row r="334" spans="1:12" x14ac:dyDescent="0.25">
      <c r="A334" t="s">
        <v>513</v>
      </c>
      <c r="B334" t="s">
        <v>515</v>
      </c>
      <c r="C334">
        <v>46.299975799999999</v>
      </c>
      <c r="D334">
        <v>-90.786625229999999</v>
      </c>
      <c r="E334" t="s">
        <v>140</v>
      </c>
      <c r="F334" s="2">
        <v>43980</v>
      </c>
      <c r="G334">
        <v>3</v>
      </c>
      <c r="H334">
        <v>1.5</v>
      </c>
      <c r="I334">
        <v>2</v>
      </c>
      <c r="J334">
        <v>3</v>
      </c>
      <c r="K334">
        <v>2</v>
      </c>
      <c r="L334">
        <v>0</v>
      </c>
    </row>
    <row r="335" spans="1:12" x14ac:dyDescent="0.25">
      <c r="A335" t="s">
        <v>513</v>
      </c>
      <c r="B335" t="s">
        <v>516</v>
      </c>
      <c r="C335">
        <v>46.299993860000001</v>
      </c>
      <c r="D335">
        <v>-90.786618469999993</v>
      </c>
      <c r="E335" t="s">
        <v>145</v>
      </c>
      <c r="F335" s="2">
        <v>44099</v>
      </c>
      <c r="G335">
        <v>3</v>
      </c>
      <c r="H335">
        <v>0</v>
      </c>
      <c r="I335">
        <v>3</v>
      </c>
      <c r="J335">
        <v>3</v>
      </c>
      <c r="K335">
        <v>3</v>
      </c>
      <c r="L335">
        <v>0</v>
      </c>
    </row>
    <row r="336" spans="1:12" x14ac:dyDescent="0.25">
      <c r="A336" t="s">
        <v>513</v>
      </c>
      <c r="B336" t="s">
        <v>517</v>
      </c>
      <c r="C336">
        <v>46.300091000000002</v>
      </c>
      <c r="D336">
        <v>-90.786580000000001</v>
      </c>
      <c r="E336" t="s">
        <v>60</v>
      </c>
      <c r="F336" s="2">
        <v>44299</v>
      </c>
      <c r="G336">
        <v>3</v>
      </c>
      <c r="H336">
        <v>3</v>
      </c>
      <c r="I336">
        <v>2</v>
      </c>
      <c r="J336">
        <v>3</v>
      </c>
      <c r="K336">
        <v>4</v>
      </c>
      <c r="L336">
        <v>0</v>
      </c>
    </row>
    <row r="337" spans="1:12" x14ac:dyDescent="0.25">
      <c r="A337" t="s">
        <v>518</v>
      </c>
      <c r="B337" t="s">
        <v>519</v>
      </c>
      <c r="C337">
        <v>46.299987999999999</v>
      </c>
      <c r="D337">
        <v>-90.786630000000002</v>
      </c>
      <c r="E337" t="s">
        <v>23</v>
      </c>
      <c r="F337" s="2">
        <v>43772</v>
      </c>
      <c r="G337">
        <v>2</v>
      </c>
      <c r="H337" s="6">
        <v>0</v>
      </c>
      <c r="I337">
        <v>3</v>
      </c>
      <c r="J337">
        <v>2.25</v>
      </c>
      <c r="K337">
        <v>1</v>
      </c>
      <c r="L337">
        <v>1</v>
      </c>
    </row>
    <row r="338" spans="1:12" x14ac:dyDescent="0.25">
      <c r="A338" t="s">
        <v>518</v>
      </c>
      <c r="B338" t="s">
        <v>520</v>
      </c>
      <c r="C338">
        <v>46.29747596</v>
      </c>
      <c r="D338">
        <v>-90.780859300000003</v>
      </c>
      <c r="E338" t="s">
        <v>140</v>
      </c>
      <c r="F338" s="2">
        <v>43980</v>
      </c>
      <c r="G338">
        <v>3</v>
      </c>
      <c r="H338">
        <v>1.5</v>
      </c>
      <c r="I338">
        <v>3</v>
      </c>
      <c r="J338">
        <v>3</v>
      </c>
      <c r="K338">
        <v>2</v>
      </c>
      <c r="L338">
        <v>0</v>
      </c>
    </row>
    <row r="339" spans="1:12" x14ac:dyDescent="0.25">
      <c r="A339" t="s">
        <v>518</v>
      </c>
      <c r="B339" t="s">
        <v>521</v>
      </c>
      <c r="C339">
        <v>46.297478040000001</v>
      </c>
      <c r="D339">
        <v>-90.78084638</v>
      </c>
      <c r="E339" t="s">
        <v>145</v>
      </c>
      <c r="F339" s="2">
        <v>44099</v>
      </c>
      <c r="G339">
        <v>2</v>
      </c>
      <c r="H339">
        <v>1.5</v>
      </c>
      <c r="I339">
        <v>2</v>
      </c>
      <c r="J339">
        <v>1.5</v>
      </c>
      <c r="K339">
        <v>3</v>
      </c>
      <c r="L339">
        <v>0</v>
      </c>
    </row>
    <row r="340" spans="1:12" x14ac:dyDescent="0.25">
      <c r="A340" t="s">
        <v>518</v>
      </c>
      <c r="B340" t="s">
        <v>522</v>
      </c>
      <c r="C340">
        <v>46.297472999999997</v>
      </c>
      <c r="D340">
        <v>-90.780871000000005</v>
      </c>
      <c r="E340" t="s">
        <v>60</v>
      </c>
      <c r="F340" s="2">
        <v>44299</v>
      </c>
      <c r="G340">
        <v>3</v>
      </c>
      <c r="H340">
        <v>1.5</v>
      </c>
      <c r="I340">
        <v>2.5</v>
      </c>
      <c r="J340">
        <v>3</v>
      </c>
      <c r="K340">
        <v>4</v>
      </c>
      <c r="L340">
        <v>0</v>
      </c>
    </row>
    <row r="341" spans="1:12" x14ac:dyDescent="0.25">
      <c r="A341" t="s">
        <v>523</v>
      </c>
      <c r="B341" t="s">
        <v>524</v>
      </c>
      <c r="C341">
        <v>45.316088000000001</v>
      </c>
      <c r="D341">
        <v>-90.533726000000001</v>
      </c>
      <c r="E341" t="s">
        <v>23</v>
      </c>
      <c r="F341" s="2">
        <v>43773</v>
      </c>
      <c r="G341">
        <v>1</v>
      </c>
      <c r="H341">
        <v>3</v>
      </c>
      <c r="I341">
        <v>0.5</v>
      </c>
      <c r="J341">
        <v>0.75</v>
      </c>
      <c r="K341">
        <v>1</v>
      </c>
      <c r="L341">
        <v>0</v>
      </c>
    </row>
    <row r="342" spans="1:12" x14ac:dyDescent="0.25">
      <c r="A342" t="s">
        <v>523</v>
      </c>
      <c r="B342" t="s">
        <v>525</v>
      </c>
      <c r="C342">
        <v>45.307678660000001</v>
      </c>
      <c r="D342">
        <v>-90.622430719999997</v>
      </c>
      <c r="E342" t="s">
        <v>140</v>
      </c>
      <c r="F342" s="2">
        <v>43979</v>
      </c>
      <c r="G342">
        <v>2</v>
      </c>
      <c r="H342">
        <v>3</v>
      </c>
      <c r="I342">
        <v>0</v>
      </c>
      <c r="J342">
        <v>0</v>
      </c>
      <c r="K342">
        <v>2</v>
      </c>
      <c r="L342">
        <v>0</v>
      </c>
    </row>
    <row r="343" spans="1:12" x14ac:dyDescent="0.25">
      <c r="A343" t="s">
        <v>523</v>
      </c>
      <c r="B343" t="s">
        <v>526</v>
      </c>
      <c r="C343">
        <v>45.307675400000001</v>
      </c>
      <c r="D343">
        <v>-90.622419280000003</v>
      </c>
      <c r="E343" t="s">
        <v>145</v>
      </c>
      <c r="F343" s="2">
        <v>44098</v>
      </c>
      <c r="G343" s="6">
        <v>1</v>
      </c>
      <c r="H343">
        <v>3</v>
      </c>
      <c r="I343">
        <v>0</v>
      </c>
      <c r="J343">
        <v>0</v>
      </c>
      <c r="K343">
        <v>3</v>
      </c>
      <c r="L343">
        <v>1</v>
      </c>
    </row>
    <row r="344" spans="1:12" x14ac:dyDescent="0.25">
      <c r="A344" t="s">
        <v>523</v>
      </c>
      <c r="B344" t="s">
        <v>527</v>
      </c>
      <c r="C344">
        <v>45.307679999999998</v>
      </c>
      <c r="D344">
        <v>-90.622433999999998</v>
      </c>
      <c r="E344" t="s">
        <v>60</v>
      </c>
      <c r="F344" s="2">
        <v>44298</v>
      </c>
      <c r="G344">
        <v>1</v>
      </c>
      <c r="H344">
        <v>3</v>
      </c>
      <c r="I344">
        <v>0</v>
      </c>
      <c r="J344">
        <v>1.5</v>
      </c>
      <c r="K344">
        <v>4</v>
      </c>
      <c r="L344">
        <v>0</v>
      </c>
    </row>
    <row r="345" spans="1:12" x14ac:dyDescent="0.25">
      <c r="A345" t="s">
        <v>528</v>
      </c>
      <c r="B345" t="s">
        <v>529</v>
      </c>
      <c r="C345">
        <v>45.307679999999998</v>
      </c>
      <c r="D345">
        <v>-90.622433999999998</v>
      </c>
      <c r="E345" t="s">
        <v>23</v>
      </c>
      <c r="F345" s="2">
        <v>43772</v>
      </c>
      <c r="G345">
        <v>0</v>
      </c>
      <c r="H345" s="6">
        <v>1.5</v>
      </c>
      <c r="I345">
        <v>3</v>
      </c>
      <c r="J345">
        <v>3</v>
      </c>
      <c r="K345">
        <v>1</v>
      </c>
      <c r="L345">
        <v>1</v>
      </c>
    </row>
    <row r="346" spans="1:12" x14ac:dyDescent="0.25">
      <c r="A346" t="s">
        <v>528</v>
      </c>
      <c r="B346" t="s">
        <v>530</v>
      </c>
      <c r="C346">
        <v>46.171567099999997</v>
      </c>
      <c r="D346">
        <v>-91.330282359999998</v>
      </c>
      <c r="E346" t="s">
        <v>140</v>
      </c>
      <c r="F346" s="2">
        <v>43980</v>
      </c>
      <c r="G346">
        <v>0</v>
      </c>
      <c r="H346" s="6">
        <v>0</v>
      </c>
      <c r="I346">
        <v>3</v>
      </c>
      <c r="J346">
        <v>3</v>
      </c>
      <c r="K346">
        <v>2</v>
      </c>
      <c r="L346">
        <v>1</v>
      </c>
    </row>
    <row r="347" spans="1:12" x14ac:dyDescent="0.25">
      <c r="A347" t="s">
        <v>528</v>
      </c>
      <c r="B347" t="s">
        <v>531</v>
      </c>
      <c r="C347">
        <v>46.17152179</v>
      </c>
      <c r="D347">
        <v>-91.330186220000002</v>
      </c>
      <c r="E347" t="s">
        <v>145</v>
      </c>
      <c r="F347" s="2">
        <v>44099</v>
      </c>
      <c r="G347">
        <v>0</v>
      </c>
      <c r="H347" s="6">
        <v>0</v>
      </c>
      <c r="I347">
        <v>3</v>
      </c>
      <c r="J347">
        <v>3</v>
      </c>
      <c r="K347">
        <v>3</v>
      </c>
      <c r="L347">
        <v>1</v>
      </c>
    </row>
    <row r="348" spans="1:12" x14ac:dyDescent="0.25">
      <c r="A348" t="s">
        <v>528</v>
      </c>
      <c r="B348" t="s">
        <v>532</v>
      </c>
      <c r="C348">
        <v>46.171581000000003</v>
      </c>
      <c r="D348">
        <v>-91.330482000000003</v>
      </c>
      <c r="E348" t="s">
        <v>60</v>
      </c>
      <c r="F348" s="2">
        <v>44299</v>
      </c>
      <c r="G348">
        <v>1</v>
      </c>
      <c r="H348">
        <v>1.5</v>
      </c>
      <c r="I348">
        <v>1</v>
      </c>
      <c r="J348">
        <v>3</v>
      </c>
      <c r="K348">
        <v>4</v>
      </c>
      <c r="L348">
        <v>0</v>
      </c>
    </row>
    <row r="349" spans="1:12" x14ac:dyDescent="0.25">
      <c r="A349" t="s">
        <v>533</v>
      </c>
      <c r="B349" t="s">
        <v>534</v>
      </c>
      <c r="C349">
        <v>46.171581000000003</v>
      </c>
      <c r="D349">
        <v>-91.330482000000003</v>
      </c>
      <c r="E349" t="s">
        <v>23</v>
      </c>
      <c r="F349" s="2">
        <v>43773</v>
      </c>
      <c r="G349">
        <v>1</v>
      </c>
      <c r="H349">
        <v>3</v>
      </c>
      <c r="I349">
        <v>3</v>
      </c>
      <c r="J349">
        <v>3</v>
      </c>
      <c r="K349">
        <v>1</v>
      </c>
      <c r="L349">
        <v>0</v>
      </c>
    </row>
    <row r="350" spans="1:12" x14ac:dyDescent="0.25">
      <c r="A350" t="s">
        <v>533</v>
      </c>
      <c r="B350" t="s">
        <v>535</v>
      </c>
      <c r="C350">
        <v>45.333350189999997</v>
      </c>
      <c r="D350">
        <v>-90.533741309999996</v>
      </c>
      <c r="E350" t="s">
        <v>140</v>
      </c>
      <c r="F350" s="2">
        <v>43979</v>
      </c>
      <c r="G350">
        <v>1</v>
      </c>
      <c r="H350">
        <v>3</v>
      </c>
      <c r="I350">
        <v>3</v>
      </c>
      <c r="J350">
        <v>1.5</v>
      </c>
      <c r="K350">
        <v>2</v>
      </c>
      <c r="L350">
        <v>0</v>
      </c>
    </row>
    <row r="351" spans="1:12" x14ac:dyDescent="0.25">
      <c r="A351" t="s">
        <v>533</v>
      </c>
      <c r="B351" t="s">
        <v>536</v>
      </c>
      <c r="C351">
        <v>45.333241620000003</v>
      </c>
      <c r="D351">
        <v>-90.533427570000001</v>
      </c>
      <c r="E351" t="s">
        <v>537</v>
      </c>
      <c r="F351" s="2">
        <v>44098</v>
      </c>
      <c r="G351">
        <v>2</v>
      </c>
      <c r="H351">
        <v>1.5</v>
      </c>
      <c r="I351">
        <v>0</v>
      </c>
      <c r="J351">
        <v>0</v>
      </c>
      <c r="K351">
        <v>3</v>
      </c>
      <c r="L351">
        <v>0</v>
      </c>
    </row>
    <row r="352" spans="1:12" x14ac:dyDescent="0.25">
      <c r="A352" t="s">
        <v>533</v>
      </c>
      <c r="B352" t="s">
        <v>538</v>
      </c>
      <c r="C352">
        <v>45.333381000000003</v>
      </c>
      <c r="D352">
        <v>-90.533916000000005</v>
      </c>
      <c r="E352" t="s">
        <v>539</v>
      </c>
      <c r="F352" s="2">
        <v>44298</v>
      </c>
      <c r="G352" s="6">
        <v>1</v>
      </c>
      <c r="H352">
        <v>3</v>
      </c>
      <c r="I352">
        <v>3</v>
      </c>
      <c r="J352" s="6">
        <v>2.25</v>
      </c>
      <c r="K352">
        <v>4</v>
      </c>
      <c r="L352">
        <v>1</v>
      </c>
    </row>
    <row r="353" spans="1:12" x14ac:dyDescent="0.25">
      <c r="A353" t="s">
        <v>540</v>
      </c>
      <c r="B353" t="s">
        <v>541</v>
      </c>
      <c r="C353">
        <v>45.333381000000003</v>
      </c>
      <c r="D353">
        <v>-90.533916000000005</v>
      </c>
      <c r="E353" t="s">
        <v>23</v>
      </c>
      <c r="F353" s="2">
        <v>43774</v>
      </c>
      <c r="G353">
        <v>0</v>
      </c>
      <c r="H353">
        <v>1.5</v>
      </c>
      <c r="I353">
        <v>2</v>
      </c>
      <c r="J353">
        <v>1.5</v>
      </c>
      <c r="K353">
        <v>1</v>
      </c>
      <c r="L353">
        <v>0</v>
      </c>
    </row>
    <row r="354" spans="1:12" x14ac:dyDescent="0.25">
      <c r="A354" t="s">
        <v>540</v>
      </c>
      <c r="B354" t="s">
        <v>542</v>
      </c>
      <c r="C354">
        <v>44.392568070000003</v>
      </c>
      <c r="D354">
        <v>-90.665874439999996</v>
      </c>
      <c r="E354" t="s">
        <v>140</v>
      </c>
      <c r="F354" s="2">
        <v>43979</v>
      </c>
      <c r="G354">
        <v>0</v>
      </c>
      <c r="H354">
        <v>3</v>
      </c>
      <c r="I354">
        <v>0</v>
      </c>
      <c r="J354">
        <v>0</v>
      </c>
      <c r="K354">
        <v>2</v>
      </c>
      <c r="L354">
        <v>0</v>
      </c>
    </row>
    <row r="355" spans="1:12" x14ac:dyDescent="0.25">
      <c r="A355" t="s">
        <v>540</v>
      </c>
      <c r="B355" t="s">
        <v>543</v>
      </c>
      <c r="C355">
        <v>44.39252888</v>
      </c>
      <c r="D355">
        <v>-90.665881220000003</v>
      </c>
      <c r="E355" t="s">
        <v>140</v>
      </c>
      <c r="F355" s="2">
        <v>44097</v>
      </c>
      <c r="G355">
        <v>0</v>
      </c>
      <c r="H355" s="6">
        <v>3</v>
      </c>
      <c r="I355">
        <v>0</v>
      </c>
      <c r="J355">
        <v>0</v>
      </c>
      <c r="K355">
        <v>3</v>
      </c>
      <c r="L355">
        <v>1</v>
      </c>
    </row>
    <row r="356" spans="1:12" x14ac:dyDescent="0.25">
      <c r="A356" t="s">
        <v>540</v>
      </c>
      <c r="B356" t="s">
        <v>544</v>
      </c>
      <c r="C356">
        <v>44.392569000000002</v>
      </c>
      <c r="D356">
        <v>-90.665819999999997</v>
      </c>
      <c r="E356" t="s">
        <v>60</v>
      </c>
      <c r="F356" s="2">
        <v>44297</v>
      </c>
      <c r="G356">
        <v>1</v>
      </c>
      <c r="H356">
        <v>3</v>
      </c>
      <c r="I356">
        <v>0</v>
      </c>
      <c r="J356">
        <v>1.5</v>
      </c>
      <c r="K356">
        <v>4</v>
      </c>
      <c r="L356">
        <v>0</v>
      </c>
    </row>
    <row r="357" spans="1:12" x14ac:dyDescent="0.25">
      <c r="A357" t="s">
        <v>545</v>
      </c>
      <c r="B357" t="s">
        <v>546</v>
      </c>
      <c r="C357">
        <v>44.392569000000002</v>
      </c>
      <c r="D357">
        <v>-90.665869999999998</v>
      </c>
      <c r="E357" t="s">
        <v>341</v>
      </c>
      <c r="F357" s="2">
        <v>43772</v>
      </c>
      <c r="G357" s="6">
        <v>1</v>
      </c>
      <c r="H357" s="6">
        <v>1.5</v>
      </c>
      <c r="I357">
        <v>3</v>
      </c>
      <c r="J357">
        <v>1.5</v>
      </c>
      <c r="K357">
        <v>1</v>
      </c>
      <c r="L357">
        <v>1</v>
      </c>
    </row>
    <row r="358" spans="1:12" x14ac:dyDescent="0.25">
      <c r="A358" t="s">
        <v>545</v>
      </c>
      <c r="B358" s="1" t="s">
        <v>547</v>
      </c>
      <c r="C358">
        <v>46.299669139999999</v>
      </c>
      <c r="D358">
        <v>-90.732739319999993</v>
      </c>
      <c r="E358" t="s">
        <v>145</v>
      </c>
      <c r="F358" s="2">
        <v>44099</v>
      </c>
      <c r="G358" s="6">
        <v>0</v>
      </c>
      <c r="H358" s="6">
        <v>0</v>
      </c>
      <c r="I358">
        <v>3</v>
      </c>
      <c r="J358">
        <v>3</v>
      </c>
      <c r="K358">
        <v>2</v>
      </c>
      <c r="L358">
        <v>1</v>
      </c>
    </row>
    <row r="359" spans="1:12" x14ac:dyDescent="0.25">
      <c r="A359" t="s">
        <v>548</v>
      </c>
      <c r="B359" t="s">
        <v>549</v>
      </c>
      <c r="C359">
        <v>46.299669000000002</v>
      </c>
      <c r="D359">
        <v>-90.732767999999993</v>
      </c>
      <c r="E359" t="s">
        <v>355</v>
      </c>
      <c r="F359" s="2">
        <v>43773</v>
      </c>
      <c r="G359">
        <v>3</v>
      </c>
      <c r="H359">
        <v>1.5</v>
      </c>
      <c r="I359">
        <v>2.5</v>
      </c>
      <c r="J359">
        <v>1.5</v>
      </c>
      <c r="K359">
        <v>1</v>
      </c>
      <c r="L359">
        <v>0</v>
      </c>
    </row>
    <row r="360" spans="1:12" x14ac:dyDescent="0.25">
      <c r="A360" t="s">
        <v>548</v>
      </c>
      <c r="B360" t="s">
        <v>550</v>
      </c>
      <c r="C360">
        <v>45.27209628</v>
      </c>
      <c r="D360">
        <v>-90.560299360000002</v>
      </c>
      <c r="E360" t="s">
        <v>140</v>
      </c>
      <c r="F360" s="2">
        <v>43979</v>
      </c>
      <c r="G360">
        <v>2</v>
      </c>
      <c r="H360">
        <v>1.5</v>
      </c>
      <c r="I360">
        <v>3</v>
      </c>
      <c r="J360">
        <v>1.5</v>
      </c>
      <c r="K360">
        <v>2</v>
      </c>
      <c r="L360">
        <v>0</v>
      </c>
    </row>
    <row r="361" spans="1:12" x14ac:dyDescent="0.25">
      <c r="A361" t="s">
        <v>548</v>
      </c>
      <c r="B361" t="s">
        <v>551</v>
      </c>
      <c r="C361">
        <v>45.272092620000002</v>
      </c>
      <c r="D361">
        <v>-90.560300670000004</v>
      </c>
      <c r="E361" t="s">
        <v>145</v>
      </c>
      <c r="F361" s="2">
        <v>44098</v>
      </c>
      <c r="G361">
        <v>2</v>
      </c>
      <c r="H361" s="6">
        <v>0</v>
      </c>
      <c r="I361">
        <v>3</v>
      </c>
      <c r="J361">
        <v>3</v>
      </c>
      <c r="K361">
        <v>3</v>
      </c>
      <c r="L361">
        <v>1</v>
      </c>
    </row>
    <row r="362" spans="1:12" x14ac:dyDescent="0.25">
      <c r="A362" t="s">
        <v>548</v>
      </c>
      <c r="B362" t="s">
        <v>552</v>
      </c>
      <c r="C362">
        <v>45.272098</v>
      </c>
      <c r="D362">
        <v>-90.560305999999997</v>
      </c>
      <c r="E362" t="s">
        <v>60</v>
      </c>
      <c r="F362" s="2">
        <v>44298</v>
      </c>
      <c r="G362">
        <v>2</v>
      </c>
      <c r="H362">
        <v>1.5</v>
      </c>
      <c r="I362">
        <v>1</v>
      </c>
      <c r="J362">
        <v>3</v>
      </c>
      <c r="K362">
        <v>4</v>
      </c>
      <c r="L362">
        <v>0</v>
      </c>
    </row>
    <row r="363" spans="1:12" x14ac:dyDescent="0.25">
      <c r="A363" t="s">
        <v>553</v>
      </c>
      <c r="B363" t="s">
        <v>554</v>
      </c>
      <c r="C363">
        <v>45.272098</v>
      </c>
      <c r="D363">
        <v>-90.560305999999997</v>
      </c>
      <c r="E363" t="s">
        <v>23</v>
      </c>
      <c r="F363" s="2">
        <v>43772</v>
      </c>
      <c r="G363" s="6">
        <v>1</v>
      </c>
      <c r="H363">
        <v>1.5</v>
      </c>
      <c r="I363">
        <v>1</v>
      </c>
      <c r="J363">
        <v>2.25</v>
      </c>
      <c r="K363">
        <v>1</v>
      </c>
      <c r="L363">
        <v>1</v>
      </c>
    </row>
    <row r="364" spans="1:12" x14ac:dyDescent="0.25">
      <c r="A364" t="s">
        <v>553</v>
      </c>
      <c r="B364" t="s">
        <v>555</v>
      </c>
      <c r="C364">
        <v>46.269787790000002</v>
      </c>
      <c r="D364">
        <v>-90.706837089999993</v>
      </c>
      <c r="E364" t="s">
        <v>140</v>
      </c>
      <c r="F364" s="2">
        <v>43980</v>
      </c>
      <c r="G364">
        <v>0</v>
      </c>
      <c r="H364">
        <v>1.5</v>
      </c>
      <c r="I364">
        <v>1</v>
      </c>
      <c r="J364">
        <v>2.25</v>
      </c>
      <c r="K364">
        <v>2</v>
      </c>
      <c r="L364">
        <v>0</v>
      </c>
    </row>
    <row r="365" spans="1:12" x14ac:dyDescent="0.25">
      <c r="A365" t="s">
        <v>553</v>
      </c>
      <c r="B365" t="s">
        <v>556</v>
      </c>
      <c r="C365">
        <v>46.269847800000001</v>
      </c>
      <c r="D365">
        <v>-90.706765500000003</v>
      </c>
      <c r="E365" t="s">
        <v>145</v>
      </c>
      <c r="F365" s="2">
        <v>44099</v>
      </c>
      <c r="G365">
        <v>0</v>
      </c>
      <c r="H365" s="6">
        <v>0</v>
      </c>
      <c r="I365">
        <v>0</v>
      </c>
      <c r="J365">
        <v>1.5</v>
      </c>
      <c r="K365">
        <v>3</v>
      </c>
      <c r="L365">
        <v>1</v>
      </c>
    </row>
    <row r="366" spans="1:12" x14ac:dyDescent="0.25">
      <c r="A366" t="s">
        <v>553</v>
      </c>
      <c r="B366" t="s">
        <v>557</v>
      </c>
      <c r="C366">
        <v>46.269762999999998</v>
      </c>
      <c r="D366">
        <v>-90.706874999999997</v>
      </c>
      <c r="E366" t="s">
        <v>60</v>
      </c>
      <c r="F366" s="2">
        <v>44299</v>
      </c>
      <c r="G366">
        <v>1</v>
      </c>
      <c r="H366">
        <v>1.5</v>
      </c>
      <c r="I366">
        <v>0</v>
      </c>
      <c r="J366">
        <v>3</v>
      </c>
      <c r="K366">
        <v>4</v>
      </c>
      <c r="L366">
        <v>0</v>
      </c>
    </row>
    <row r="367" spans="1:12" x14ac:dyDescent="0.25">
      <c r="A367" t="s">
        <v>558</v>
      </c>
      <c r="B367" t="s">
        <v>559</v>
      </c>
      <c r="C367">
        <v>46.269762999999998</v>
      </c>
      <c r="D367">
        <v>-90.706874999999997</v>
      </c>
      <c r="E367" t="s">
        <v>560</v>
      </c>
      <c r="F367" s="2">
        <v>43775</v>
      </c>
      <c r="G367">
        <v>0</v>
      </c>
      <c r="H367" s="6">
        <v>1.5</v>
      </c>
      <c r="I367">
        <v>3</v>
      </c>
      <c r="J367">
        <v>3</v>
      </c>
      <c r="K367">
        <v>1</v>
      </c>
      <c r="L367">
        <v>1</v>
      </c>
    </row>
    <row r="368" spans="1:12" x14ac:dyDescent="0.25">
      <c r="A368" t="s">
        <v>558</v>
      </c>
      <c r="B368" t="s">
        <v>561</v>
      </c>
      <c r="C368">
        <v>42.878442999999997</v>
      </c>
      <c r="D368">
        <v>-89.275632000000002</v>
      </c>
      <c r="E368" t="s">
        <v>48</v>
      </c>
      <c r="F368" s="2">
        <v>44001</v>
      </c>
      <c r="G368">
        <v>0</v>
      </c>
      <c r="H368">
        <v>0</v>
      </c>
      <c r="I368">
        <v>2</v>
      </c>
      <c r="J368">
        <v>3</v>
      </c>
      <c r="K368">
        <v>2</v>
      </c>
      <c r="L368">
        <v>0</v>
      </c>
    </row>
    <row r="369" spans="1:12" x14ac:dyDescent="0.25">
      <c r="A369" t="s">
        <v>558</v>
      </c>
      <c r="B369" t="s">
        <v>562</v>
      </c>
      <c r="C369">
        <v>42.878444960000003</v>
      </c>
      <c r="D369">
        <v>-89.27553872</v>
      </c>
      <c r="E369" t="s">
        <v>145</v>
      </c>
      <c r="F369" s="2">
        <v>44097</v>
      </c>
      <c r="G369">
        <v>0</v>
      </c>
      <c r="H369">
        <v>0</v>
      </c>
      <c r="I369">
        <v>0</v>
      </c>
      <c r="J369">
        <v>2.25</v>
      </c>
      <c r="K369">
        <v>3</v>
      </c>
      <c r="L369">
        <v>0</v>
      </c>
    </row>
    <row r="370" spans="1:12" x14ac:dyDescent="0.25">
      <c r="A370" t="s">
        <v>558</v>
      </c>
      <c r="B370" t="s">
        <v>563</v>
      </c>
      <c r="C370">
        <v>42.878897000000002</v>
      </c>
      <c r="D370">
        <v>-89.275712999999996</v>
      </c>
      <c r="E370" t="s">
        <v>60</v>
      </c>
      <c r="F370" s="2">
        <v>44296</v>
      </c>
      <c r="G370">
        <v>1</v>
      </c>
      <c r="H370">
        <v>3</v>
      </c>
      <c r="I370">
        <v>0</v>
      </c>
      <c r="J370">
        <v>3</v>
      </c>
      <c r="K370">
        <v>4</v>
      </c>
      <c r="L370">
        <v>0</v>
      </c>
    </row>
    <row r="371" spans="1:12" x14ac:dyDescent="0.25">
      <c r="A371" t="s">
        <v>564</v>
      </c>
      <c r="B371" t="s">
        <v>565</v>
      </c>
      <c r="C371">
        <v>42.878442999999997</v>
      </c>
      <c r="D371">
        <v>-89.275632000000002</v>
      </c>
      <c r="E371" t="s">
        <v>355</v>
      </c>
      <c r="F371" s="2">
        <v>43774</v>
      </c>
      <c r="G371" s="6">
        <v>1</v>
      </c>
      <c r="H371">
        <v>1.5</v>
      </c>
      <c r="I371">
        <v>1</v>
      </c>
      <c r="J371">
        <v>0.75</v>
      </c>
      <c r="K371">
        <v>1</v>
      </c>
      <c r="L371">
        <v>1</v>
      </c>
    </row>
    <row r="372" spans="1:12" x14ac:dyDescent="0.25">
      <c r="A372" t="s">
        <v>564</v>
      </c>
      <c r="B372" t="s">
        <v>566</v>
      </c>
      <c r="C372">
        <v>42.930036000000001</v>
      </c>
      <c r="D372">
        <v>-89.390674000000004</v>
      </c>
      <c r="E372" t="s">
        <v>48</v>
      </c>
      <c r="F372" s="2">
        <v>44001</v>
      </c>
      <c r="G372" s="6">
        <v>1</v>
      </c>
      <c r="H372">
        <v>3</v>
      </c>
      <c r="I372">
        <v>2.5</v>
      </c>
      <c r="J372">
        <v>0.75</v>
      </c>
      <c r="K372">
        <v>2</v>
      </c>
      <c r="L372">
        <v>1</v>
      </c>
    </row>
    <row r="373" spans="1:12" x14ac:dyDescent="0.25">
      <c r="A373" t="s">
        <v>564</v>
      </c>
      <c r="B373" t="s">
        <v>567</v>
      </c>
      <c r="C373">
        <v>42.930037140000003</v>
      </c>
      <c r="D373">
        <v>-89.390664999999998</v>
      </c>
      <c r="E373" t="s">
        <v>145</v>
      </c>
      <c r="F373" s="2">
        <v>44096</v>
      </c>
      <c r="G373">
        <v>0</v>
      </c>
      <c r="H373">
        <v>1.5</v>
      </c>
      <c r="I373">
        <v>0</v>
      </c>
      <c r="J373">
        <v>0</v>
      </c>
      <c r="K373">
        <v>3</v>
      </c>
      <c r="L373">
        <v>0</v>
      </c>
    </row>
    <row r="374" spans="1:12" x14ac:dyDescent="0.25">
      <c r="A374" t="s">
        <v>564</v>
      </c>
      <c r="B374" t="s">
        <v>568</v>
      </c>
      <c r="C374">
        <v>42.930590000000002</v>
      </c>
      <c r="D374">
        <v>-89.390591999999998</v>
      </c>
      <c r="E374" t="s">
        <v>60</v>
      </c>
      <c r="F374" s="2">
        <v>44296</v>
      </c>
      <c r="G374">
        <v>1</v>
      </c>
      <c r="H374">
        <v>1.5</v>
      </c>
      <c r="I374">
        <v>1</v>
      </c>
      <c r="J374">
        <v>1.5</v>
      </c>
      <c r="K374">
        <v>4</v>
      </c>
      <c r="L374">
        <v>0</v>
      </c>
    </row>
    <row r="375" spans="1:12" x14ac:dyDescent="0.25">
      <c r="A375" t="s">
        <v>569</v>
      </c>
      <c r="B375" t="s">
        <v>570</v>
      </c>
      <c r="C375">
        <v>42.699800000000003</v>
      </c>
      <c r="D375">
        <v>-90.931060000000002</v>
      </c>
      <c r="E375" t="s">
        <v>571</v>
      </c>
      <c r="F375" s="2">
        <v>43770</v>
      </c>
      <c r="G375" s="6">
        <v>1</v>
      </c>
      <c r="H375" s="6">
        <v>1.5</v>
      </c>
      <c r="I375">
        <v>1</v>
      </c>
      <c r="J375">
        <v>0</v>
      </c>
      <c r="K375">
        <v>1</v>
      </c>
      <c r="L375">
        <v>1</v>
      </c>
    </row>
    <row r="376" spans="1:12" x14ac:dyDescent="0.25">
      <c r="A376" t="s">
        <v>569</v>
      </c>
      <c r="B376" t="s">
        <v>572</v>
      </c>
      <c r="C376">
        <v>42.702219999999997</v>
      </c>
      <c r="D376">
        <v>-90.928349999999995</v>
      </c>
      <c r="E376" t="s">
        <v>48</v>
      </c>
      <c r="F376" s="2">
        <v>44002</v>
      </c>
      <c r="G376">
        <v>1</v>
      </c>
      <c r="H376">
        <v>1.5</v>
      </c>
      <c r="I376">
        <v>3</v>
      </c>
      <c r="J376">
        <v>3</v>
      </c>
      <c r="K376">
        <v>2</v>
      </c>
      <c r="L376">
        <v>0</v>
      </c>
    </row>
    <row r="377" spans="1:12" x14ac:dyDescent="0.25">
      <c r="A377" t="s">
        <v>569</v>
      </c>
      <c r="B377" t="s">
        <v>573</v>
      </c>
      <c r="C377">
        <v>42.702219999999997</v>
      </c>
      <c r="D377">
        <v>-90.928349999999995</v>
      </c>
      <c r="E377" t="s">
        <v>58</v>
      </c>
      <c r="F377" s="2">
        <v>44091</v>
      </c>
      <c r="G377">
        <v>1</v>
      </c>
      <c r="H377">
        <v>1.5</v>
      </c>
      <c r="I377">
        <v>1</v>
      </c>
      <c r="J377">
        <v>1.5</v>
      </c>
      <c r="K377">
        <v>3</v>
      </c>
      <c r="L377">
        <v>0</v>
      </c>
    </row>
    <row r="378" spans="1:12" x14ac:dyDescent="0.25">
      <c r="A378" t="s">
        <v>569</v>
      </c>
      <c r="B378" t="s">
        <v>574</v>
      </c>
      <c r="C378">
        <v>42.702219999999997</v>
      </c>
      <c r="D378">
        <v>-90.928070000000005</v>
      </c>
      <c r="E378" t="s">
        <v>60</v>
      </c>
      <c r="F378" s="2">
        <v>44297</v>
      </c>
      <c r="G378">
        <v>1</v>
      </c>
      <c r="H378">
        <v>3</v>
      </c>
      <c r="I378">
        <v>0</v>
      </c>
      <c r="J378">
        <v>1.5</v>
      </c>
      <c r="K378">
        <v>4</v>
      </c>
      <c r="L378">
        <v>0</v>
      </c>
    </row>
    <row r="379" spans="1:12" x14ac:dyDescent="0.25">
      <c r="A379" t="s">
        <v>575</v>
      </c>
      <c r="B379" t="s">
        <v>576</v>
      </c>
      <c r="C379">
        <v>42.702219999999997</v>
      </c>
      <c r="D379">
        <v>-90.928349999999995</v>
      </c>
      <c r="E379" t="s">
        <v>571</v>
      </c>
      <c r="F379" s="2">
        <v>43771</v>
      </c>
      <c r="G379">
        <v>1</v>
      </c>
      <c r="H379">
        <v>1.5</v>
      </c>
      <c r="I379">
        <v>3</v>
      </c>
      <c r="J379">
        <v>2.25</v>
      </c>
      <c r="K379">
        <v>1</v>
      </c>
      <c r="L379">
        <v>0</v>
      </c>
    </row>
    <row r="380" spans="1:12" x14ac:dyDescent="0.25">
      <c r="A380" t="s">
        <v>575</v>
      </c>
      <c r="B380" t="s">
        <v>577</v>
      </c>
      <c r="C380">
        <v>42.731699999999996</v>
      </c>
      <c r="D380">
        <v>-91.015699999999995</v>
      </c>
      <c r="E380" t="s">
        <v>48</v>
      </c>
      <c r="F380" s="2">
        <v>44002</v>
      </c>
      <c r="G380" s="6">
        <v>1</v>
      </c>
      <c r="H380">
        <v>1.5</v>
      </c>
      <c r="I380">
        <v>3</v>
      </c>
      <c r="J380">
        <v>3</v>
      </c>
      <c r="K380">
        <v>2</v>
      </c>
      <c r="L380">
        <v>1</v>
      </c>
    </row>
    <row r="381" spans="1:12" x14ac:dyDescent="0.25">
      <c r="A381" t="s">
        <v>575</v>
      </c>
      <c r="B381" t="s">
        <v>578</v>
      </c>
      <c r="C381">
        <v>42.731699999999996</v>
      </c>
      <c r="D381">
        <v>-91.015699999999995</v>
      </c>
      <c r="E381" t="s">
        <v>579</v>
      </c>
      <c r="F381" s="2">
        <v>44091</v>
      </c>
      <c r="G381">
        <v>1</v>
      </c>
      <c r="H381">
        <v>1.5</v>
      </c>
      <c r="I381">
        <v>3</v>
      </c>
      <c r="J381">
        <v>3</v>
      </c>
      <c r="K381">
        <v>3</v>
      </c>
      <c r="L381">
        <v>0</v>
      </c>
    </row>
    <row r="382" spans="1:12" x14ac:dyDescent="0.25">
      <c r="A382" t="s">
        <v>575</v>
      </c>
      <c r="B382" t="s">
        <v>580</v>
      </c>
      <c r="C382">
        <v>42.731699999999996</v>
      </c>
      <c r="D382">
        <v>-91.015699999999995</v>
      </c>
      <c r="E382" t="s">
        <v>581</v>
      </c>
      <c r="F382" s="2">
        <v>44297</v>
      </c>
      <c r="G382">
        <v>1</v>
      </c>
      <c r="H382">
        <v>1.5</v>
      </c>
      <c r="I382">
        <v>3</v>
      </c>
      <c r="J382">
        <v>3</v>
      </c>
      <c r="K382">
        <v>4</v>
      </c>
      <c r="L382">
        <v>0</v>
      </c>
    </row>
    <row r="383" spans="1:12" x14ac:dyDescent="0.25">
      <c r="A383" t="s">
        <v>582</v>
      </c>
      <c r="B383" t="s">
        <v>583</v>
      </c>
      <c r="C383">
        <v>42.738630000000001</v>
      </c>
      <c r="D383">
        <v>-91.020089999999996</v>
      </c>
      <c r="E383" t="s">
        <v>55</v>
      </c>
      <c r="F383" s="2">
        <v>43771</v>
      </c>
      <c r="G383">
        <v>1</v>
      </c>
      <c r="H383" s="6">
        <v>1.5</v>
      </c>
      <c r="I383">
        <v>2</v>
      </c>
      <c r="J383">
        <v>0.75</v>
      </c>
      <c r="K383">
        <v>1</v>
      </c>
      <c r="L383">
        <v>1</v>
      </c>
    </row>
    <row r="384" spans="1:12" x14ac:dyDescent="0.25">
      <c r="A384" t="s">
        <v>582</v>
      </c>
      <c r="B384" t="s">
        <v>584</v>
      </c>
      <c r="C384">
        <v>42.738630000000001</v>
      </c>
      <c r="D384">
        <v>-91.020089999999996</v>
      </c>
      <c r="E384" t="s">
        <v>41</v>
      </c>
      <c r="F384" s="2">
        <v>44002</v>
      </c>
      <c r="G384">
        <v>1</v>
      </c>
      <c r="H384">
        <v>1.5</v>
      </c>
      <c r="I384">
        <v>2</v>
      </c>
      <c r="J384">
        <v>1.5</v>
      </c>
      <c r="K384">
        <v>2</v>
      </c>
      <c r="L384">
        <v>0</v>
      </c>
    </row>
    <row r="385" spans="1:12" x14ac:dyDescent="0.25">
      <c r="A385" t="s">
        <v>582</v>
      </c>
      <c r="B385" t="s">
        <v>585</v>
      </c>
      <c r="C385">
        <v>42.738630000000001</v>
      </c>
      <c r="D385">
        <v>-91.020089999999996</v>
      </c>
      <c r="E385" t="s">
        <v>58</v>
      </c>
      <c r="F385" s="2">
        <v>44091</v>
      </c>
      <c r="G385">
        <v>0</v>
      </c>
      <c r="H385">
        <v>0</v>
      </c>
      <c r="I385">
        <v>1</v>
      </c>
      <c r="J385">
        <v>0.75</v>
      </c>
      <c r="K385">
        <v>3</v>
      </c>
      <c r="L385">
        <v>0</v>
      </c>
    </row>
    <row r="386" spans="1:12" x14ac:dyDescent="0.25">
      <c r="A386" t="s">
        <v>582</v>
      </c>
      <c r="B386" t="s">
        <v>586</v>
      </c>
      <c r="C386">
        <v>42.738729999999997</v>
      </c>
      <c r="D386">
        <v>-91.020089999999996</v>
      </c>
      <c r="E386" t="s">
        <v>60</v>
      </c>
      <c r="F386" s="2">
        <v>44297</v>
      </c>
      <c r="G386">
        <v>1</v>
      </c>
      <c r="H386">
        <v>1.5</v>
      </c>
      <c r="I386">
        <v>0</v>
      </c>
      <c r="J386">
        <v>0</v>
      </c>
      <c r="K386">
        <v>4</v>
      </c>
      <c r="L386">
        <v>0</v>
      </c>
    </row>
    <row r="387" spans="1:12" x14ac:dyDescent="0.25">
      <c r="A387" t="s">
        <v>587</v>
      </c>
      <c r="B387" t="s">
        <v>588</v>
      </c>
      <c r="C387">
        <v>43.015479999999997</v>
      </c>
      <c r="D387">
        <v>-90.102189999999993</v>
      </c>
      <c r="E387" t="s">
        <v>589</v>
      </c>
      <c r="F387" s="2">
        <v>43769</v>
      </c>
      <c r="G387">
        <v>2</v>
      </c>
      <c r="H387">
        <v>1.5</v>
      </c>
      <c r="I387">
        <v>3</v>
      </c>
      <c r="J387" s="6">
        <v>2.25</v>
      </c>
      <c r="K387">
        <v>1</v>
      </c>
      <c r="L387">
        <v>1</v>
      </c>
    </row>
    <row r="388" spans="1:12" x14ac:dyDescent="0.25">
      <c r="A388" t="s">
        <v>587</v>
      </c>
      <c r="B388" t="s">
        <v>590</v>
      </c>
      <c r="C388">
        <v>43.015479999999997</v>
      </c>
      <c r="D388">
        <v>-90.102189999999993</v>
      </c>
      <c r="E388" t="s">
        <v>41</v>
      </c>
      <c r="F388" s="2">
        <v>44001</v>
      </c>
      <c r="G388">
        <v>2</v>
      </c>
      <c r="H388">
        <v>1.5</v>
      </c>
      <c r="I388">
        <v>3</v>
      </c>
      <c r="J388">
        <v>3</v>
      </c>
      <c r="K388">
        <v>2</v>
      </c>
      <c r="L388">
        <v>0</v>
      </c>
    </row>
    <row r="389" spans="1:12" x14ac:dyDescent="0.25">
      <c r="A389" t="s">
        <v>587</v>
      </c>
      <c r="B389" t="s">
        <v>591</v>
      </c>
      <c r="C389">
        <v>43.015484149999999</v>
      </c>
      <c r="D389">
        <v>-90.102272909999996</v>
      </c>
      <c r="E389" t="s">
        <v>145</v>
      </c>
      <c r="F389" s="2">
        <v>44097</v>
      </c>
      <c r="G389">
        <v>3</v>
      </c>
      <c r="H389">
        <v>0</v>
      </c>
      <c r="I389">
        <v>3</v>
      </c>
      <c r="J389">
        <v>3</v>
      </c>
      <c r="K389">
        <v>3</v>
      </c>
      <c r="L389">
        <v>0</v>
      </c>
    </row>
    <row r="390" spans="1:12" x14ac:dyDescent="0.25">
      <c r="A390" t="s">
        <v>587</v>
      </c>
      <c r="B390" t="s">
        <v>592</v>
      </c>
      <c r="C390">
        <v>43.015479999999997</v>
      </c>
      <c r="D390">
        <v>-90.103160000000003</v>
      </c>
      <c r="E390" t="s">
        <v>593</v>
      </c>
      <c r="F390" s="2">
        <v>44296</v>
      </c>
      <c r="G390">
        <v>1</v>
      </c>
      <c r="H390">
        <v>1.5</v>
      </c>
      <c r="I390">
        <v>2</v>
      </c>
      <c r="J390">
        <v>1.5</v>
      </c>
      <c r="K390">
        <v>4</v>
      </c>
      <c r="L390">
        <v>0</v>
      </c>
    </row>
    <row r="391" spans="1:12" x14ac:dyDescent="0.25">
      <c r="A391" t="s">
        <v>594</v>
      </c>
      <c r="B391" t="s">
        <v>595</v>
      </c>
      <c r="C391">
        <v>43.010339999999999</v>
      </c>
      <c r="D391">
        <v>-90.120540000000005</v>
      </c>
      <c r="E391" t="s">
        <v>55</v>
      </c>
      <c r="F391" s="2">
        <v>43769</v>
      </c>
      <c r="G391">
        <v>2</v>
      </c>
      <c r="H391">
        <v>1.5</v>
      </c>
      <c r="I391">
        <v>2.5</v>
      </c>
      <c r="J391">
        <v>2.25</v>
      </c>
      <c r="K391">
        <v>1</v>
      </c>
      <c r="L391">
        <v>0</v>
      </c>
    </row>
    <row r="392" spans="1:12" x14ac:dyDescent="0.25">
      <c r="A392" t="s">
        <v>594</v>
      </c>
      <c r="B392" t="s">
        <v>596</v>
      </c>
      <c r="C392">
        <v>43.010339999999999</v>
      </c>
      <c r="D392">
        <v>-90.120540000000005</v>
      </c>
      <c r="E392" t="s">
        <v>48</v>
      </c>
      <c r="F392" s="2">
        <v>44001</v>
      </c>
      <c r="G392" s="6">
        <v>2</v>
      </c>
      <c r="H392">
        <v>1.5</v>
      </c>
      <c r="I392">
        <v>3</v>
      </c>
      <c r="J392">
        <v>3</v>
      </c>
      <c r="K392">
        <v>2</v>
      </c>
      <c r="L392">
        <v>1</v>
      </c>
    </row>
    <row r="393" spans="1:12" x14ac:dyDescent="0.25">
      <c r="A393" t="s">
        <v>594</v>
      </c>
      <c r="B393" t="s">
        <v>597</v>
      </c>
      <c r="C393">
        <v>43.010341699999998</v>
      </c>
      <c r="D393">
        <v>-90.120514470000003</v>
      </c>
      <c r="E393" t="s">
        <v>145</v>
      </c>
      <c r="F393" s="2">
        <v>44097</v>
      </c>
      <c r="G393" s="6">
        <v>2</v>
      </c>
      <c r="H393" s="6">
        <v>0</v>
      </c>
      <c r="I393">
        <v>1.5</v>
      </c>
      <c r="J393">
        <v>2.25</v>
      </c>
      <c r="K393">
        <v>3</v>
      </c>
      <c r="L393">
        <v>1</v>
      </c>
    </row>
    <row r="394" spans="1:12" x14ac:dyDescent="0.25">
      <c r="A394" t="s">
        <v>594</v>
      </c>
      <c r="B394" t="s">
        <v>598</v>
      </c>
      <c r="C394">
        <v>43.010339999999999</v>
      </c>
      <c r="D394">
        <v>-90.120559999999998</v>
      </c>
      <c r="E394" t="s">
        <v>593</v>
      </c>
      <c r="F394" s="2">
        <v>44296</v>
      </c>
      <c r="G394">
        <v>2</v>
      </c>
      <c r="H394">
        <v>1.5</v>
      </c>
      <c r="I394">
        <v>1</v>
      </c>
      <c r="J394">
        <v>3</v>
      </c>
      <c r="K394">
        <v>4</v>
      </c>
      <c r="L394">
        <v>0</v>
      </c>
    </row>
    <row r="395" spans="1:12" x14ac:dyDescent="0.25">
      <c r="A395" t="s">
        <v>599</v>
      </c>
      <c r="B395" t="s">
        <v>600</v>
      </c>
      <c r="C395">
        <v>42.200069999999997</v>
      </c>
      <c r="D395">
        <v>-104.53756</v>
      </c>
      <c r="E395" t="s">
        <v>46</v>
      </c>
      <c r="F395" s="2">
        <v>43805</v>
      </c>
      <c r="G395" s="6">
        <v>2</v>
      </c>
      <c r="H395" s="6">
        <v>1.5</v>
      </c>
      <c r="I395">
        <v>3</v>
      </c>
      <c r="J395">
        <v>3</v>
      </c>
      <c r="K395">
        <v>1</v>
      </c>
      <c r="L395">
        <v>1</v>
      </c>
    </row>
    <row r="396" spans="1:12" x14ac:dyDescent="0.25">
      <c r="A396" t="s">
        <v>599</v>
      </c>
      <c r="B396" s="1" t="s">
        <v>601</v>
      </c>
      <c r="C396">
        <v>42.200069999999997</v>
      </c>
      <c r="D396">
        <v>-104.53756</v>
      </c>
      <c r="E396" t="s">
        <v>41</v>
      </c>
      <c r="F396" s="2">
        <v>44008</v>
      </c>
      <c r="G396" s="6">
        <v>2</v>
      </c>
      <c r="H396">
        <v>3</v>
      </c>
      <c r="I396">
        <v>3</v>
      </c>
      <c r="J396">
        <v>3</v>
      </c>
      <c r="K396">
        <v>2</v>
      </c>
      <c r="L396">
        <v>1</v>
      </c>
    </row>
    <row r="397" spans="1:12" x14ac:dyDescent="0.25">
      <c r="A397" t="s">
        <v>599</v>
      </c>
      <c r="B397" t="s">
        <v>602</v>
      </c>
      <c r="C397">
        <v>42.200069999999997</v>
      </c>
      <c r="D397">
        <v>-104.53756</v>
      </c>
      <c r="E397" t="s">
        <v>50</v>
      </c>
      <c r="F397" s="2">
        <v>44088</v>
      </c>
      <c r="G397">
        <v>2</v>
      </c>
      <c r="H397">
        <v>3</v>
      </c>
      <c r="I397">
        <v>3</v>
      </c>
      <c r="J397">
        <v>3</v>
      </c>
      <c r="K397">
        <v>3</v>
      </c>
      <c r="L397">
        <v>0</v>
      </c>
    </row>
    <row r="398" spans="1:12" x14ac:dyDescent="0.25">
      <c r="A398" t="s">
        <v>599</v>
      </c>
      <c r="B398" t="s">
        <v>603</v>
      </c>
      <c r="C398">
        <v>42.200785070000002</v>
      </c>
      <c r="D398">
        <v>-104.53792916</v>
      </c>
      <c r="E398" t="s">
        <v>183</v>
      </c>
      <c r="F398" s="2">
        <v>44363</v>
      </c>
      <c r="G398">
        <v>1</v>
      </c>
      <c r="H398">
        <v>3</v>
      </c>
      <c r="I398">
        <v>3</v>
      </c>
      <c r="J398">
        <v>3</v>
      </c>
      <c r="K398">
        <v>4</v>
      </c>
      <c r="L398">
        <v>0</v>
      </c>
    </row>
    <row r="399" spans="1:12" x14ac:dyDescent="0.25">
      <c r="A399" t="s">
        <v>604</v>
      </c>
      <c r="B399" t="s">
        <v>605</v>
      </c>
      <c r="C399">
        <v>42.755459999999999</v>
      </c>
      <c r="D399">
        <v>-104.96294</v>
      </c>
      <c r="E399" t="s">
        <v>46</v>
      </c>
      <c r="F399" s="2">
        <v>43805</v>
      </c>
      <c r="G399">
        <v>2</v>
      </c>
      <c r="H399">
        <v>0</v>
      </c>
      <c r="I399">
        <v>1</v>
      </c>
      <c r="J399">
        <v>1.5</v>
      </c>
      <c r="K399">
        <v>1</v>
      </c>
      <c r="L399">
        <v>0</v>
      </c>
    </row>
    <row r="400" spans="1:12" x14ac:dyDescent="0.25">
      <c r="A400" t="s">
        <v>604</v>
      </c>
      <c r="B400" t="s">
        <v>606</v>
      </c>
      <c r="C400">
        <v>42.755459999999999</v>
      </c>
      <c r="D400">
        <v>-104.96294</v>
      </c>
      <c r="E400" t="s">
        <v>41</v>
      </c>
      <c r="F400" s="2">
        <v>44008</v>
      </c>
      <c r="G400" s="6">
        <v>2</v>
      </c>
      <c r="H400" s="6">
        <v>1.5</v>
      </c>
      <c r="I400">
        <v>1</v>
      </c>
      <c r="J400">
        <v>0</v>
      </c>
      <c r="K400">
        <v>2</v>
      </c>
      <c r="L400">
        <v>1</v>
      </c>
    </row>
    <row r="401" spans="1:12" x14ac:dyDescent="0.25">
      <c r="A401" t="s">
        <v>604</v>
      </c>
      <c r="B401" t="s">
        <v>607</v>
      </c>
      <c r="C401">
        <v>42.755459999999999</v>
      </c>
      <c r="D401">
        <v>-104.96294</v>
      </c>
      <c r="E401" t="s">
        <v>50</v>
      </c>
      <c r="F401" s="2">
        <v>44088</v>
      </c>
      <c r="G401">
        <v>2</v>
      </c>
      <c r="H401">
        <v>1.5</v>
      </c>
      <c r="I401">
        <v>0</v>
      </c>
      <c r="J401">
        <v>1.5</v>
      </c>
      <c r="K401">
        <v>3</v>
      </c>
      <c r="L401">
        <v>0</v>
      </c>
    </row>
    <row r="402" spans="1:12" x14ac:dyDescent="0.25">
      <c r="A402" t="s">
        <v>604</v>
      </c>
      <c r="B402" t="s">
        <v>608</v>
      </c>
      <c r="C402">
        <v>42.75545906</v>
      </c>
      <c r="D402">
        <v>-104.96293724</v>
      </c>
      <c r="E402" t="s">
        <v>183</v>
      </c>
      <c r="F402" s="2">
        <v>44363</v>
      </c>
      <c r="G402">
        <v>2</v>
      </c>
      <c r="H402">
        <v>1.5</v>
      </c>
      <c r="I402">
        <v>1</v>
      </c>
      <c r="J402">
        <v>0</v>
      </c>
      <c r="K402">
        <v>4</v>
      </c>
      <c r="L402">
        <v>0</v>
      </c>
    </row>
    <row r="403" spans="1:12" x14ac:dyDescent="0.25">
      <c r="A403" t="s">
        <v>609</v>
      </c>
      <c r="B403" t="s">
        <v>610</v>
      </c>
      <c r="C403">
        <v>43.421329999999998</v>
      </c>
      <c r="D403">
        <v>-105.05501</v>
      </c>
      <c r="E403" t="s">
        <v>55</v>
      </c>
      <c r="F403" s="2">
        <v>43778</v>
      </c>
      <c r="G403" s="6">
        <v>1</v>
      </c>
      <c r="H403" s="6">
        <v>3</v>
      </c>
      <c r="I403">
        <v>0.5</v>
      </c>
      <c r="J403">
        <v>0.75</v>
      </c>
      <c r="K403">
        <v>1</v>
      </c>
      <c r="L403">
        <v>1</v>
      </c>
    </row>
    <row r="404" spans="1:12" x14ac:dyDescent="0.25">
      <c r="A404" t="s">
        <v>609</v>
      </c>
      <c r="B404" t="s">
        <v>611</v>
      </c>
      <c r="C404">
        <v>43.421329999999998</v>
      </c>
      <c r="D404">
        <v>-105.05501</v>
      </c>
      <c r="E404" t="s">
        <v>48</v>
      </c>
      <c r="F404" s="2">
        <v>44008</v>
      </c>
      <c r="G404">
        <v>1</v>
      </c>
      <c r="H404">
        <v>1.5</v>
      </c>
      <c r="I404">
        <v>1.5</v>
      </c>
      <c r="J404">
        <v>0.75</v>
      </c>
      <c r="K404">
        <v>2</v>
      </c>
      <c r="L404">
        <v>0</v>
      </c>
    </row>
    <row r="405" spans="1:12" x14ac:dyDescent="0.25">
      <c r="A405" t="s">
        <v>609</v>
      </c>
      <c r="B405" t="s">
        <v>612</v>
      </c>
      <c r="C405">
        <v>43.421329999999998</v>
      </c>
      <c r="D405">
        <v>-105.05501</v>
      </c>
      <c r="E405" t="s">
        <v>50</v>
      </c>
      <c r="F405" s="2">
        <v>44087</v>
      </c>
      <c r="G405">
        <v>0</v>
      </c>
      <c r="H405">
        <v>1.5</v>
      </c>
      <c r="I405">
        <v>2</v>
      </c>
      <c r="J405">
        <v>1.5</v>
      </c>
      <c r="K405">
        <v>3</v>
      </c>
      <c r="L405">
        <v>0</v>
      </c>
    </row>
    <row r="406" spans="1:12" x14ac:dyDescent="0.25">
      <c r="A406" t="s">
        <v>609</v>
      </c>
      <c r="B406" t="s">
        <v>613</v>
      </c>
      <c r="C406">
        <v>43.421331379999998</v>
      </c>
      <c r="D406">
        <v>-105.05501076</v>
      </c>
      <c r="E406" t="s">
        <v>183</v>
      </c>
      <c r="F406" s="2">
        <v>44364</v>
      </c>
      <c r="G406">
        <v>1</v>
      </c>
      <c r="H406">
        <v>0</v>
      </c>
      <c r="I406">
        <v>2</v>
      </c>
      <c r="J406">
        <v>0</v>
      </c>
      <c r="K406">
        <v>4</v>
      </c>
      <c r="L406">
        <v>0</v>
      </c>
    </row>
    <row r="407" spans="1:12" x14ac:dyDescent="0.25">
      <c r="A407" t="s">
        <v>614</v>
      </c>
      <c r="B407" t="s">
        <v>615</v>
      </c>
      <c r="C407">
        <v>43.43394</v>
      </c>
      <c r="D407">
        <v>-105.05477</v>
      </c>
      <c r="E407" t="s">
        <v>55</v>
      </c>
      <c r="F407" s="2">
        <v>43778</v>
      </c>
      <c r="G407" s="6">
        <v>1</v>
      </c>
      <c r="H407">
        <v>3</v>
      </c>
      <c r="I407">
        <v>0</v>
      </c>
      <c r="J407">
        <v>0</v>
      </c>
      <c r="K407">
        <v>1</v>
      </c>
      <c r="L407">
        <v>1</v>
      </c>
    </row>
    <row r="408" spans="1:12" x14ac:dyDescent="0.25">
      <c r="A408" t="s">
        <v>614</v>
      </c>
      <c r="B408" t="s">
        <v>616</v>
      </c>
      <c r="C408">
        <v>43.43394</v>
      </c>
      <c r="D408">
        <v>-105.05477</v>
      </c>
      <c r="E408" t="s">
        <v>41</v>
      </c>
      <c r="F408" s="2">
        <v>44008</v>
      </c>
      <c r="G408">
        <v>2</v>
      </c>
      <c r="H408">
        <v>3</v>
      </c>
      <c r="I408">
        <v>0</v>
      </c>
      <c r="J408">
        <v>0</v>
      </c>
      <c r="K408">
        <v>2</v>
      </c>
      <c r="L408">
        <v>0</v>
      </c>
    </row>
    <row r="409" spans="1:12" x14ac:dyDescent="0.25">
      <c r="A409" t="s">
        <v>614</v>
      </c>
      <c r="B409" t="s">
        <v>617</v>
      </c>
      <c r="C409">
        <v>43.43394</v>
      </c>
      <c r="D409">
        <v>-105.05477</v>
      </c>
      <c r="E409" t="s">
        <v>50</v>
      </c>
      <c r="F409" s="2">
        <v>44087</v>
      </c>
      <c r="G409">
        <v>2</v>
      </c>
      <c r="H409">
        <v>3</v>
      </c>
      <c r="I409">
        <v>0</v>
      </c>
      <c r="J409">
        <v>0</v>
      </c>
      <c r="K409">
        <v>3</v>
      </c>
      <c r="L409">
        <v>0</v>
      </c>
    </row>
    <row r="410" spans="1:12" x14ac:dyDescent="0.25">
      <c r="A410" t="s">
        <v>618</v>
      </c>
      <c r="B410" t="s">
        <v>619</v>
      </c>
      <c r="C410">
        <v>43.798870000000001</v>
      </c>
      <c r="D410">
        <v>-104.18192000000001</v>
      </c>
      <c r="E410" t="s">
        <v>55</v>
      </c>
      <c r="F410" s="2">
        <v>43777</v>
      </c>
      <c r="G410">
        <v>1</v>
      </c>
      <c r="H410" s="6">
        <v>3</v>
      </c>
      <c r="I410">
        <v>0.5</v>
      </c>
      <c r="J410">
        <v>0.75</v>
      </c>
      <c r="K410">
        <v>1</v>
      </c>
      <c r="L410">
        <v>1</v>
      </c>
    </row>
    <row r="411" spans="1:12" x14ac:dyDescent="0.25">
      <c r="A411" t="s">
        <v>618</v>
      </c>
      <c r="B411" t="s">
        <v>620</v>
      </c>
      <c r="C411">
        <v>43.798870000000001</v>
      </c>
      <c r="D411">
        <v>-104.18192000000001</v>
      </c>
      <c r="E411" t="s">
        <v>48</v>
      </c>
      <c r="F411" s="2">
        <v>44007</v>
      </c>
      <c r="G411">
        <v>0</v>
      </c>
      <c r="H411">
        <v>1.5</v>
      </c>
      <c r="I411">
        <v>2</v>
      </c>
      <c r="J411">
        <v>0.75</v>
      </c>
      <c r="K411">
        <v>2</v>
      </c>
      <c r="L411">
        <v>0</v>
      </c>
    </row>
    <row r="412" spans="1:12" x14ac:dyDescent="0.25">
      <c r="A412" t="s">
        <v>618</v>
      </c>
      <c r="B412" t="s">
        <v>621</v>
      </c>
      <c r="C412">
        <v>43.798870000000001</v>
      </c>
      <c r="D412">
        <v>-104.18192000000001</v>
      </c>
      <c r="E412" t="s">
        <v>50</v>
      </c>
      <c r="F412" s="2">
        <v>44087</v>
      </c>
      <c r="G412">
        <v>0</v>
      </c>
      <c r="H412">
        <v>1.5</v>
      </c>
      <c r="I412">
        <v>2</v>
      </c>
      <c r="J412">
        <v>1.5</v>
      </c>
      <c r="K412">
        <v>3</v>
      </c>
      <c r="L412">
        <v>0</v>
      </c>
    </row>
    <row r="413" spans="1:12" x14ac:dyDescent="0.25">
      <c r="A413" t="s">
        <v>622</v>
      </c>
      <c r="B413" t="s">
        <v>623</v>
      </c>
      <c r="C413">
        <v>43.432319999999997</v>
      </c>
      <c r="D413">
        <v>-105.05369</v>
      </c>
      <c r="E413" t="s">
        <v>55</v>
      </c>
      <c r="F413" s="2">
        <v>43778</v>
      </c>
      <c r="G413">
        <v>2</v>
      </c>
      <c r="H413">
        <v>3</v>
      </c>
      <c r="I413">
        <v>2</v>
      </c>
      <c r="J413">
        <v>2.25</v>
      </c>
      <c r="K413">
        <v>1</v>
      </c>
      <c r="L413">
        <v>0</v>
      </c>
    </row>
    <row r="414" spans="1:12" x14ac:dyDescent="0.25">
      <c r="A414" t="s">
        <v>622</v>
      </c>
      <c r="B414" t="s">
        <v>624</v>
      </c>
      <c r="C414">
        <v>43.432319999999997</v>
      </c>
      <c r="D414">
        <v>-105.05369</v>
      </c>
      <c r="E414" t="s">
        <v>48</v>
      </c>
      <c r="F414" s="2">
        <v>44008</v>
      </c>
      <c r="G414">
        <v>3</v>
      </c>
      <c r="H414">
        <v>3</v>
      </c>
      <c r="I414">
        <v>2.5</v>
      </c>
      <c r="J414">
        <v>2.25</v>
      </c>
      <c r="K414">
        <v>2</v>
      </c>
      <c r="L414">
        <v>0</v>
      </c>
    </row>
    <row r="415" spans="1:12" x14ac:dyDescent="0.25">
      <c r="A415" t="s">
        <v>622</v>
      </c>
      <c r="B415" t="s">
        <v>625</v>
      </c>
      <c r="C415">
        <v>43.432300179999999</v>
      </c>
      <c r="D415">
        <v>-105.05365771</v>
      </c>
      <c r="E415" t="s">
        <v>50</v>
      </c>
      <c r="F415" s="2">
        <v>44087</v>
      </c>
      <c r="G415">
        <v>3</v>
      </c>
      <c r="H415">
        <v>3</v>
      </c>
      <c r="I415">
        <v>2.5</v>
      </c>
      <c r="J415" s="6">
        <v>2.25</v>
      </c>
      <c r="K415">
        <v>3</v>
      </c>
      <c r="L415">
        <v>1</v>
      </c>
    </row>
    <row r="416" spans="1:12" x14ac:dyDescent="0.25">
      <c r="A416" t="s">
        <v>622</v>
      </c>
      <c r="B416" t="s">
        <v>626</v>
      </c>
      <c r="C416">
        <v>43.432319999999997</v>
      </c>
      <c r="D416">
        <v>-105.05369</v>
      </c>
      <c r="E416" t="s">
        <v>183</v>
      </c>
      <c r="F416" s="2">
        <v>44364</v>
      </c>
      <c r="G416">
        <v>2</v>
      </c>
      <c r="H416">
        <v>1.5</v>
      </c>
      <c r="I416">
        <v>2</v>
      </c>
      <c r="J416">
        <v>1.5</v>
      </c>
      <c r="K416">
        <v>4</v>
      </c>
      <c r="L416">
        <v>0</v>
      </c>
    </row>
  </sheetData>
  <autoFilter ref="A1:L416" xr:uid="{D6925E5B-9DBF-4E7D-9714-8AD4F1704E86}"/>
  <sortState xmlns:xlrd2="http://schemas.microsoft.com/office/spreadsheetml/2017/richdata2" ref="A2:L416">
    <sortCondition ref="A2:A416"/>
    <sortCondition ref="K2:K4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F2BB-0591-49D8-BF5B-07493969F28A}">
  <dimension ref="A1:L120"/>
  <sheetViews>
    <sheetView workbookViewId="0">
      <selection activeCell="L2" sqref="L2"/>
    </sheetView>
  </sheetViews>
  <sheetFormatPr defaultRowHeight="15" x14ac:dyDescent="0.25"/>
  <cols>
    <col min="5" max="5" width="35" bestFit="1" customWidth="1"/>
    <col min="6" max="6" width="14.28515625" bestFit="1" customWidth="1"/>
    <col min="10" max="10" width="21.85546875" bestFit="1" customWidth="1"/>
  </cols>
  <sheetData>
    <row r="1" spans="1:12" x14ac:dyDescent="0.25">
      <c r="A1" t="s">
        <v>0</v>
      </c>
      <c r="B1" t="s">
        <v>1</v>
      </c>
      <c r="C1" t="s">
        <v>2</v>
      </c>
      <c r="D1" t="s">
        <v>3</v>
      </c>
      <c r="E1" t="s">
        <v>4</v>
      </c>
      <c r="F1" t="s">
        <v>5</v>
      </c>
      <c r="G1" t="s">
        <v>6</v>
      </c>
      <c r="H1" t="s">
        <v>7</v>
      </c>
      <c r="I1" t="s">
        <v>8</v>
      </c>
      <c r="J1" t="s">
        <v>9</v>
      </c>
      <c r="K1" t="s">
        <v>10</v>
      </c>
      <c r="L1" t="s">
        <v>627</v>
      </c>
    </row>
    <row r="2" spans="1:12" x14ac:dyDescent="0.25">
      <c r="A2" t="s">
        <v>21</v>
      </c>
      <c r="B2" t="s">
        <v>628</v>
      </c>
      <c r="C2">
        <v>37.17701409</v>
      </c>
      <c r="D2">
        <v>-103.03345391000001</v>
      </c>
      <c r="E2" t="s">
        <v>629</v>
      </c>
      <c r="F2" s="2">
        <v>44507</v>
      </c>
      <c r="G2" s="6">
        <v>1</v>
      </c>
      <c r="H2">
        <v>0</v>
      </c>
      <c r="I2">
        <v>0.5</v>
      </c>
      <c r="J2">
        <v>0</v>
      </c>
      <c r="K2">
        <v>5</v>
      </c>
      <c r="L2">
        <v>1</v>
      </c>
    </row>
    <row r="3" spans="1:12" x14ac:dyDescent="0.25">
      <c r="A3" t="s">
        <v>21</v>
      </c>
      <c r="B3" t="s">
        <v>630</v>
      </c>
      <c r="C3">
        <v>37.176989730000003</v>
      </c>
      <c r="D3">
        <v>-103.03354383999999</v>
      </c>
      <c r="E3" t="s">
        <v>631</v>
      </c>
      <c r="F3" s="2">
        <v>44628</v>
      </c>
      <c r="G3">
        <v>1</v>
      </c>
      <c r="H3">
        <v>0</v>
      </c>
      <c r="I3">
        <v>0</v>
      </c>
      <c r="J3">
        <v>0</v>
      </c>
      <c r="K3">
        <v>6</v>
      </c>
      <c r="L3">
        <v>0</v>
      </c>
    </row>
    <row r="4" spans="1:12" x14ac:dyDescent="0.25">
      <c r="A4" t="s">
        <v>30</v>
      </c>
      <c r="B4" t="s">
        <v>632</v>
      </c>
      <c r="C4">
        <v>37.146881389999997</v>
      </c>
      <c r="D4">
        <v>-102.9987852</v>
      </c>
      <c r="E4" t="s">
        <v>633</v>
      </c>
      <c r="F4" s="2">
        <v>44507</v>
      </c>
      <c r="G4">
        <v>1</v>
      </c>
      <c r="H4" s="6">
        <v>3</v>
      </c>
      <c r="I4">
        <v>1</v>
      </c>
      <c r="J4">
        <v>3</v>
      </c>
      <c r="K4">
        <v>5</v>
      </c>
      <c r="L4">
        <v>1</v>
      </c>
    </row>
    <row r="5" spans="1:12" x14ac:dyDescent="0.25">
      <c r="A5" t="s">
        <v>30</v>
      </c>
      <c r="B5" t="s">
        <v>634</v>
      </c>
      <c r="C5">
        <v>37.146880000000003</v>
      </c>
      <c r="D5">
        <v>-102.99879</v>
      </c>
      <c r="E5" t="s">
        <v>631</v>
      </c>
      <c r="F5" s="2">
        <v>44628</v>
      </c>
      <c r="G5">
        <v>2</v>
      </c>
      <c r="H5">
        <v>3</v>
      </c>
      <c r="I5">
        <v>1</v>
      </c>
      <c r="J5">
        <v>1.5</v>
      </c>
      <c r="K5">
        <v>6</v>
      </c>
      <c r="L5">
        <v>0</v>
      </c>
    </row>
    <row r="6" spans="1:12" x14ac:dyDescent="0.25">
      <c r="A6" t="s">
        <v>83</v>
      </c>
      <c r="B6" t="s">
        <v>635</v>
      </c>
      <c r="C6">
        <v>41.531767000000002</v>
      </c>
      <c r="D6">
        <v>-93.257638999999998</v>
      </c>
      <c r="E6" t="s">
        <v>636</v>
      </c>
      <c r="F6" s="2">
        <v>44467</v>
      </c>
      <c r="G6">
        <v>1</v>
      </c>
      <c r="H6">
        <v>0</v>
      </c>
      <c r="I6">
        <v>0</v>
      </c>
      <c r="J6">
        <v>3</v>
      </c>
      <c r="K6">
        <v>5</v>
      </c>
      <c r="L6">
        <v>0</v>
      </c>
    </row>
    <row r="7" spans="1:12" x14ac:dyDescent="0.25">
      <c r="A7" t="s">
        <v>83</v>
      </c>
      <c r="B7" t="s">
        <v>637</v>
      </c>
      <c r="C7">
        <v>41.531779999999998</v>
      </c>
      <c r="D7">
        <v>-93.257559999999998</v>
      </c>
      <c r="E7" t="s">
        <v>638</v>
      </c>
      <c r="F7" s="2">
        <v>44664</v>
      </c>
      <c r="G7">
        <v>1</v>
      </c>
      <c r="H7">
        <v>0</v>
      </c>
      <c r="I7">
        <v>0</v>
      </c>
      <c r="J7" s="6">
        <v>0.75</v>
      </c>
      <c r="K7">
        <v>6</v>
      </c>
      <c r="L7">
        <v>1</v>
      </c>
    </row>
    <row r="8" spans="1:12" x14ac:dyDescent="0.25">
      <c r="A8" t="s">
        <v>89</v>
      </c>
      <c r="B8" t="s">
        <v>639</v>
      </c>
      <c r="C8">
        <v>41.583458</v>
      </c>
      <c r="D8">
        <v>-93.264673999999999</v>
      </c>
      <c r="E8" t="s">
        <v>636</v>
      </c>
      <c r="F8" s="2">
        <v>44467</v>
      </c>
      <c r="G8">
        <v>2</v>
      </c>
      <c r="H8">
        <v>0</v>
      </c>
      <c r="I8">
        <v>0</v>
      </c>
      <c r="J8">
        <v>0</v>
      </c>
      <c r="K8">
        <v>5</v>
      </c>
      <c r="L8">
        <v>0</v>
      </c>
    </row>
    <row r="9" spans="1:12" x14ac:dyDescent="0.25">
      <c r="A9" t="s">
        <v>89</v>
      </c>
      <c r="B9" t="s">
        <v>640</v>
      </c>
      <c r="C9">
        <v>41.583449999999999</v>
      </c>
      <c r="D9">
        <v>-93.264690000000002</v>
      </c>
      <c r="E9" t="s">
        <v>641</v>
      </c>
      <c r="F9" s="2">
        <v>44664</v>
      </c>
      <c r="G9">
        <v>1</v>
      </c>
      <c r="H9">
        <v>1.5</v>
      </c>
      <c r="I9">
        <v>2</v>
      </c>
      <c r="J9">
        <v>0</v>
      </c>
      <c r="K9">
        <v>6</v>
      </c>
      <c r="L9">
        <v>0</v>
      </c>
    </row>
    <row r="10" spans="1:12" x14ac:dyDescent="0.25">
      <c r="A10" t="s">
        <v>93</v>
      </c>
      <c r="B10" t="s">
        <v>642</v>
      </c>
      <c r="C10">
        <v>41.589709999999997</v>
      </c>
      <c r="D10">
        <v>-93.276420000000002</v>
      </c>
      <c r="E10" t="s">
        <v>643</v>
      </c>
      <c r="F10" s="2">
        <v>44664</v>
      </c>
      <c r="G10">
        <v>1</v>
      </c>
      <c r="H10">
        <v>1.5</v>
      </c>
      <c r="I10">
        <v>0</v>
      </c>
      <c r="J10" s="6">
        <v>0.75</v>
      </c>
      <c r="K10">
        <v>6</v>
      </c>
      <c r="L10">
        <v>1</v>
      </c>
    </row>
    <row r="11" spans="1:12" x14ac:dyDescent="0.25">
      <c r="A11" t="s">
        <v>98</v>
      </c>
      <c r="B11" t="s">
        <v>644</v>
      </c>
      <c r="C11">
        <v>39.65617306</v>
      </c>
      <c r="D11">
        <v>-99.234826470000002</v>
      </c>
      <c r="E11" t="s">
        <v>645</v>
      </c>
      <c r="F11" s="2">
        <v>44646</v>
      </c>
      <c r="G11">
        <v>1</v>
      </c>
      <c r="H11">
        <v>1.5</v>
      </c>
      <c r="I11">
        <v>1</v>
      </c>
      <c r="J11" s="6">
        <v>0.75</v>
      </c>
      <c r="K11">
        <v>6</v>
      </c>
      <c r="L11">
        <v>1</v>
      </c>
    </row>
    <row r="12" spans="1:12" x14ac:dyDescent="0.25">
      <c r="A12" t="s">
        <v>646</v>
      </c>
      <c r="B12" t="s">
        <v>647</v>
      </c>
      <c r="C12">
        <v>37.12187617</v>
      </c>
      <c r="D12">
        <v>-101.89557866</v>
      </c>
      <c r="E12" t="s">
        <v>648</v>
      </c>
      <c r="F12" s="2">
        <v>44506</v>
      </c>
      <c r="G12" s="6">
        <v>1</v>
      </c>
      <c r="H12" s="6">
        <v>3</v>
      </c>
      <c r="I12">
        <v>2</v>
      </c>
      <c r="J12">
        <v>3</v>
      </c>
      <c r="K12">
        <v>5</v>
      </c>
      <c r="L12">
        <v>1</v>
      </c>
    </row>
    <row r="13" spans="1:12" x14ac:dyDescent="0.25">
      <c r="A13" t="s">
        <v>649</v>
      </c>
      <c r="B13" t="s">
        <v>650</v>
      </c>
      <c r="C13">
        <v>37.836824200000002</v>
      </c>
      <c r="D13">
        <v>-96.769443699999997</v>
      </c>
      <c r="E13" t="s">
        <v>651</v>
      </c>
      <c r="F13" s="2">
        <v>44459</v>
      </c>
      <c r="G13">
        <v>2</v>
      </c>
      <c r="H13" s="6">
        <v>3</v>
      </c>
      <c r="I13">
        <v>3</v>
      </c>
      <c r="J13">
        <v>3</v>
      </c>
      <c r="K13">
        <v>5</v>
      </c>
      <c r="L13">
        <v>1</v>
      </c>
    </row>
    <row r="14" spans="1:12" x14ac:dyDescent="0.25">
      <c r="A14" t="s">
        <v>649</v>
      </c>
      <c r="B14" t="s">
        <v>652</v>
      </c>
      <c r="C14">
        <v>37.836797269999998</v>
      </c>
      <c r="D14">
        <v>-96.769437139999994</v>
      </c>
      <c r="E14" t="s">
        <v>645</v>
      </c>
      <c r="F14" s="2">
        <v>44645</v>
      </c>
      <c r="G14">
        <v>3</v>
      </c>
      <c r="H14">
        <v>3</v>
      </c>
      <c r="I14">
        <v>3</v>
      </c>
      <c r="J14">
        <v>3</v>
      </c>
      <c r="K14">
        <v>6</v>
      </c>
      <c r="L14">
        <v>0</v>
      </c>
    </row>
    <row r="15" spans="1:12" x14ac:dyDescent="0.25">
      <c r="A15" t="s">
        <v>105</v>
      </c>
      <c r="B15" t="s">
        <v>653</v>
      </c>
      <c r="C15">
        <v>37.862678600000002</v>
      </c>
      <c r="D15">
        <v>-96.759165899999999</v>
      </c>
      <c r="E15" t="s">
        <v>654</v>
      </c>
      <c r="F15" s="2">
        <v>44459</v>
      </c>
      <c r="G15" s="6">
        <v>2</v>
      </c>
      <c r="H15" s="6">
        <v>1.5</v>
      </c>
      <c r="I15">
        <v>0.5</v>
      </c>
      <c r="J15">
        <v>0</v>
      </c>
      <c r="K15">
        <v>5</v>
      </c>
      <c r="L15">
        <v>1</v>
      </c>
    </row>
    <row r="16" spans="1:12" x14ac:dyDescent="0.25">
      <c r="A16" t="s">
        <v>105</v>
      </c>
      <c r="B16" t="s">
        <v>655</v>
      </c>
      <c r="C16">
        <v>37.86280962</v>
      </c>
      <c r="D16">
        <v>-96.759145250000003</v>
      </c>
      <c r="E16" t="s">
        <v>656</v>
      </c>
      <c r="F16" s="2">
        <v>44645</v>
      </c>
      <c r="G16">
        <v>3</v>
      </c>
      <c r="H16">
        <v>3</v>
      </c>
      <c r="I16">
        <v>3</v>
      </c>
      <c r="J16">
        <v>3</v>
      </c>
      <c r="K16">
        <v>6</v>
      </c>
      <c r="L16">
        <v>0</v>
      </c>
    </row>
    <row r="17" spans="1:12" x14ac:dyDescent="0.25">
      <c r="A17" t="s">
        <v>657</v>
      </c>
      <c r="B17" t="s">
        <v>658</v>
      </c>
      <c r="C17">
        <v>37.845198000000003</v>
      </c>
      <c r="D17">
        <v>-96.762965199999996</v>
      </c>
      <c r="E17" t="s">
        <v>654</v>
      </c>
      <c r="F17" s="2">
        <v>44459</v>
      </c>
      <c r="G17" s="6">
        <v>1</v>
      </c>
      <c r="H17" s="6">
        <v>1.5</v>
      </c>
      <c r="I17">
        <v>1.5</v>
      </c>
      <c r="J17">
        <v>1.5</v>
      </c>
      <c r="K17">
        <v>5</v>
      </c>
      <c r="L17">
        <v>1</v>
      </c>
    </row>
    <row r="18" spans="1:12" x14ac:dyDescent="0.25">
      <c r="A18" t="s">
        <v>657</v>
      </c>
      <c r="B18" t="s">
        <v>659</v>
      </c>
      <c r="C18">
        <v>37.845193219999999</v>
      </c>
      <c r="D18">
        <v>-96.762981929999995</v>
      </c>
      <c r="E18" t="s">
        <v>645</v>
      </c>
      <c r="F18" s="2">
        <v>44645</v>
      </c>
      <c r="G18">
        <v>3</v>
      </c>
      <c r="H18">
        <v>3</v>
      </c>
      <c r="I18">
        <v>2.5</v>
      </c>
      <c r="J18" s="6">
        <v>1.5</v>
      </c>
      <c r="K18">
        <v>6</v>
      </c>
      <c r="L18">
        <v>1</v>
      </c>
    </row>
    <row r="19" spans="1:12" x14ac:dyDescent="0.25">
      <c r="A19" t="s">
        <v>660</v>
      </c>
      <c r="B19" t="s">
        <v>661</v>
      </c>
      <c r="C19">
        <v>37.745388800000001</v>
      </c>
      <c r="D19">
        <v>-96.9288004</v>
      </c>
      <c r="E19" t="s">
        <v>662</v>
      </c>
      <c r="F19" s="2">
        <v>44459</v>
      </c>
      <c r="G19">
        <v>2</v>
      </c>
      <c r="H19" s="6">
        <v>3</v>
      </c>
      <c r="I19">
        <v>2.5</v>
      </c>
      <c r="J19">
        <v>3</v>
      </c>
      <c r="K19">
        <v>5</v>
      </c>
      <c r="L19">
        <v>1</v>
      </c>
    </row>
    <row r="20" spans="1:12" x14ac:dyDescent="0.25">
      <c r="A20" t="s">
        <v>660</v>
      </c>
      <c r="B20" t="s">
        <v>663</v>
      </c>
      <c r="C20">
        <v>37.74539687</v>
      </c>
      <c r="D20">
        <v>-96.928765100000007</v>
      </c>
      <c r="E20" t="s">
        <v>664</v>
      </c>
      <c r="F20" s="2">
        <v>44645</v>
      </c>
      <c r="G20">
        <v>3</v>
      </c>
      <c r="H20">
        <v>3</v>
      </c>
      <c r="I20">
        <v>3</v>
      </c>
      <c r="J20">
        <v>3</v>
      </c>
      <c r="K20">
        <v>6</v>
      </c>
      <c r="L20">
        <v>0</v>
      </c>
    </row>
    <row r="21" spans="1:12" x14ac:dyDescent="0.25">
      <c r="A21" t="s">
        <v>111</v>
      </c>
      <c r="B21" t="s">
        <v>665</v>
      </c>
      <c r="C21">
        <v>39.602815100000001</v>
      </c>
      <c r="D21">
        <v>-99.194124400000007</v>
      </c>
      <c r="E21" t="s">
        <v>654</v>
      </c>
      <c r="F21" s="2">
        <v>44458</v>
      </c>
      <c r="G21" s="6">
        <v>2</v>
      </c>
      <c r="H21">
        <v>1.5</v>
      </c>
      <c r="I21">
        <v>3</v>
      </c>
      <c r="J21">
        <v>3</v>
      </c>
      <c r="K21">
        <v>5</v>
      </c>
      <c r="L21">
        <v>1</v>
      </c>
    </row>
    <row r="22" spans="1:12" x14ac:dyDescent="0.25">
      <c r="A22" t="s">
        <v>111</v>
      </c>
      <c r="B22" t="s">
        <v>666</v>
      </c>
      <c r="C22">
        <v>39.602777410000002</v>
      </c>
      <c r="D22">
        <v>-99.194136889999996</v>
      </c>
      <c r="E22" t="s">
        <v>664</v>
      </c>
      <c r="F22" s="2">
        <v>44646</v>
      </c>
      <c r="G22">
        <v>3</v>
      </c>
      <c r="H22">
        <v>3</v>
      </c>
      <c r="I22">
        <v>3</v>
      </c>
      <c r="J22">
        <v>3</v>
      </c>
      <c r="K22">
        <v>6</v>
      </c>
      <c r="L22">
        <v>0</v>
      </c>
    </row>
    <row r="23" spans="1:12" x14ac:dyDescent="0.25">
      <c r="A23" t="s">
        <v>117</v>
      </c>
      <c r="B23" t="s">
        <v>667</v>
      </c>
      <c r="C23">
        <v>39.607083600000003</v>
      </c>
      <c r="D23">
        <v>-99.198694399999994</v>
      </c>
      <c r="E23" t="s">
        <v>651</v>
      </c>
      <c r="F23" s="2">
        <v>44458</v>
      </c>
      <c r="G23" s="6">
        <v>1</v>
      </c>
      <c r="H23">
        <v>1.5</v>
      </c>
      <c r="I23">
        <v>1</v>
      </c>
      <c r="J23">
        <v>0</v>
      </c>
      <c r="K23">
        <v>5</v>
      </c>
      <c r="L23">
        <v>1</v>
      </c>
    </row>
    <row r="24" spans="1:12" x14ac:dyDescent="0.25">
      <c r="A24" t="s">
        <v>117</v>
      </c>
      <c r="B24" t="s">
        <v>668</v>
      </c>
      <c r="C24">
        <v>39.607138380000002</v>
      </c>
      <c r="D24">
        <v>-99.198731269999996</v>
      </c>
      <c r="E24" t="s">
        <v>645</v>
      </c>
      <c r="F24" s="2">
        <v>44646</v>
      </c>
      <c r="G24">
        <v>1</v>
      </c>
      <c r="H24" s="6">
        <v>1.5</v>
      </c>
      <c r="I24">
        <v>1</v>
      </c>
      <c r="J24">
        <v>0</v>
      </c>
      <c r="K24">
        <v>6</v>
      </c>
      <c r="L24">
        <v>1</v>
      </c>
    </row>
    <row r="25" spans="1:12" x14ac:dyDescent="0.25">
      <c r="A25" t="s">
        <v>669</v>
      </c>
      <c r="B25" t="s">
        <v>670</v>
      </c>
      <c r="C25">
        <v>38.849948089999998</v>
      </c>
      <c r="D25">
        <v>-100.98862234000001</v>
      </c>
      <c r="E25" t="s">
        <v>629</v>
      </c>
      <c r="F25" s="2">
        <v>44508</v>
      </c>
      <c r="G25" s="6">
        <v>1</v>
      </c>
      <c r="H25" s="6">
        <v>3</v>
      </c>
      <c r="I25">
        <v>2</v>
      </c>
      <c r="J25">
        <v>3</v>
      </c>
      <c r="K25">
        <v>5</v>
      </c>
      <c r="L25">
        <v>1</v>
      </c>
    </row>
    <row r="26" spans="1:12" x14ac:dyDescent="0.25">
      <c r="A26" t="s">
        <v>669</v>
      </c>
      <c r="B26" t="s">
        <v>671</v>
      </c>
      <c r="C26">
        <v>38.84995</v>
      </c>
      <c r="D26">
        <v>-100.98862</v>
      </c>
      <c r="E26" t="s">
        <v>656</v>
      </c>
      <c r="F26" s="2">
        <v>44644</v>
      </c>
      <c r="G26">
        <v>1</v>
      </c>
      <c r="H26">
        <v>3</v>
      </c>
      <c r="I26">
        <v>1</v>
      </c>
      <c r="J26">
        <v>1.5</v>
      </c>
      <c r="K26">
        <v>6</v>
      </c>
      <c r="L26">
        <v>0</v>
      </c>
    </row>
    <row r="27" spans="1:12" x14ac:dyDescent="0.25">
      <c r="A27" t="s">
        <v>122</v>
      </c>
      <c r="B27" t="s">
        <v>672</v>
      </c>
      <c r="C27">
        <v>38.868461080000003</v>
      </c>
      <c r="D27">
        <v>-101.01710438000001</v>
      </c>
      <c r="E27" t="s">
        <v>629</v>
      </c>
      <c r="F27" s="2">
        <v>44508</v>
      </c>
      <c r="G27" s="6">
        <v>1</v>
      </c>
      <c r="H27">
        <v>3</v>
      </c>
      <c r="I27">
        <v>0.5</v>
      </c>
      <c r="J27">
        <v>0</v>
      </c>
      <c r="K27">
        <v>5</v>
      </c>
      <c r="L27">
        <v>1</v>
      </c>
    </row>
    <row r="28" spans="1:12" x14ac:dyDescent="0.25">
      <c r="A28" t="s">
        <v>122</v>
      </c>
      <c r="B28" t="s">
        <v>673</v>
      </c>
      <c r="C28">
        <v>38.868472570000002</v>
      </c>
      <c r="D28">
        <v>-101.01705352</v>
      </c>
      <c r="E28" t="s">
        <v>645</v>
      </c>
      <c r="F28" s="2">
        <v>44644</v>
      </c>
      <c r="G28">
        <v>1</v>
      </c>
      <c r="H28">
        <v>3</v>
      </c>
      <c r="I28">
        <v>1</v>
      </c>
      <c r="J28">
        <v>0</v>
      </c>
      <c r="K28">
        <v>6</v>
      </c>
      <c r="L28">
        <v>0</v>
      </c>
    </row>
    <row r="29" spans="1:12" x14ac:dyDescent="0.25">
      <c r="A29" t="s">
        <v>674</v>
      </c>
      <c r="B29" t="s">
        <v>675</v>
      </c>
      <c r="C29">
        <v>45.226222999999997</v>
      </c>
      <c r="D29">
        <v>-96.352986999999999</v>
      </c>
      <c r="E29" t="s">
        <v>636</v>
      </c>
      <c r="F29" s="2">
        <v>44466</v>
      </c>
      <c r="G29">
        <v>1</v>
      </c>
      <c r="H29">
        <v>0</v>
      </c>
      <c r="I29">
        <v>2</v>
      </c>
      <c r="J29" s="6">
        <v>0.75</v>
      </c>
      <c r="K29">
        <v>5</v>
      </c>
      <c r="L29">
        <v>1</v>
      </c>
    </row>
    <row r="30" spans="1:12" x14ac:dyDescent="0.25">
      <c r="A30" t="s">
        <v>674</v>
      </c>
      <c r="B30" t="s">
        <v>676</v>
      </c>
      <c r="C30">
        <v>45.226100000000002</v>
      </c>
      <c r="D30">
        <v>-96.353110000000001</v>
      </c>
      <c r="E30" t="s">
        <v>677</v>
      </c>
      <c r="F30" s="2">
        <v>44662</v>
      </c>
      <c r="G30">
        <v>1</v>
      </c>
      <c r="H30">
        <v>1.5</v>
      </c>
      <c r="I30">
        <v>0</v>
      </c>
      <c r="J30">
        <v>1.5</v>
      </c>
      <c r="K30">
        <v>6</v>
      </c>
      <c r="L30">
        <v>0</v>
      </c>
    </row>
    <row r="31" spans="1:12" x14ac:dyDescent="0.25">
      <c r="A31" t="s">
        <v>213</v>
      </c>
      <c r="B31" t="s">
        <v>678</v>
      </c>
      <c r="C31">
        <v>46.5555345</v>
      </c>
      <c r="D31">
        <v>-97.938138699999996</v>
      </c>
      <c r="E31" t="s">
        <v>651</v>
      </c>
      <c r="F31" s="2">
        <v>44455</v>
      </c>
      <c r="G31">
        <v>1</v>
      </c>
      <c r="H31" s="6">
        <v>1.5</v>
      </c>
      <c r="I31">
        <v>3</v>
      </c>
      <c r="J31">
        <v>3</v>
      </c>
      <c r="K31">
        <v>5</v>
      </c>
      <c r="L31">
        <v>1</v>
      </c>
    </row>
    <row r="32" spans="1:12" x14ac:dyDescent="0.25">
      <c r="A32" t="s">
        <v>213</v>
      </c>
      <c r="B32" t="s">
        <v>679</v>
      </c>
      <c r="C32">
        <v>46.555552769999998</v>
      </c>
      <c r="D32">
        <v>-97.938018830000004</v>
      </c>
      <c r="E32" t="s">
        <v>680</v>
      </c>
      <c r="F32" s="2">
        <v>44689</v>
      </c>
      <c r="G32" s="6">
        <v>1</v>
      </c>
      <c r="H32">
        <v>1.5</v>
      </c>
      <c r="I32">
        <v>3</v>
      </c>
      <c r="J32">
        <v>3</v>
      </c>
      <c r="K32">
        <v>6</v>
      </c>
      <c r="L32">
        <v>1</v>
      </c>
    </row>
    <row r="33" spans="1:12" x14ac:dyDescent="0.25">
      <c r="A33" t="s">
        <v>219</v>
      </c>
      <c r="B33" t="s">
        <v>681</v>
      </c>
      <c r="C33">
        <v>46.553030200000002</v>
      </c>
      <c r="D33">
        <v>-97.948914299999998</v>
      </c>
      <c r="E33" t="s">
        <v>654</v>
      </c>
      <c r="F33" s="2">
        <v>44455</v>
      </c>
      <c r="G33" s="6">
        <v>2</v>
      </c>
      <c r="H33" s="6">
        <v>1.5</v>
      </c>
      <c r="I33">
        <v>3</v>
      </c>
      <c r="J33">
        <v>3</v>
      </c>
      <c r="K33">
        <v>5</v>
      </c>
      <c r="L33">
        <v>1</v>
      </c>
    </row>
    <row r="34" spans="1:12" x14ac:dyDescent="0.25">
      <c r="A34" t="s">
        <v>219</v>
      </c>
      <c r="B34" t="s">
        <v>682</v>
      </c>
      <c r="C34">
        <v>46.553177249999997</v>
      </c>
      <c r="D34">
        <v>-97.948709500000007</v>
      </c>
      <c r="E34" t="s">
        <v>680</v>
      </c>
      <c r="F34" s="2">
        <v>44689</v>
      </c>
      <c r="G34">
        <v>2</v>
      </c>
      <c r="H34">
        <v>1.5</v>
      </c>
      <c r="I34">
        <v>3</v>
      </c>
      <c r="J34">
        <v>3</v>
      </c>
      <c r="K34">
        <v>6</v>
      </c>
      <c r="L34">
        <v>0</v>
      </c>
    </row>
    <row r="35" spans="1:12" x14ac:dyDescent="0.25">
      <c r="A35" t="s">
        <v>683</v>
      </c>
      <c r="B35" t="s">
        <v>684</v>
      </c>
      <c r="C35">
        <v>46.632442400000002</v>
      </c>
      <c r="D35">
        <v>-97.953913400000005</v>
      </c>
      <c r="E35" t="s">
        <v>654</v>
      </c>
      <c r="F35" s="2">
        <v>44455</v>
      </c>
      <c r="G35" s="6">
        <v>1</v>
      </c>
      <c r="H35" s="6">
        <v>0</v>
      </c>
      <c r="I35">
        <v>1</v>
      </c>
      <c r="J35">
        <v>0</v>
      </c>
      <c r="K35">
        <v>5</v>
      </c>
      <c r="L35">
        <v>1</v>
      </c>
    </row>
    <row r="36" spans="1:12" x14ac:dyDescent="0.25">
      <c r="A36" t="s">
        <v>683</v>
      </c>
      <c r="B36" t="s">
        <v>685</v>
      </c>
      <c r="C36">
        <v>46.632383410000003</v>
      </c>
      <c r="D36">
        <v>-97.953689620000006</v>
      </c>
      <c r="E36" t="s">
        <v>680</v>
      </c>
      <c r="F36" s="2">
        <v>44689</v>
      </c>
      <c r="G36" s="6">
        <v>1</v>
      </c>
      <c r="H36" s="6">
        <v>0</v>
      </c>
      <c r="I36">
        <v>3</v>
      </c>
      <c r="J36">
        <v>1.5</v>
      </c>
      <c r="K36">
        <v>6</v>
      </c>
      <c r="L36">
        <v>1</v>
      </c>
    </row>
    <row r="37" spans="1:12" x14ac:dyDescent="0.25">
      <c r="A37" t="s">
        <v>686</v>
      </c>
      <c r="B37" t="s">
        <v>687</v>
      </c>
      <c r="C37">
        <v>46.487165699999998</v>
      </c>
      <c r="D37">
        <v>-97.269105999999994</v>
      </c>
      <c r="E37" t="s">
        <v>654</v>
      </c>
      <c r="F37" s="2">
        <v>44454</v>
      </c>
      <c r="G37" s="6">
        <v>1</v>
      </c>
      <c r="H37">
        <v>0</v>
      </c>
      <c r="I37">
        <v>1.5</v>
      </c>
      <c r="J37">
        <v>0</v>
      </c>
      <c r="K37">
        <v>5</v>
      </c>
      <c r="L37">
        <v>1</v>
      </c>
    </row>
    <row r="38" spans="1:12" x14ac:dyDescent="0.25">
      <c r="A38" t="s">
        <v>686</v>
      </c>
      <c r="B38" t="s">
        <v>688</v>
      </c>
      <c r="C38">
        <v>46.487240479999997</v>
      </c>
      <c r="D38">
        <v>-97.269137169999993</v>
      </c>
      <c r="E38" t="s">
        <v>680</v>
      </c>
      <c r="F38" s="2">
        <v>44689</v>
      </c>
      <c r="G38">
        <v>1</v>
      </c>
      <c r="H38">
        <v>1.5</v>
      </c>
      <c r="I38">
        <v>2</v>
      </c>
      <c r="J38">
        <v>1.5</v>
      </c>
      <c r="K38">
        <v>6</v>
      </c>
      <c r="L38">
        <v>0</v>
      </c>
    </row>
    <row r="39" spans="1:12" x14ac:dyDescent="0.25">
      <c r="A39" t="s">
        <v>230</v>
      </c>
      <c r="B39" t="s">
        <v>689</v>
      </c>
      <c r="C39">
        <v>40.392843300000003</v>
      </c>
      <c r="D39">
        <v>-100.6743956</v>
      </c>
      <c r="E39" t="s">
        <v>654</v>
      </c>
      <c r="F39" s="2">
        <v>44457</v>
      </c>
      <c r="G39">
        <v>0</v>
      </c>
      <c r="H39" s="6">
        <v>1.5</v>
      </c>
      <c r="I39">
        <v>0</v>
      </c>
      <c r="J39">
        <v>0</v>
      </c>
      <c r="K39">
        <v>5</v>
      </c>
      <c r="L39">
        <v>1</v>
      </c>
    </row>
    <row r="40" spans="1:12" x14ac:dyDescent="0.25">
      <c r="A40" t="s">
        <v>230</v>
      </c>
      <c r="B40" t="s">
        <v>690</v>
      </c>
      <c r="C40">
        <v>40.39286912</v>
      </c>
      <c r="D40">
        <v>-100.67440246</v>
      </c>
      <c r="E40" t="s">
        <v>645</v>
      </c>
      <c r="F40" s="2">
        <v>44647</v>
      </c>
      <c r="G40">
        <v>1</v>
      </c>
      <c r="H40">
        <v>3</v>
      </c>
      <c r="I40">
        <v>1</v>
      </c>
      <c r="J40">
        <v>0</v>
      </c>
      <c r="K40">
        <v>6</v>
      </c>
      <c r="L40">
        <v>0</v>
      </c>
    </row>
    <row r="41" spans="1:12" x14ac:dyDescent="0.25">
      <c r="A41" t="s">
        <v>235</v>
      </c>
      <c r="B41" t="s">
        <v>691</v>
      </c>
      <c r="C41">
        <v>41.420931400000001</v>
      </c>
      <c r="D41">
        <v>-100.1966438</v>
      </c>
      <c r="E41" t="s">
        <v>651</v>
      </c>
      <c r="F41" s="2">
        <v>44457</v>
      </c>
      <c r="G41" s="6">
        <v>1</v>
      </c>
      <c r="H41">
        <v>3</v>
      </c>
      <c r="I41">
        <v>2</v>
      </c>
      <c r="J41">
        <v>3</v>
      </c>
      <c r="K41">
        <v>5</v>
      </c>
      <c r="L41">
        <v>1</v>
      </c>
    </row>
    <row r="42" spans="1:12" x14ac:dyDescent="0.25">
      <c r="A42" t="s">
        <v>235</v>
      </c>
      <c r="B42" t="s">
        <v>692</v>
      </c>
      <c r="C42">
        <v>41.420999049999999</v>
      </c>
      <c r="D42">
        <v>-100.19666121</v>
      </c>
      <c r="E42" t="s">
        <v>664</v>
      </c>
      <c r="F42" s="2">
        <v>44647</v>
      </c>
      <c r="G42">
        <v>1</v>
      </c>
      <c r="H42">
        <v>1.5</v>
      </c>
      <c r="I42">
        <v>1</v>
      </c>
      <c r="J42">
        <v>0</v>
      </c>
      <c r="K42">
        <v>6</v>
      </c>
      <c r="L42">
        <v>0</v>
      </c>
    </row>
    <row r="43" spans="1:12" x14ac:dyDescent="0.25">
      <c r="A43" t="s">
        <v>242</v>
      </c>
      <c r="B43" t="s">
        <v>693</v>
      </c>
      <c r="C43">
        <v>42.775302199999999</v>
      </c>
      <c r="D43">
        <v>-98.083957799999993</v>
      </c>
      <c r="E43" t="s">
        <v>654</v>
      </c>
      <c r="F43" s="2">
        <v>44456</v>
      </c>
      <c r="G43">
        <v>0</v>
      </c>
      <c r="H43">
        <v>3</v>
      </c>
      <c r="I43">
        <v>0</v>
      </c>
      <c r="J43">
        <v>0</v>
      </c>
      <c r="K43">
        <v>4</v>
      </c>
      <c r="L43">
        <v>0</v>
      </c>
    </row>
    <row r="44" spans="1:12" x14ac:dyDescent="0.25">
      <c r="A44" t="s">
        <v>242</v>
      </c>
      <c r="B44" t="s">
        <v>694</v>
      </c>
      <c r="C44">
        <v>42.775309380000003</v>
      </c>
      <c r="D44">
        <v>-98.084062840000001</v>
      </c>
      <c r="E44" t="s">
        <v>645</v>
      </c>
      <c r="F44" s="2">
        <v>44648</v>
      </c>
      <c r="G44">
        <v>2</v>
      </c>
      <c r="H44">
        <v>3</v>
      </c>
      <c r="I44">
        <v>2</v>
      </c>
      <c r="J44" s="6">
        <v>0</v>
      </c>
      <c r="K44">
        <v>5</v>
      </c>
      <c r="L44">
        <v>1</v>
      </c>
    </row>
    <row r="45" spans="1:12" x14ac:dyDescent="0.25">
      <c r="A45" t="s">
        <v>247</v>
      </c>
      <c r="B45" t="s">
        <v>695</v>
      </c>
      <c r="C45">
        <v>42.758333299999997</v>
      </c>
      <c r="D45">
        <v>-97.9455277</v>
      </c>
      <c r="E45" t="s">
        <v>654</v>
      </c>
      <c r="F45" s="2">
        <v>44456</v>
      </c>
      <c r="G45" s="6">
        <v>2</v>
      </c>
      <c r="H45">
        <v>3</v>
      </c>
      <c r="I45">
        <v>3</v>
      </c>
      <c r="J45">
        <v>3</v>
      </c>
      <c r="K45">
        <v>5</v>
      </c>
      <c r="L45">
        <v>1</v>
      </c>
    </row>
    <row r="46" spans="1:12" x14ac:dyDescent="0.25">
      <c r="A46" t="s">
        <v>247</v>
      </c>
      <c r="B46" t="s">
        <v>696</v>
      </c>
      <c r="C46">
        <v>42.75829375</v>
      </c>
      <c r="D46">
        <v>-97.945450649999998</v>
      </c>
      <c r="E46" t="s">
        <v>645</v>
      </c>
      <c r="F46" s="2">
        <v>44648</v>
      </c>
      <c r="G46">
        <v>2</v>
      </c>
      <c r="H46">
        <v>1.5</v>
      </c>
      <c r="I46">
        <v>1.5</v>
      </c>
      <c r="J46">
        <v>0</v>
      </c>
      <c r="K46">
        <v>6</v>
      </c>
      <c r="L46">
        <v>0</v>
      </c>
    </row>
    <row r="47" spans="1:12" x14ac:dyDescent="0.25">
      <c r="A47" t="s">
        <v>252</v>
      </c>
      <c r="B47" t="s">
        <v>697</v>
      </c>
      <c r="C47">
        <v>42.758404900000002</v>
      </c>
      <c r="D47">
        <v>-97.952201799999997</v>
      </c>
      <c r="E47" t="s">
        <v>698</v>
      </c>
      <c r="F47" s="2">
        <v>44456</v>
      </c>
      <c r="G47" s="6">
        <v>0</v>
      </c>
      <c r="H47">
        <v>1.5</v>
      </c>
      <c r="I47">
        <v>2</v>
      </c>
      <c r="J47">
        <v>3</v>
      </c>
      <c r="K47">
        <v>5</v>
      </c>
      <c r="L47">
        <v>1</v>
      </c>
    </row>
    <row r="48" spans="1:12" x14ac:dyDescent="0.25">
      <c r="A48" t="s">
        <v>252</v>
      </c>
      <c r="B48" t="s">
        <v>699</v>
      </c>
      <c r="C48">
        <v>42.75839775</v>
      </c>
      <c r="D48">
        <v>-97.952178290000006</v>
      </c>
      <c r="E48" t="s">
        <v>664</v>
      </c>
      <c r="F48" s="2">
        <v>44648</v>
      </c>
      <c r="G48">
        <v>1</v>
      </c>
      <c r="H48">
        <v>1.5</v>
      </c>
      <c r="I48">
        <v>2</v>
      </c>
      <c r="J48">
        <v>0</v>
      </c>
      <c r="K48">
        <v>6</v>
      </c>
      <c r="L48">
        <v>0</v>
      </c>
    </row>
    <row r="49" spans="1:12" x14ac:dyDescent="0.25">
      <c r="A49" t="s">
        <v>700</v>
      </c>
      <c r="B49" t="s">
        <v>701</v>
      </c>
      <c r="C49">
        <v>33.39378</v>
      </c>
      <c r="D49">
        <v>-105.74099</v>
      </c>
      <c r="E49" t="s">
        <v>702</v>
      </c>
      <c r="F49" s="2">
        <v>44487</v>
      </c>
      <c r="G49">
        <v>2</v>
      </c>
      <c r="H49">
        <v>1.5</v>
      </c>
      <c r="I49">
        <v>3</v>
      </c>
      <c r="J49">
        <v>3</v>
      </c>
      <c r="K49">
        <v>5</v>
      </c>
      <c r="L49">
        <v>0</v>
      </c>
    </row>
    <row r="50" spans="1:12" x14ac:dyDescent="0.25">
      <c r="A50" t="s">
        <v>700</v>
      </c>
      <c r="B50" t="s">
        <v>703</v>
      </c>
      <c r="C50">
        <v>33.39376584</v>
      </c>
      <c r="D50">
        <v>-105.74098307</v>
      </c>
      <c r="E50" t="s">
        <v>704</v>
      </c>
      <c r="F50" s="2">
        <v>44627</v>
      </c>
      <c r="G50" s="6">
        <v>2</v>
      </c>
      <c r="H50">
        <v>1.5</v>
      </c>
      <c r="I50">
        <v>3</v>
      </c>
      <c r="J50">
        <v>3</v>
      </c>
      <c r="K50">
        <v>6</v>
      </c>
      <c r="L50">
        <v>1</v>
      </c>
    </row>
    <row r="51" spans="1:12" x14ac:dyDescent="0.25">
      <c r="A51" t="s">
        <v>705</v>
      </c>
      <c r="B51" t="s">
        <v>706</v>
      </c>
      <c r="C51">
        <v>33.406030000000001</v>
      </c>
      <c r="D51">
        <v>-105.7394</v>
      </c>
      <c r="E51" t="s">
        <v>702</v>
      </c>
      <c r="F51" s="2">
        <v>44487</v>
      </c>
      <c r="G51">
        <v>2</v>
      </c>
      <c r="H51">
        <v>1.5</v>
      </c>
      <c r="I51">
        <v>3</v>
      </c>
      <c r="J51">
        <v>3</v>
      </c>
      <c r="K51">
        <v>5</v>
      </c>
      <c r="L51">
        <v>0</v>
      </c>
    </row>
    <row r="52" spans="1:12" x14ac:dyDescent="0.25">
      <c r="A52" t="s">
        <v>705</v>
      </c>
      <c r="B52" t="s">
        <v>707</v>
      </c>
      <c r="C52">
        <v>33.406059679999998</v>
      </c>
      <c r="D52">
        <v>-105.73947235</v>
      </c>
      <c r="E52" t="s">
        <v>704</v>
      </c>
      <c r="F52" s="2">
        <v>44628</v>
      </c>
      <c r="G52" s="6">
        <v>2</v>
      </c>
      <c r="H52">
        <v>1.5</v>
      </c>
      <c r="I52">
        <v>3</v>
      </c>
      <c r="J52">
        <v>3</v>
      </c>
      <c r="K52">
        <v>6</v>
      </c>
      <c r="L52">
        <v>1</v>
      </c>
    </row>
    <row r="53" spans="1:12" x14ac:dyDescent="0.25">
      <c r="A53" t="s">
        <v>259</v>
      </c>
      <c r="B53" t="s">
        <v>708</v>
      </c>
      <c r="C53">
        <v>32.328065379999998</v>
      </c>
      <c r="D53">
        <v>-104.33907637999999</v>
      </c>
      <c r="E53" t="s">
        <v>709</v>
      </c>
      <c r="F53" s="2">
        <v>44485</v>
      </c>
      <c r="G53">
        <v>1</v>
      </c>
      <c r="H53">
        <v>3</v>
      </c>
      <c r="I53">
        <v>0</v>
      </c>
      <c r="J53">
        <v>1.5</v>
      </c>
      <c r="K53">
        <v>5</v>
      </c>
      <c r="L53">
        <v>0</v>
      </c>
    </row>
    <row r="54" spans="1:12" x14ac:dyDescent="0.25">
      <c r="A54" t="s">
        <v>259</v>
      </c>
      <c r="B54" t="s">
        <v>710</v>
      </c>
      <c r="C54">
        <v>32.328049059999998</v>
      </c>
      <c r="D54">
        <v>-104.33909799</v>
      </c>
      <c r="E54" t="s">
        <v>704</v>
      </c>
      <c r="F54" s="2">
        <v>44626</v>
      </c>
      <c r="G54" s="6">
        <v>1</v>
      </c>
      <c r="H54" s="6">
        <v>1.5</v>
      </c>
      <c r="I54">
        <v>0.5</v>
      </c>
      <c r="J54">
        <v>0.75</v>
      </c>
      <c r="K54">
        <v>6</v>
      </c>
      <c r="L54">
        <v>1</v>
      </c>
    </row>
    <row r="55" spans="1:12" x14ac:dyDescent="0.25">
      <c r="A55" t="s">
        <v>266</v>
      </c>
      <c r="B55" t="s">
        <v>711</v>
      </c>
      <c r="C55">
        <v>32.51202</v>
      </c>
      <c r="D55">
        <v>-104.33069999999999</v>
      </c>
      <c r="E55" t="s">
        <v>702</v>
      </c>
      <c r="F55" s="2">
        <v>44485</v>
      </c>
      <c r="G55">
        <v>0</v>
      </c>
      <c r="H55">
        <v>3</v>
      </c>
      <c r="I55">
        <v>1.5</v>
      </c>
      <c r="J55">
        <v>1.5</v>
      </c>
      <c r="K55">
        <v>5</v>
      </c>
      <c r="L55">
        <v>0</v>
      </c>
    </row>
    <row r="56" spans="1:12" x14ac:dyDescent="0.25">
      <c r="A56" t="s">
        <v>266</v>
      </c>
      <c r="B56" t="s">
        <v>712</v>
      </c>
      <c r="C56">
        <v>32.512013850000002</v>
      </c>
      <c r="D56">
        <v>-104.33068084</v>
      </c>
      <c r="E56" t="s">
        <v>116</v>
      </c>
      <c r="F56" s="2">
        <v>44627</v>
      </c>
      <c r="G56">
        <v>1</v>
      </c>
      <c r="H56">
        <v>1.5</v>
      </c>
      <c r="I56">
        <v>2.5</v>
      </c>
      <c r="J56" s="6">
        <v>2.25</v>
      </c>
      <c r="K56">
        <v>6</v>
      </c>
      <c r="L56">
        <v>1</v>
      </c>
    </row>
    <row r="57" spans="1:12" x14ac:dyDescent="0.25">
      <c r="A57" t="s">
        <v>271</v>
      </c>
      <c r="B57" t="s">
        <v>713</v>
      </c>
      <c r="C57">
        <v>32.255929999999999</v>
      </c>
      <c r="D57">
        <v>-104.37179999999999</v>
      </c>
      <c r="E57" t="s">
        <v>702</v>
      </c>
      <c r="F57" s="2">
        <v>44485</v>
      </c>
      <c r="G57">
        <v>0</v>
      </c>
      <c r="H57">
        <v>3</v>
      </c>
      <c r="I57">
        <v>1.5</v>
      </c>
      <c r="J57">
        <v>1.5</v>
      </c>
      <c r="K57">
        <v>5</v>
      </c>
      <c r="L57">
        <v>0</v>
      </c>
    </row>
    <row r="58" spans="1:12" x14ac:dyDescent="0.25">
      <c r="A58" t="s">
        <v>271</v>
      </c>
      <c r="B58" t="s">
        <v>714</v>
      </c>
      <c r="C58">
        <v>32.255873139999999</v>
      </c>
      <c r="D58">
        <v>-104.37172318</v>
      </c>
      <c r="E58" t="s">
        <v>704</v>
      </c>
      <c r="F58" s="2">
        <v>44626</v>
      </c>
      <c r="G58" s="6">
        <v>0</v>
      </c>
      <c r="H58" s="6">
        <v>3</v>
      </c>
      <c r="I58">
        <v>0</v>
      </c>
      <c r="J58">
        <v>1.5</v>
      </c>
      <c r="K58">
        <v>6</v>
      </c>
      <c r="L58">
        <v>1</v>
      </c>
    </row>
    <row r="59" spans="1:12" x14ac:dyDescent="0.25">
      <c r="A59" t="s">
        <v>715</v>
      </c>
      <c r="B59" t="s">
        <v>716</v>
      </c>
      <c r="C59">
        <v>36.958857809999998</v>
      </c>
      <c r="D59">
        <v>-102.74625675</v>
      </c>
      <c r="E59" t="s">
        <v>629</v>
      </c>
      <c r="F59" s="2">
        <v>44507</v>
      </c>
      <c r="G59" s="6">
        <v>1</v>
      </c>
      <c r="H59" s="6">
        <v>1.5</v>
      </c>
      <c r="I59">
        <v>2</v>
      </c>
      <c r="J59">
        <v>1.5</v>
      </c>
      <c r="K59">
        <v>5</v>
      </c>
      <c r="L59">
        <v>1</v>
      </c>
    </row>
    <row r="60" spans="1:12" x14ac:dyDescent="0.25">
      <c r="A60" t="s">
        <v>715</v>
      </c>
      <c r="B60" t="s">
        <v>717</v>
      </c>
      <c r="C60">
        <v>36.95888549</v>
      </c>
      <c r="D60">
        <v>-102.74626435</v>
      </c>
      <c r="E60" t="s">
        <v>631</v>
      </c>
      <c r="F60" s="2">
        <v>44628</v>
      </c>
      <c r="G60">
        <v>1</v>
      </c>
      <c r="H60">
        <v>1.5</v>
      </c>
      <c r="I60">
        <v>1</v>
      </c>
      <c r="J60">
        <v>0</v>
      </c>
      <c r="K60">
        <v>6</v>
      </c>
      <c r="L60">
        <v>0</v>
      </c>
    </row>
    <row r="61" spans="1:12" x14ac:dyDescent="0.25">
      <c r="A61" t="s">
        <v>280</v>
      </c>
      <c r="B61" t="s">
        <v>718</v>
      </c>
      <c r="C61">
        <v>36.968423270000002</v>
      </c>
      <c r="D61">
        <v>-102.78628383</v>
      </c>
      <c r="E61" t="s">
        <v>629</v>
      </c>
      <c r="F61" s="2">
        <v>44507</v>
      </c>
      <c r="G61" s="6">
        <v>1</v>
      </c>
      <c r="H61">
        <v>1.5</v>
      </c>
      <c r="I61">
        <v>2</v>
      </c>
      <c r="J61">
        <v>1.5</v>
      </c>
      <c r="K61">
        <v>5</v>
      </c>
      <c r="L61">
        <v>1</v>
      </c>
    </row>
    <row r="62" spans="1:12" x14ac:dyDescent="0.25">
      <c r="A62" t="s">
        <v>280</v>
      </c>
      <c r="B62" t="s">
        <v>719</v>
      </c>
      <c r="C62">
        <v>36.968428690000003</v>
      </c>
      <c r="D62">
        <v>-102.78632512999999</v>
      </c>
      <c r="E62" t="s">
        <v>720</v>
      </c>
      <c r="F62" s="2">
        <v>44628</v>
      </c>
      <c r="G62">
        <v>1</v>
      </c>
      <c r="H62">
        <v>1.5</v>
      </c>
      <c r="I62">
        <v>3</v>
      </c>
      <c r="J62">
        <v>0</v>
      </c>
      <c r="K62">
        <v>6</v>
      </c>
      <c r="L62">
        <v>0</v>
      </c>
    </row>
    <row r="63" spans="1:12" x14ac:dyDescent="0.25">
      <c r="A63" t="s">
        <v>721</v>
      </c>
      <c r="B63" t="s">
        <v>722</v>
      </c>
      <c r="C63">
        <v>45.923023399999998</v>
      </c>
      <c r="D63">
        <v>-102.80871380000001</v>
      </c>
      <c r="E63" t="s">
        <v>654</v>
      </c>
      <c r="F63" s="2">
        <v>44478</v>
      </c>
      <c r="G63" s="6">
        <v>1</v>
      </c>
      <c r="H63">
        <v>1.5</v>
      </c>
      <c r="I63">
        <v>1.5</v>
      </c>
      <c r="J63">
        <v>1.5</v>
      </c>
      <c r="K63">
        <v>5</v>
      </c>
      <c r="L63">
        <v>1</v>
      </c>
    </row>
    <row r="64" spans="1:12" x14ac:dyDescent="0.25">
      <c r="A64" t="s">
        <v>721</v>
      </c>
      <c r="B64" t="s">
        <v>723</v>
      </c>
      <c r="C64">
        <v>45.9230515</v>
      </c>
      <c r="D64">
        <v>-102.80885637</v>
      </c>
      <c r="E64" t="s">
        <v>680</v>
      </c>
      <c r="F64" s="2">
        <v>44687</v>
      </c>
      <c r="G64">
        <v>1</v>
      </c>
      <c r="H64" s="6">
        <v>1.5</v>
      </c>
      <c r="I64">
        <v>0.5</v>
      </c>
      <c r="J64">
        <v>3</v>
      </c>
      <c r="K64">
        <v>6</v>
      </c>
      <c r="L64">
        <v>1</v>
      </c>
    </row>
    <row r="65" spans="1:12" x14ac:dyDescent="0.25">
      <c r="A65" t="s">
        <v>286</v>
      </c>
      <c r="B65" t="s">
        <v>724</v>
      </c>
      <c r="C65">
        <v>45.90936</v>
      </c>
      <c r="D65">
        <v>-102.81147</v>
      </c>
      <c r="E65" t="s">
        <v>654</v>
      </c>
      <c r="F65" s="2">
        <v>44478</v>
      </c>
      <c r="G65" s="6">
        <v>1</v>
      </c>
      <c r="H65">
        <v>1.5</v>
      </c>
      <c r="I65">
        <v>1</v>
      </c>
      <c r="J65">
        <v>0.75</v>
      </c>
      <c r="K65">
        <v>5</v>
      </c>
      <c r="L65">
        <v>1</v>
      </c>
    </row>
    <row r="66" spans="1:12" x14ac:dyDescent="0.25">
      <c r="A66" t="s">
        <v>286</v>
      </c>
      <c r="B66" t="s">
        <v>725</v>
      </c>
      <c r="C66">
        <v>45.909383089999999</v>
      </c>
      <c r="D66">
        <v>-102.81147189000001</v>
      </c>
      <c r="E66" t="s">
        <v>680</v>
      </c>
      <c r="F66" s="2">
        <v>44687</v>
      </c>
      <c r="G66">
        <v>1</v>
      </c>
      <c r="H66">
        <v>1.5</v>
      </c>
      <c r="I66">
        <v>1.5</v>
      </c>
      <c r="J66">
        <v>0</v>
      </c>
      <c r="K66">
        <v>6</v>
      </c>
      <c r="L66">
        <v>0</v>
      </c>
    </row>
    <row r="67" spans="1:12" x14ac:dyDescent="0.25">
      <c r="A67" t="s">
        <v>291</v>
      </c>
      <c r="B67" t="s">
        <v>726</v>
      </c>
      <c r="C67">
        <v>45.908093299999997</v>
      </c>
      <c r="D67">
        <v>-102.8106516</v>
      </c>
      <c r="E67" t="s">
        <v>654</v>
      </c>
      <c r="F67" s="2">
        <v>44478</v>
      </c>
      <c r="G67" s="6">
        <v>1</v>
      </c>
      <c r="H67" s="6">
        <v>0</v>
      </c>
      <c r="I67">
        <v>0.5</v>
      </c>
      <c r="J67">
        <v>0</v>
      </c>
      <c r="K67">
        <v>5</v>
      </c>
      <c r="L67">
        <v>1</v>
      </c>
    </row>
    <row r="68" spans="1:12" x14ac:dyDescent="0.25">
      <c r="A68" t="s">
        <v>291</v>
      </c>
      <c r="B68" t="s">
        <v>727</v>
      </c>
      <c r="C68">
        <v>45.908057190000001</v>
      </c>
      <c r="D68">
        <v>-102.81058237000001</v>
      </c>
      <c r="E68" t="s">
        <v>680</v>
      </c>
      <c r="F68" s="2">
        <v>44687</v>
      </c>
      <c r="G68">
        <v>1</v>
      </c>
      <c r="H68" s="6">
        <v>1.5</v>
      </c>
      <c r="I68">
        <v>2</v>
      </c>
      <c r="J68">
        <v>0</v>
      </c>
      <c r="K68">
        <v>6</v>
      </c>
      <c r="L68">
        <v>1</v>
      </c>
    </row>
    <row r="69" spans="1:12" x14ac:dyDescent="0.25">
      <c r="A69" t="s">
        <v>728</v>
      </c>
      <c r="B69" t="s">
        <v>729</v>
      </c>
      <c r="C69">
        <v>45.802210000000002</v>
      </c>
      <c r="D69">
        <v>-102.36237</v>
      </c>
      <c r="E69" t="s">
        <v>651</v>
      </c>
      <c r="F69" s="2">
        <v>44477</v>
      </c>
      <c r="G69">
        <v>1</v>
      </c>
      <c r="H69">
        <v>1.5</v>
      </c>
      <c r="I69">
        <v>2</v>
      </c>
      <c r="J69">
        <v>3</v>
      </c>
      <c r="K69">
        <v>5</v>
      </c>
      <c r="L69">
        <v>0</v>
      </c>
    </row>
    <row r="70" spans="1:12" x14ac:dyDescent="0.25">
      <c r="A70" t="s">
        <v>728</v>
      </c>
      <c r="B70" t="s">
        <v>730</v>
      </c>
      <c r="C70">
        <v>45.802297170000003</v>
      </c>
      <c r="D70">
        <v>-102.36266188</v>
      </c>
      <c r="E70" t="s">
        <v>680</v>
      </c>
      <c r="F70" s="2">
        <v>44688</v>
      </c>
      <c r="G70" s="6">
        <v>1</v>
      </c>
      <c r="H70">
        <v>1.5</v>
      </c>
      <c r="I70">
        <v>2</v>
      </c>
      <c r="J70">
        <v>3</v>
      </c>
      <c r="K70">
        <v>6</v>
      </c>
      <c r="L70">
        <v>1</v>
      </c>
    </row>
    <row r="71" spans="1:12" x14ac:dyDescent="0.25">
      <c r="A71" t="s">
        <v>731</v>
      </c>
      <c r="B71" t="s">
        <v>732</v>
      </c>
      <c r="C71">
        <v>45.757207999999999</v>
      </c>
      <c r="D71">
        <v>-102.19430490000001</v>
      </c>
      <c r="E71" t="s">
        <v>654</v>
      </c>
      <c r="F71" s="2">
        <v>44477</v>
      </c>
      <c r="G71" s="6">
        <v>1</v>
      </c>
      <c r="H71" s="6">
        <v>3</v>
      </c>
      <c r="I71">
        <v>3</v>
      </c>
      <c r="J71">
        <v>3</v>
      </c>
      <c r="K71">
        <v>5</v>
      </c>
      <c r="L71">
        <v>1</v>
      </c>
    </row>
    <row r="72" spans="1:12" x14ac:dyDescent="0.25">
      <c r="A72" t="s">
        <v>731</v>
      </c>
      <c r="B72" t="s">
        <v>733</v>
      </c>
      <c r="C72">
        <v>45.757257549999999</v>
      </c>
      <c r="D72">
        <v>-102.19440879</v>
      </c>
      <c r="E72" t="s">
        <v>680</v>
      </c>
      <c r="F72" s="2">
        <v>44688</v>
      </c>
      <c r="G72">
        <v>1</v>
      </c>
      <c r="H72">
        <v>3</v>
      </c>
      <c r="I72">
        <v>3</v>
      </c>
      <c r="J72">
        <v>3</v>
      </c>
      <c r="K72">
        <v>6</v>
      </c>
      <c r="L72">
        <v>0</v>
      </c>
    </row>
    <row r="73" spans="1:12" x14ac:dyDescent="0.25">
      <c r="A73" t="s">
        <v>734</v>
      </c>
      <c r="B73" t="s">
        <v>735</v>
      </c>
      <c r="C73">
        <v>45.632872900000002</v>
      </c>
      <c r="D73">
        <v>-102.64801370000001</v>
      </c>
      <c r="E73" t="s">
        <v>651</v>
      </c>
      <c r="F73" s="2">
        <v>44478</v>
      </c>
      <c r="G73" s="6">
        <v>1</v>
      </c>
      <c r="H73" s="6">
        <v>1.5</v>
      </c>
      <c r="I73">
        <v>1</v>
      </c>
      <c r="J73">
        <v>0</v>
      </c>
      <c r="K73">
        <v>5</v>
      </c>
      <c r="L73">
        <v>1</v>
      </c>
    </row>
    <row r="74" spans="1:12" x14ac:dyDescent="0.25">
      <c r="A74" t="s">
        <v>734</v>
      </c>
      <c r="B74" t="s">
        <v>736</v>
      </c>
      <c r="C74">
        <v>45.632836380000001</v>
      </c>
      <c r="D74">
        <v>-102.6479782</v>
      </c>
      <c r="E74" t="s">
        <v>680</v>
      </c>
      <c r="F74" s="2">
        <v>44687</v>
      </c>
      <c r="G74">
        <v>2</v>
      </c>
      <c r="H74" s="6">
        <v>1.5</v>
      </c>
      <c r="I74">
        <v>0</v>
      </c>
      <c r="J74">
        <v>0</v>
      </c>
      <c r="K74">
        <v>6</v>
      </c>
      <c r="L74">
        <v>1</v>
      </c>
    </row>
    <row r="75" spans="1:12" x14ac:dyDescent="0.25">
      <c r="A75" t="s">
        <v>737</v>
      </c>
      <c r="B75" t="s">
        <v>738</v>
      </c>
      <c r="C75">
        <v>45.806101599999998</v>
      </c>
      <c r="D75">
        <v>-102.3641228</v>
      </c>
      <c r="E75" t="s">
        <v>654</v>
      </c>
      <c r="F75" s="2">
        <v>44478</v>
      </c>
      <c r="G75" s="6">
        <v>2</v>
      </c>
      <c r="H75" s="6">
        <v>1.5</v>
      </c>
      <c r="I75">
        <v>1</v>
      </c>
      <c r="J75">
        <v>0</v>
      </c>
      <c r="K75">
        <v>5</v>
      </c>
      <c r="L75">
        <v>1</v>
      </c>
    </row>
    <row r="76" spans="1:12" x14ac:dyDescent="0.25">
      <c r="A76" t="s">
        <v>737</v>
      </c>
      <c r="B76" t="s">
        <v>739</v>
      </c>
      <c r="C76">
        <v>45.806132269999999</v>
      </c>
      <c r="D76">
        <v>-102.36400883</v>
      </c>
      <c r="E76" t="s">
        <v>680</v>
      </c>
      <c r="F76" s="2">
        <v>44688</v>
      </c>
      <c r="G76">
        <v>2</v>
      </c>
      <c r="H76">
        <v>1.5</v>
      </c>
      <c r="I76">
        <v>1</v>
      </c>
      <c r="J76">
        <v>1.5</v>
      </c>
      <c r="K76">
        <v>6</v>
      </c>
      <c r="L76">
        <v>0</v>
      </c>
    </row>
    <row r="77" spans="1:12" x14ac:dyDescent="0.25">
      <c r="A77" t="s">
        <v>300</v>
      </c>
      <c r="B77" t="s">
        <v>740</v>
      </c>
      <c r="C77">
        <v>45.745129300000002</v>
      </c>
      <c r="D77">
        <v>-102.1622507</v>
      </c>
      <c r="E77" t="s">
        <v>651</v>
      </c>
      <c r="F77" s="2">
        <v>44477</v>
      </c>
      <c r="G77">
        <v>1</v>
      </c>
      <c r="H77" s="6">
        <v>1.5</v>
      </c>
      <c r="I77">
        <v>2</v>
      </c>
      <c r="J77">
        <v>0.75</v>
      </c>
      <c r="K77">
        <v>5</v>
      </c>
      <c r="L77">
        <v>1</v>
      </c>
    </row>
    <row r="78" spans="1:12" x14ac:dyDescent="0.25">
      <c r="A78" t="s">
        <v>300</v>
      </c>
      <c r="B78" t="s">
        <v>741</v>
      </c>
      <c r="C78">
        <v>45.745092999999997</v>
      </c>
      <c r="D78">
        <v>-102.162256</v>
      </c>
      <c r="E78" t="s">
        <v>680</v>
      </c>
      <c r="F78" s="2">
        <v>44688</v>
      </c>
      <c r="G78">
        <v>2</v>
      </c>
      <c r="H78">
        <v>0</v>
      </c>
      <c r="I78">
        <v>2</v>
      </c>
      <c r="J78">
        <v>1.5</v>
      </c>
      <c r="K78">
        <v>6</v>
      </c>
      <c r="L78">
        <v>0</v>
      </c>
    </row>
    <row r="79" spans="1:12" x14ac:dyDescent="0.25">
      <c r="A79" t="s">
        <v>742</v>
      </c>
      <c r="B79" t="s">
        <v>743</v>
      </c>
      <c r="C79">
        <v>45.702933299999998</v>
      </c>
      <c r="D79">
        <v>-102.1557308</v>
      </c>
      <c r="E79" t="s">
        <v>654</v>
      </c>
      <c r="F79" s="2">
        <v>44477</v>
      </c>
      <c r="G79" s="6">
        <v>1</v>
      </c>
      <c r="H79">
        <v>1.5</v>
      </c>
      <c r="I79">
        <v>0.5</v>
      </c>
      <c r="J79">
        <v>0</v>
      </c>
      <c r="K79">
        <v>5</v>
      </c>
      <c r="L79">
        <v>1</v>
      </c>
    </row>
    <row r="80" spans="1:12" x14ac:dyDescent="0.25">
      <c r="A80" t="s">
        <v>742</v>
      </c>
      <c r="B80" t="s">
        <v>744</v>
      </c>
      <c r="C80">
        <v>45.702946169999997</v>
      </c>
      <c r="D80">
        <v>-102.15566995</v>
      </c>
      <c r="E80" t="s">
        <v>680</v>
      </c>
      <c r="F80" s="2">
        <v>44688</v>
      </c>
      <c r="G80">
        <v>1</v>
      </c>
      <c r="H80">
        <v>1.5</v>
      </c>
      <c r="I80">
        <v>0</v>
      </c>
      <c r="J80">
        <v>0</v>
      </c>
      <c r="K80">
        <v>6</v>
      </c>
      <c r="L80">
        <v>0</v>
      </c>
    </row>
    <row r="81" spans="1:12" x14ac:dyDescent="0.25">
      <c r="A81" t="s">
        <v>309</v>
      </c>
      <c r="B81" t="s">
        <v>745</v>
      </c>
      <c r="C81">
        <v>44.327293400000002</v>
      </c>
      <c r="D81">
        <v>-96.784969000000004</v>
      </c>
      <c r="E81" t="s">
        <v>680</v>
      </c>
      <c r="F81" s="2">
        <v>44454</v>
      </c>
      <c r="G81" s="6">
        <v>1</v>
      </c>
      <c r="H81" s="6">
        <v>3</v>
      </c>
      <c r="I81">
        <v>0.5</v>
      </c>
      <c r="J81" s="6">
        <v>0</v>
      </c>
      <c r="K81">
        <v>5</v>
      </c>
      <c r="L81">
        <v>1</v>
      </c>
    </row>
    <row r="82" spans="1:12" x14ac:dyDescent="0.25">
      <c r="A82" t="s">
        <v>309</v>
      </c>
      <c r="B82" t="s">
        <v>746</v>
      </c>
      <c r="C82">
        <v>44.327424800000003</v>
      </c>
      <c r="D82">
        <v>-96.784782390000004</v>
      </c>
      <c r="E82" t="s">
        <v>680</v>
      </c>
      <c r="F82" s="2">
        <v>44690</v>
      </c>
      <c r="G82">
        <v>1</v>
      </c>
      <c r="H82">
        <v>3</v>
      </c>
      <c r="I82">
        <v>1.5</v>
      </c>
      <c r="J82">
        <v>0</v>
      </c>
      <c r="K82">
        <v>6</v>
      </c>
      <c r="L82">
        <v>0</v>
      </c>
    </row>
    <row r="83" spans="1:12" x14ac:dyDescent="0.25">
      <c r="A83" t="s">
        <v>321</v>
      </c>
      <c r="B83" t="s">
        <v>747</v>
      </c>
      <c r="C83">
        <v>42.863695100000001</v>
      </c>
      <c r="D83">
        <v>-97.657283100000001</v>
      </c>
      <c r="E83" t="s">
        <v>651</v>
      </c>
      <c r="F83" s="2">
        <v>44456</v>
      </c>
      <c r="G83">
        <v>1</v>
      </c>
      <c r="H83" s="6">
        <v>0</v>
      </c>
      <c r="I83">
        <v>2</v>
      </c>
      <c r="J83">
        <v>3</v>
      </c>
      <c r="K83">
        <v>5</v>
      </c>
      <c r="L83">
        <v>1</v>
      </c>
    </row>
    <row r="84" spans="1:12" x14ac:dyDescent="0.25">
      <c r="A84" t="s">
        <v>321</v>
      </c>
      <c r="B84" t="s">
        <v>748</v>
      </c>
      <c r="C84">
        <v>42.863709149999998</v>
      </c>
      <c r="D84">
        <v>-97.657380000000003</v>
      </c>
      <c r="E84" t="s">
        <v>645</v>
      </c>
      <c r="F84" s="2">
        <v>44648</v>
      </c>
      <c r="G84">
        <v>3</v>
      </c>
      <c r="H84">
        <v>0</v>
      </c>
      <c r="I84">
        <v>1.5</v>
      </c>
      <c r="J84">
        <v>0</v>
      </c>
      <c r="K84">
        <v>6</v>
      </c>
      <c r="L84">
        <v>0</v>
      </c>
    </row>
    <row r="85" spans="1:12" x14ac:dyDescent="0.25">
      <c r="A85" t="s">
        <v>326</v>
      </c>
      <c r="B85" t="s">
        <v>749</v>
      </c>
      <c r="C85">
        <v>45.7401506</v>
      </c>
      <c r="D85">
        <v>-97.231738000000007</v>
      </c>
      <c r="E85" t="s">
        <v>680</v>
      </c>
      <c r="F85" s="2">
        <v>44454</v>
      </c>
      <c r="G85" s="6">
        <v>2</v>
      </c>
      <c r="H85" s="6">
        <v>1.5</v>
      </c>
      <c r="I85">
        <v>3</v>
      </c>
      <c r="J85">
        <v>3</v>
      </c>
      <c r="K85">
        <v>5</v>
      </c>
      <c r="L85">
        <v>1</v>
      </c>
    </row>
    <row r="86" spans="1:12" x14ac:dyDescent="0.25">
      <c r="A86" t="s">
        <v>326</v>
      </c>
      <c r="B86" t="s">
        <v>750</v>
      </c>
      <c r="C86">
        <v>45.740183180000002</v>
      </c>
      <c r="D86">
        <v>-97.231837409999997</v>
      </c>
      <c r="E86" t="s">
        <v>680</v>
      </c>
      <c r="F86" s="2">
        <v>44690</v>
      </c>
      <c r="G86">
        <v>2</v>
      </c>
      <c r="H86">
        <v>1.5</v>
      </c>
      <c r="I86">
        <v>3</v>
      </c>
      <c r="J86">
        <v>3</v>
      </c>
      <c r="K86">
        <v>6</v>
      </c>
      <c r="L86">
        <v>0</v>
      </c>
    </row>
    <row r="87" spans="1:12" x14ac:dyDescent="0.25">
      <c r="A87" t="s">
        <v>751</v>
      </c>
      <c r="B87" t="s">
        <v>752</v>
      </c>
      <c r="C87">
        <v>34.444578759999999</v>
      </c>
      <c r="D87">
        <v>-101.06725431</v>
      </c>
      <c r="E87" t="s">
        <v>629</v>
      </c>
      <c r="F87" s="2">
        <v>44504</v>
      </c>
      <c r="G87" s="6">
        <v>1</v>
      </c>
      <c r="H87">
        <v>0</v>
      </c>
      <c r="I87">
        <v>1</v>
      </c>
      <c r="J87">
        <v>3</v>
      </c>
      <c r="K87">
        <v>5</v>
      </c>
      <c r="L87">
        <v>1</v>
      </c>
    </row>
    <row r="88" spans="1:12" x14ac:dyDescent="0.25">
      <c r="A88" t="s">
        <v>751</v>
      </c>
      <c r="B88" t="s">
        <v>753</v>
      </c>
      <c r="C88">
        <v>34.444756759999997</v>
      </c>
      <c r="D88">
        <v>-101.06727196</v>
      </c>
      <c r="E88" t="s">
        <v>631</v>
      </c>
      <c r="F88" s="2">
        <v>44626</v>
      </c>
      <c r="G88">
        <v>1</v>
      </c>
      <c r="H88">
        <v>0</v>
      </c>
      <c r="I88">
        <v>1</v>
      </c>
      <c r="J88">
        <v>1.5</v>
      </c>
      <c r="K88">
        <v>6</v>
      </c>
      <c r="L88">
        <v>0</v>
      </c>
    </row>
    <row r="89" spans="1:12" x14ac:dyDescent="0.25">
      <c r="A89" t="s">
        <v>754</v>
      </c>
      <c r="B89" t="s">
        <v>755</v>
      </c>
      <c r="C89">
        <v>30.360281780000001</v>
      </c>
      <c r="D89">
        <v>-97.779934359999999</v>
      </c>
      <c r="E89" t="s">
        <v>756</v>
      </c>
      <c r="F89" s="2">
        <v>44523</v>
      </c>
      <c r="G89">
        <v>1</v>
      </c>
      <c r="H89">
        <v>1.5</v>
      </c>
      <c r="I89">
        <v>2</v>
      </c>
      <c r="J89" s="6">
        <v>3</v>
      </c>
      <c r="K89">
        <v>5</v>
      </c>
      <c r="L89">
        <v>1</v>
      </c>
    </row>
    <row r="90" spans="1:12" x14ac:dyDescent="0.25">
      <c r="A90" t="s">
        <v>754</v>
      </c>
      <c r="B90" t="s">
        <v>757</v>
      </c>
      <c r="C90">
        <v>30.360445410000001</v>
      </c>
      <c r="D90">
        <v>-97.779964000000007</v>
      </c>
      <c r="E90" t="s">
        <v>758</v>
      </c>
      <c r="F90" s="2">
        <v>44626</v>
      </c>
      <c r="G90">
        <v>1</v>
      </c>
      <c r="H90">
        <v>3</v>
      </c>
      <c r="I90">
        <v>3</v>
      </c>
      <c r="J90">
        <v>3</v>
      </c>
      <c r="K90">
        <v>6</v>
      </c>
      <c r="L90">
        <v>0</v>
      </c>
    </row>
    <row r="91" spans="1:12" x14ac:dyDescent="0.25">
      <c r="A91" t="s">
        <v>759</v>
      </c>
      <c r="B91" t="s">
        <v>760</v>
      </c>
      <c r="C91">
        <v>29.941234990000002</v>
      </c>
      <c r="D91">
        <v>-100.94781235000001</v>
      </c>
      <c r="E91" t="s">
        <v>651</v>
      </c>
      <c r="F91" s="2">
        <v>44540</v>
      </c>
      <c r="G91">
        <v>1</v>
      </c>
      <c r="H91">
        <v>1.5</v>
      </c>
      <c r="I91">
        <v>2</v>
      </c>
      <c r="J91">
        <v>3</v>
      </c>
      <c r="K91">
        <v>5</v>
      </c>
      <c r="L91">
        <v>0</v>
      </c>
    </row>
    <row r="92" spans="1:12" x14ac:dyDescent="0.25">
      <c r="A92" t="s">
        <v>759</v>
      </c>
      <c r="B92" t="s">
        <v>761</v>
      </c>
      <c r="C92">
        <v>29.94129641</v>
      </c>
      <c r="D92">
        <v>-100.94782463999999</v>
      </c>
      <c r="E92" t="s">
        <v>116</v>
      </c>
      <c r="F92" s="2">
        <v>44625</v>
      </c>
      <c r="G92">
        <v>1</v>
      </c>
      <c r="H92">
        <v>1.5</v>
      </c>
      <c r="I92">
        <v>3</v>
      </c>
      <c r="J92" s="6">
        <v>1.5</v>
      </c>
      <c r="K92">
        <v>6</v>
      </c>
      <c r="L92">
        <v>1</v>
      </c>
    </row>
    <row r="93" spans="1:12" x14ac:dyDescent="0.25">
      <c r="A93" t="s">
        <v>360</v>
      </c>
      <c r="B93" t="s">
        <v>762</v>
      </c>
      <c r="C93">
        <v>29.939343619999999</v>
      </c>
      <c r="D93">
        <v>-100.96648788</v>
      </c>
      <c r="E93" t="s">
        <v>763</v>
      </c>
      <c r="F93" s="2">
        <v>44540</v>
      </c>
      <c r="G93">
        <v>1</v>
      </c>
      <c r="H93">
        <v>3</v>
      </c>
      <c r="I93">
        <v>2</v>
      </c>
      <c r="J93">
        <v>1.5</v>
      </c>
      <c r="K93">
        <v>5</v>
      </c>
      <c r="L93">
        <v>0</v>
      </c>
    </row>
    <row r="94" spans="1:12" x14ac:dyDescent="0.25">
      <c r="A94" t="s">
        <v>360</v>
      </c>
      <c r="B94" t="s">
        <v>764</v>
      </c>
      <c r="C94">
        <v>29.939348150000001</v>
      </c>
      <c r="D94">
        <v>-100.96645769</v>
      </c>
      <c r="E94" t="s">
        <v>704</v>
      </c>
      <c r="F94" s="2">
        <v>44625</v>
      </c>
      <c r="G94">
        <v>1</v>
      </c>
      <c r="H94" s="6">
        <v>1.5</v>
      </c>
      <c r="I94">
        <v>2</v>
      </c>
      <c r="J94">
        <v>1.5</v>
      </c>
      <c r="K94">
        <v>6</v>
      </c>
      <c r="L94">
        <v>1</v>
      </c>
    </row>
    <row r="95" spans="1:12" x14ac:dyDescent="0.25">
      <c r="A95" t="s">
        <v>382</v>
      </c>
      <c r="B95" t="s">
        <v>765</v>
      </c>
      <c r="C95">
        <v>34.123037359999998</v>
      </c>
      <c r="D95">
        <v>-100.41813334</v>
      </c>
      <c r="E95" t="s">
        <v>629</v>
      </c>
      <c r="F95" s="2">
        <v>44505</v>
      </c>
      <c r="G95">
        <v>0</v>
      </c>
      <c r="H95" s="6">
        <v>3</v>
      </c>
      <c r="I95">
        <v>1</v>
      </c>
      <c r="J95">
        <v>1.5</v>
      </c>
      <c r="K95">
        <v>5</v>
      </c>
      <c r="L95">
        <v>1</v>
      </c>
    </row>
    <row r="96" spans="1:12" x14ac:dyDescent="0.25">
      <c r="A96" t="s">
        <v>382</v>
      </c>
      <c r="B96" t="s">
        <v>766</v>
      </c>
      <c r="C96">
        <v>34.123111479999999</v>
      </c>
      <c r="D96">
        <v>-100.41812259</v>
      </c>
      <c r="E96" t="s">
        <v>631</v>
      </c>
      <c r="F96" s="2">
        <v>44626</v>
      </c>
      <c r="G96">
        <v>1</v>
      </c>
      <c r="H96">
        <v>3</v>
      </c>
      <c r="I96">
        <v>1</v>
      </c>
      <c r="J96">
        <v>0</v>
      </c>
      <c r="K96">
        <v>6</v>
      </c>
      <c r="L96">
        <v>0</v>
      </c>
    </row>
    <row r="97" spans="1:12" x14ac:dyDescent="0.25">
      <c r="A97" t="s">
        <v>409</v>
      </c>
      <c r="B97" t="s">
        <v>767</v>
      </c>
      <c r="C97">
        <v>29.900505079999999</v>
      </c>
      <c r="D97">
        <v>-97.944323879999999</v>
      </c>
      <c r="E97" t="s">
        <v>768</v>
      </c>
      <c r="F97" s="2">
        <v>44521</v>
      </c>
      <c r="G97">
        <v>2</v>
      </c>
      <c r="H97">
        <v>1.5</v>
      </c>
      <c r="I97">
        <v>2</v>
      </c>
      <c r="J97">
        <v>1.5</v>
      </c>
      <c r="K97">
        <v>5</v>
      </c>
      <c r="L97">
        <v>0</v>
      </c>
    </row>
    <row r="98" spans="1:12" x14ac:dyDescent="0.25">
      <c r="A98" t="s">
        <v>409</v>
      </c>
      <c r="B98" t="s">
        <v>769</v>
      </c>
      <c r="C98">
        <v>29.900449729999998</v>
      </c>
      <c r="D98">
        <v>-97.944308840000005</v>
      </c>
      <c r="E98" t="s">
        <v>770</v>
      </c>
      <c r="F98" s="2">
        <v>44625</v>
      </c>
      <c r="G98" s="6">
        <v>2</v>
      </c>
      <c r="H98">
        <v>3</v>
      </c>
      <c r="I98">
        <v>3</v>
      </c>
      <c r="J98">
        <v>3</v>
      </c>
      <c r="K98">
        <v>6</v>
      </c>
      <c r="L98">
        <v>1</v>
      </c>
    </row>
    <row r="99" spans="1:12" x14ac:dyDescent="0.25">
      <c r="A99" t="s">
        <v>425</v>
      </c>
      <c r="B99" t="s">
        <v>771</v>
      </c>
      <c r="C99">
        <v>34.120660630000003</v>
      </c>
      <c r="D99">
        <v>-100.42892657</v>
      </c>
      <c r="E99" t="s">
        <v>629</v>
      </c>
      <c r="F99" s="2">
        <v>44504</v>
      </c>
      <c r="G99">
        <v>1</v>
      </c>
      <c r="H99" s="6">
        <v>1.5</v>
      </c>
      <c r="I99">
        <v>2</v>
      </c>
      <c r="J99">
        <v>1.5</v>
      </c>
      <c r="K99">
        <v>5</v>
      </c>
      <c r="L99">
        <v>1</v>
      </c>
    </row>
    <row r="100" spans="1:12" x14ac:dyDescent="0.25">
      <c r="A100" t="s">
        <v>425</v>
      </c>
      <c r="B100" t="s">
        <v>772</v>
      </c>
      <c r="C100">
        <v>34.120708299999997</v>
      </c>
      <c r="D100">
        <v>-100.42894493</v>
      </c>
      <c r="E100" t="s">
        <v>720</v>
      </c>
      <c r="F100" s="2">
        <v>44626</v>
      </c>
      <c r="G100">
        <v>1</v>
      </c>
      <c r="H100" s="6">
        <v>1.5</v>
      </c>
      <c r="I100">
        <v>1</v>
      </c>
      <c r="J100">
        <v>1.5</v>
      </c>
      <c r="K100">
        <v>6</v>
      </c>
      <c r="L100">
        <v>1</v>
      </c>
    </row>
    <row r="101" spans="1:12" x14ac:dyDescent="0.25">
      <c r="A101" t="s">
        <v>447</v>
      </c>
      <c r="B101" t="s">
        <v>773</v>
      </c>
      <c r="C101">
        <v>30.297499999999999</v>
      </c>
      <c r="D101">
        <v>-97.569834</v>
      </c>
      <c r="E101" t="s">
        <v>768</v>
      </c>
      <c r="F101" s="2">
        <v>44522</v>
      </c>
      <c r="G101">
        <v>1</v>
      </c>
      <c r="H101">
        <v>0</v>
      </c>
      <c r="I101">
        <v>3</v>
      </c>
      <c r="J101">
        <v>3</v>
      </c>
      <c r="K101">
        <v>5</v>
      </c>
      <c r="L101">
        <v>0</v>
      </c>
    </row>
    <row r="102" spans="1:12" x14ac:dyDescent="0.25">
      <c r="A102" t="s">
        <v>447</v>
      </c>
      <c r="B102" t="s">
        <v>774</v>
      </c>
      <c r="C102">
        <v>30.297628710000001</v>
      </c>
      <c r="D102">
        <v>-97.568417780000004</v>
      </c>
      <c r="E102" t="s">
        <v>770</v>
      </c>
      <c r="F102" s="2">
        <v>44627</v>
      </c>
      <c r="G102" s="6">
        <v>1</v>
      </c>
      <c r="H102">
        <v>1.5</v>
      </c>
      <c r="I102">
        <v>2</v>
      </c>
      <c r="J102">
        <v>3</v>
      </c>
      <c r="K102">
        <v>6</v>
      </c>
      <c r="L102">
        <v>1</v>
      </c>
    </row>
    <row r="103" spans="1:12" x14ac:dyDescent="0.25">
      <c r="A103" t="s">
        <v>453</v>
      </c>
      <c r="B103" t="s">
        <v>775</v>
      </c>
      <c r="C103">
        <v>30.296323539999999</v>
      </c>
      <c r="D103">
        <v>-97.572801060000003</v>
      </c>
      <c r="E103" t="s">
        <v>768</v>
      </c>
      <c r="F103" s="2">
        <v>44522</v>
      </c>
      <c r="G103">
        <v>1</v>
      </c>
      <c r="H103">
        <v>0</v>
      </c>
      <c r="I103">
        <v>2</v>
      </c>
      <c r="J103">
        <v>2.25</v>
      </c>
      <c r="K103">
        <v>5</v>
      </c>
      <c r="L103">
        <v>0</v>
      </c>
    </row>
    <row r="104" spans="1:12" x14ac:dyDescent="0.25">
      <c r="A104" t="s">
        <v>453</v>
      </c>
      <c r="B104" t="s">
        <v>776</v>
      </c>
      <c r="C104">
        <v>30.296341089999999</v>
      </c>
      <c r="D104">
        <v>-97.572953010000006</v>
      </c>
      <c r="E104" t="s">
        <v>758</v>
      </c>
      <c r="F104" s="2">
        <v>44627</v>
      </c>
      <c r="G104">
        <v>2</v>
      </c>
      <c r="H104" s="6">
        <v>1.5</v>
      </c>
      <c r="I104">
        <v>3</v>
      </c>
      <c r="J104">
        <v>3</v>
      </c>
      <c r="K104">
        <v>6</v>
      </c>
      <c r="L104">
        <v>1</v>
      </c>
    </row>
    <row r="105" spans="1:12" x14ac:dyDescent="0.25">
      <c r="A105" t="s">
        <v>492</v>
      </c>
      <c r="B105" t="s">
        <v>777</v>
      </c>
      <c r="C105">
        <v>42.925046000000002</v>
      </c>
      <c r="D105">
        <v>-89.376491000000001</v>
      </c>
      <c r="E105" t="s">
        <v>778</v>
      </c>
      <c r="F105" s="2">
        <v>44460</v>
      </c>
      <c r="G105">
        <v>0</v>
      </c>
      <c r="H105">
        <v>0</v>
      </c>
      <c r="I105">
        <v>3</v>
      </c>
      <c r="J105">
        <v>3</v>
      </c>
      <c r="K105">
        <v>5</v>
      </c>
      <c r="L105">
        <v>0</v>
      </c>
    </row>
    <row r="106" spans="1:12" x14ac:dyDescent="0.25">
      <c r="A106" t="s">
        <v>492</v>
      </c>
      <c r="B106" t="s">
        <v>779</v>
      </c>
      <c r="C106">
        <v>42.925046000000002</v>
      </c>
      <c r="D106">
        <v>-89.376491000000001</v>
      </c>
      <c r="E106" t="s">
        <v>780</v>
      </c>
      <c r="F106" s="2">
        <v>44656</v>
      </c>
      <c r="G106">
        <v>0</v>
      </c>
      <c r="H106">
        <v>0</v>
      </c>
      <c r="I106">
        <v>3</v>
      </c>
      <c r="J106" s="6">
        <v>2.25</v>
      </c>
      <c r="K106">
        <v>6</v>
      </c>
      <c r="L106">
        <v>1</v>
      </c>
    </row>
    <row r="107" spans="1:12" x14ac:dyDescent="0.25">
      <c r="A107" t="s">
        <v>558</v>
      </c>
      <c r="B107" t="s">
        <v>781</v>
      </c>
      <c r="C107">
        <v>42.878442999999997</v>
      </c>
      <c r="D107">
        <v>-89.275632000000002</v>
      </c>
      <c r="E107" t="s">
        <v>778</v>
      </c>
      <c r="F107" s="2">
        <v>44460</v>
      </c>
      <c r="G107">
        <v>1</v>
      </c>
      <c r="H107">
        <v>3</v>
      </c>
      <c r="I107">
        <v>0</v>
      </c>
      <c r="J107">
        <v>0</v>
      </c>
      <c r="K107">
        <v>5</v>
      </c>
      <c r="L107">
        <v>0</v>
      </c>
    </row>
    <row r="108" spans="1:12" x14ac:dyDescent="0.25">
      <c r="A108" t="s">
        <v>558</v>
      </c>
      <c r="B108" t="s">
        <v>782</v>
      </c>
      <c r="C108">
        <v>42.878897000000002</v>
      </c>
      <c r="D108">
        <v>-89.275712999999996</v>
      </c>
      <c r="E108" t="s">
        <v>783</v>
      </c>
      <c r="F108" s="2">
        <v>44656</v>
      </c>
      <c r="G108">
        <v>1</v>
      </c>
      <c r="H108" s="6">
        <v>0</v>
      </c>
      <c r="I108">
        <v>0</v>
      </c>
      <c r="J108">
        <v>3</v>
      </c>
      <c r="K108">
        <v>6</v>
      </c>
      <c r="L108">
        <v>1</v>
      </c>
    </row>
    <row r="109" spans="1:12" x14ac:dyDescent="0.25">
      <c r="A109" t="s">
        <v>564</v>
      </c>
      <c r="B109" t="s">
        <v>784</v>
      </c>
      <c r="C109">
        <v>42.930036000000001</v>
      </c>
      <c r="D109">
        <v>-89.390674000000004</v>
      </c>
      <c r="E109" t="s">
        <v>785</v>
      </c>
      <c r="F109" s="2">
        <v>44460</v>
      </c>
      <c r="G109" s="6">
        <v>1</v>
      </c>
      <c r="H109">
        <v>1.5</v>
      </c>
      <c r="I109">
        <v>2</v>
      </c>
      <c r="J109">
        <v>0</v>
      </c>
      <c r="K109">
        <v>5</v>
      </c>
      <c r="L109">
        <v>1</v>
      </c>
    </row>
    <row r="110" spans="1:12" x14ac:dyDescent="0.25">
      <c r="A110" t="s">
        <v>564</v>
      </c>
      <c r="B110" t="s">
        <v>786</v>
      </c>
      <c r="C110">
        <v>42.930590000000002</v>
      </c>
      <c r="D110">
        <v>-89.390591999999998</v>
      </c>
      <c r="E110" t="s">
        <v>783</v>
      </c>
      <c r="F110" s="2">
        <v>44656</v>
      </c>
      <c r="G110">
        <v>1</v>
      </c>
      <c r="H110" s="6">
        <v>1.5</v>
      </c>
      <c r="I110">
        <v>2</v>
      </c>
      <c r="J110">
        <v>0</v>
      </c>
      <c r="K110">
        <v>6</v>
      </c>
      <c r="L110">
        <v>1</v>
      </c>
    </row>
    <row r="111" spans="1:12" x14ac:dyDescent="0.25">
      <c r="A111" t="s">
        <v>599</v>
      </c>
      <c r="B111" t="s">
        <v>787</v>
      </c>
      <c r="C111">
        <v>42.200550200000002</v>
      </c>
      <c r="D111">
        <v>-104.5378008</v>
      </c>
      <c r="E111" t="s">
        <v>654</v>
      </c>
      <c r="F111" s="2">
        <v>44475</v>
      </c>
      <c r="G111" s="6">
        <v>2</v>
      </c>
      <c r="H111" s="6">
        <v>1.5</v>
      </c>
      <c r="I111">
        <v>3</v>
      </c>
      <c r="J111">
        <v>3</v>
      </c>
      <c r="K111">
        <v>5</v>
      </c>
      <c r="L111">
        <v>1</v>
      </c>
    </row>
    <row r="112" spans="1:12" x14ac:dyDescent="0.25">
      <c r="A112" t="s">
        <v>599</v>
      </c>
      <c r="B112" t="s">
        <v>788</v>
      </c>
      <c r="C112">
        <v>42.200620729999997</v>
      </c>
      <c r="D112">
        <v>-104.53799128</v>
      </c>
      <c r="E112" t="s">
        <v>789</v>
      </c>
      <c r="F112" s="2">
        <v>44665</v>
      </c>
      <c r="G112">
        <v>2</v>
      </c>
      <c r="H112">
        <v>1.5</v>
      </c>
      <c r="I112">
        <v>3</v>
      </c>
      <c r="J112">
        <v>3</v>
      </c>
      <c r="K112">
        <v>6</v>
      </c>
      <c r="L112">
        <v>0</v>
      </c>
    </row>
    <row r="113" spans="1:12" x14ac:dyDescent="0.25">
      <c r="A113" t="s">
        <v>604</v>
      </c>
      <c r="B113" t="s">
        <v>790</v>
      </c>
      <c r="C113">
        <v>42.755934199999999</v>
      </c>
      <c r="D113">
        <v>-104.9627199</v>
      </c>
      <c r="E113" t="s">
        <v>651</v>
      </c>
      <c r="F113" s="2">
        <v>44475</v>
      </c>
      <c r="G113" s="6">
        <v>2</v>
      </c>
      <c r="H113">
        <v>1.5</v>
      </c>
      <c r="I113">
        <v>2</v>
      </c>
      <c r="J113">
        <v>0</v>
      </c>
      <c r="K113">
        <v>5</v>
      </c>
      <c r="L113">
        <v>1</v>
      </c>
    </row>
    <row r="114" spans="1:12" x14ac:dyDescent="0.25">
      <c r="A114" t="s">
        <v>604</v>
      </c>
      <c r="B114" t="s">
        <v>791</v>
      </c>
      <c r="C114">
        <v>42.755636580000001</v>
      </c>
      <c r="D114">
        <v>-104.96276893</v>
      </c>
      <c r="E114" t="s">
        <v>792</v>
      </c>
      <c r="F114" s="2">
        <v>44665</v>
      </c>
      <c r="G114">
        <v>2</v>
      </c>
      <c r="H114">
        <v>1.5</v>
      </c>
      <c r="I114">
        <v>0</v>
      </c>
      <c r="J114">
        <v>0</v>
      </c>
      <c r="K114">
        <v>6</v>
      </c>
      <c r="L114">
        <v>0</v>
      </c>
    </row>
    <row r="115" spans="1:12" x14ac:dyDescent="0.25">
      <c r="A115" t="s">
        <v>609</v>
      </c>
      <c r="B115" t="s">
        <v>793</v>
      </c>
      <c r="C115">
        <v>43.421371399999998</v>
      </c>
      <c r="D115">
        <v>-105.0549862</v>
      </c>
      <c r="E115" t="s">
        <v>654</v>
      </c>
      <c r="F115" s="2">
        <v>44475</v>
      </c>
      <c r="G115">
        <v>1</v>
      </c>
      <c r="H115">
        <v>1.5</v>
      </c>
      <c r="I115">
        <v>1.5</v>
      </c>
      <c r="J115" s="6">
        <v>1.5</v>
      </c>
      <c r="K115">
        <v>5</v>
      </c>
      <c r="L115">
        <v>1</v>
      </c>
    </row>
    <row r="116" spans="1:12" x14ac:dyDescent="0.25">
      <c r="A116" t="s">
        <v>609</v>
      </c>
      <c r="B116" t="s">
        <v>794</v>
      </c>
      <c r="C116">
        <v>43.421307880000001</v>
      </c>
      <c r="D116">
        <v>-105.05514635</v>
      </c>
      <c r="E116" t="s">
        <v>680</v>
      </c>
      <c r="F116" s="2">
        <v>44685</v>
      </c>
      <c r="G116">
        <v>1</v>
      </c>
      <c r="H116">
        <v>1.5</v>
      </c>
      <c r="I116">
        <v>1</v>
      </c>
      <c r="J116">
        <v>0.75</v>
      </c>
      <c r="K116">
        <v>6</v>
      </c>
      <c r="L116">
        <v>0</v>
      </c>
    </row>
    <row r="117" spans="1:12" x14ac:dyDescent="0.25">
      <c r="A117" t="s">
        <v>795</v>
      </c>
      <c r="B117" t="s">
        <v>796</v>
      </c>
      <c r="C117">
        <v>43.6562561</v>
      </c>
      <c r="D117">
        <v>-104.9134454</v>
      </c>
      <c r="E117" t="s">
        <v>654</v>
      </c>
      <c r="F117" s="2">
        <v>44475</v>
      </c>
      <c r="G117">
        <v>2</v>
      </c>
      <c r="H117" s="6">
        <v>1.5</v>
      </c>
      <c r="I117">
        <v>3</v>
      </c>
      <c r="J117">
        <v>3</v>
      </c>
      <c r="K117">
        <v>5</v>
      </c>
      <c r="L117">
        <v>1</v>
      </c>
    </row>
    <row r="118" spans="1:12" x14ac:dyDescent="0.25">
      <c r="A118" t="s">
        <v>795</v>
      </c>
      <c r="B118" t="s">
        <v>797</v>
      </c>
      <c r="C118">
        <v>43.656283790000003</v>
      </c>
      <c r="D118">
        <v>-104.91346224999999</v>
      </c>
      <c r="E118" t="s">
        <v>680</v>
      </c>
      <c r="F118" s="2">
        <v>44685</v>
      </c>
      <c r="G118">
        <v>2</v>
      </c>
      <c r="H118">
        <v>1.5</v>
      </c>
      <c r="I118">
        <v>3</v>
      </c>
      <c r="J118">
        <v>3</v>
      </c>
      <c r="K118">
        <v>6</v>
      </c>
      <c r="L118">
        <v>0</v>
      </c>
    </row>
    <row r="119" spans="1:12" x14ac:dyDescent="0.25">
      <c r="A119" t="s">
        <v>622</v>
      </c>
      <c r="B119" s="1" t="s">
        <v>798</v>
      </c>
      <c r="C119">
        <v>43.432333700000001</v>
      </c>
      <c r="D119">
        <v>-105.0536984</v>
      </c>
      <c r="E119" t="s">
        <v>651</v>
      </c>
      <c r="F119" s="2">
        <v>44475</v>
      </c>
      <c r="G119">
        <v>2</v>
      </c>
      <c r="H119" s="6">
        <v>1.5</v>
      </c>
      <c r="I119">
        <v>3</v>
      </c>
      <c r="J119">
        <v>3</v>
      </c>
      <c r="K119">
        <v>5</v>
      </c>
      <c r="L119">
        <v>1</v>
      </c>
    </row>
    <row r="120" spans="1:12" x14ac:dyDescent="0.25">
      <c r="A120" t="s">
        <v>622</v>
      </c>
      <c r="B120" t="s">
        <v>799</v>
      </c>
      <c r="C120">
        <v>43.432413789999998</v>
      </c>
      <c r="D120">
        <v>-105.05374365999999</v>
      </c>
      <c r="E120" t="s">
        <v>680</v>
      </c>
      <c r="F120" s="2">
        <v>44685</v>
      </c>
      <c r="G120" s="6">
        <v>2</v>
      </c>
      <c r="H120">
        <v>1.5</v>
      </c>
      <c r="I120">
        <v>3</v>
      </c>
      <c r="J120">
        <v>3</v>
      </c>
      <c r="K120">
        <v>6</v>
      </c>
      <c r="L120">
        <v>1</v>
      </c>
    </row>
  </sheetData>
  <autoFilter ref="A1:L120" xr:uid="{737BF2BB-0591-49D8-BF5B-07493969F28A}"/>
  <sortState xmlns:xlrd2="http://schemas.microsoft.com/office/spreadsheetml/2017/richdata2" ref="A2:L120">
    <sortCondition ref="A2:A120"/>
    <sortCondition ref="K2:K12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DF12-CBAA-4BFD-A93D-A85AD82BA738}">
  <dimension ref="A1:B28"/>
  <sheetViews>
    <sheetView workbookViewId="0">
      <selection activeCell="F23" sqref="F23"/>
    </sheetView>
  </sheetViews>
  <sheetFormatPr defaultRowHeight="15" x14ac:dyDescent="0.25"/>
  <sheetData>
    <row r="1" spans="1:2" x14ac:dyDescent="0.25">
      <c r="A1" t="s">
        <v>800</v>
      </c>
    </row>
    <row r="2" spans="1:2" x14ac:dyDescent="0.25">
      <c r="A2" t="s">
        <v>801</v>
      </c>
    </row>
    <row r="3" spans="1:2" x14ac:dyDescent="0.25">
      <c r="A3" t="s">
        <v>802</v>
      </c>
    </row>
    <row r="4" spans="1:2" x14ac:dyDescent="0.25">
      <c r="A4" s="4" t="s">
        <v>803</v>
      </c>
    </row>
    <row r="6" spans="1:2" x14ac:dyDescent="0.25">
      <c r="A6" t="s">
        <v>6</v>
      </c>
    </row>
    <row r="7" spans="1:2" x14ac:dyDescent="0.25">
      <c r="A7">
        <v>0</v>
      </c>
      <c r="B7" t="s">
        <v>804</v>
      </c>
    </row>
    <row r="8" spans="1:2" x14ac:dyDescent="0.25">
      <c r="A8">
        <v>1</v>
      </c>
      <c r="B8" t="s">
        <v>805</v>
      </c>
    </row>
    <row r="9" spans="1:2" x14ac:dyDescent="0.25">
      <c r="A9">
        <v>2</v>
      </c>
      <c r="B9" t="s">
        <v>806</v>
      </c>
    </row>
    <row r="10" spans="1:2" x14ac:dyDescent="0.25">
      <c r="A10">
        <v>3</v>
      </c>
      <c r="B10" t="s">
        <v>807</v>
      </c>
    </row>
    <row r="11" spans="1:2" x14ac:dyDescent="0.25">
      <c r="A11" t="s">
        <v>7</v>
      </c>
    </row>
    <row r="12" spans="1:2" x14ac:dyDescent="0.25">
      <c r="A12">
        <v>0</v>
      </c>
      <c r="B12" t="s">
        <v>808</v>
      </c>
    </row>
    <row r="13" spans="1:2" x14ac:dyDescent="0.25">
      <c r="A13">
        <v>1.5</v>
      </c>
      <c r="B13" t="s">
        <v>809</v>
      </c>
    </row>
    <row r="14" spans="1:2" x14ac:dyDescent="0.25">
      <c r="A14">
        <v>3</v>
      </c>
      <c r="B14" t="s">
        <v>810</v>
      </c>
    </row>
    <row r="15" spans="1:2" x14ac:dyDescent="0.25">
      <c r="A15" t="s">
        <v>8</v>
      </c>
    </row>
    <row r="16" spans="1:2" x14ac:dyDescent="0.25">
      <c r="A16">
        <v>0</v>
      </c>
      <c r="B16" t="s">
        <v>811</v>
      </c>
    </row>
    <row r="17" spans="1:2" x14ac:dyDescent="0.25">
      <c r="A17">
        <v>0.5</v>
      </c>
      <c r="B17" t="s">
        <v>812</v>
      </c>
    </row>
    <row r="18" spans="1:2" x14ac:dyDescent="0.25">
      <c r="A18">
        <v>1</v>
      </c>
      <c r="B18" t="s">
        <v>813</v>
      </c>
    </row>
    <row r="19" spans="1:2" x14ac:dyDescent="0.25">
      <c r="A19">
        <v>1.5</v>
      </c>
      <c r="B19" t="s">
        <v>814</v>
      </c>
    </row>
    <row r="20" spans="1:2" x14ac:dyDescent="0.25">
      <c r="A20">
        <v>2</v>
      </c>
      <c r="B20" t="s">
        <v>815</v>
      </c>
    </row>
    <row r="21" spans="1:2" x14ac:dyDescent="0.25">
      <c r="A21">
        <v>2.5</v>
      </c>
      <c r="B21" t="s">
        <v>816</v>
      </c>
    </row>
    <row r="22" spans="1:2" x14ac:dyDescent="0.25">
      <c r="A22">
        <v>3</v>
      </c>
      <c r="B22" t="s">
        <v>817</v>
      </c>
    </row>
    <row r="23" spans="1:2" x14ac:dyDescent="0.25">
      <c r="A23" t="s">
        <v>9</v>
      </c>
    </row>
    <row r="24" spans="1:2" x14ac:dyDescent="0.25">
      <c r="A24">
        <v>0</v>
      </c>
      <c r="B24" t="s">
        <v>818</v>
      </c>
    </row>
    <row r="25" spans="1:2" x14ac:dyDescent="0.25">
      <c r="A25">
        <v>0.75</v>
      </c>
      <c r="B25" t="s">
        <v>819</v>
      </c>
    </row>
    <row r="26" spans="1:2" x14ac:dyDescent="0.25">
      <c r="A26">
        <v>1.5</v>
      </c>
      <c r="B26" t="s">
        <v>820</v>
      </c>
    </row>
    <row r="27" spans="1:2" x14ac:dyDescent="0.25">
      <c r="A27">
        <v>2.25</v>
      </c>
      <c r="B27" t="s">
        <v>821</v>
      </c>
    </row>
    <row r="28" spans="1:2" x14ac:dyDescent="0.25">
      <c r="A28">
        <v>3</v>
      </c>
      <c r="B28" t="s">
        <v>822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C733-D3DE-487D-9AC1-6F1C97C06361}">
  <dimension ref="A1:M57"/>
  <sheetViews>
    <sheetView tabSelected="1" topLeftCell="B4" workbookViewId="0">
      <selection activeCell="B8" sqref="B8"/>
    </sheetView>
  </sheetViews>
  <sheetFormatPr defaultRowHeight="15" x14ac:dyDescent="0.25"/>
  <cols>
    <col min="1" max="1" width="37.5703125" bestFit="1" customWidth="1"/>
    <col min="2" max="2" width="50.140625" customWidth="1"/>
    <col min="3" max="3" width="10.42578125" bestFit="1" customWidth="1"/>
    <col min="4" max="4" width="15.28515625" bestFit="1" customWidth="1"/>
    <col min="5" max="5" width="27.7109375" bestFit="1" customWidth="1"/>
    <col min="6" max="6" width="16.140625" bestFit="1" customWidth="1"/>
    <col min="7" max="7" width="25.42578125" bestFit="1" customWidth="1"/>
    <col min="8" max="8" width="19.5703125" bestFit="1" customWidth="1"/>
    <col min="9" max="9" width="22.42578125" bestFit="1" customWidth="1"/>
    <col min="10" max="10" width="8.7109375" style="9"/>
  </cols>
  <sheetData>
    <row r="1" spans="1:13" x14ac:dyDescent="0.25">
      <c r="A1" t="s">
        <v>823</v>
      </c>
      <c r="B1" t="s">
        <v>1</v>
      </c>
      <c r="C1" t="s">
        <v>0</v>
      </c>
      <c r="D1" t="s">
        <v>5</v>
      </c>
      <c r="E1" t="s">
        <v>4</v>
      </c>
      <c r="F1" t="s">
        <v>6</v>
      </c>
      <c r="G1" t="s">
        <v>7</v>
      </c>
      <c r="H1" t="s">
        <v>8</v>
      </c>
      <c r="I1" t="s">
        <v>9</v>
      </c>
      <c r="J1" s="9" t="s">
        <v>923</v>
      </c>
    </row>
    <row r="2" spans="1:13" x14ac:dyDescent="0.25">
      <c r="A2" t="s">
        <v>824</v>
      </c>
      <c r="B2" t="s">
        <v>825</v>
      </c>
      <c r="C2" t="s">
        <v>826</v>
      </c>
      <c r="D2" s="7">
        <v>43973.666666666664</v>
      </c>
      <c r="E2" t="s">
        <v>343</v>
      </c>
      <c r="F2" s="8">
        <v>1</v>
      </c>
      <c r="G2">
        <v>1.5</v>
      </c>
      <c r="H2">
        <v>3</v>
      </c>
      <c r="I2">
        <v>3</v>
      </c>
      <c r="L2">
        <f>COUNTIF(preAug2021!B$2:B$416,'Query Aug19'!B2)</f>
        <v>0</v>
      </c>
      <c r="M2">
        <f>COUNTIF(postAug2021!B$2:B$120,'Query Aug19'!B2)</f>
        <v>0</v>
      </c>
    </row>
    <row r="3" spans="1:13" x14ac:dyDescent="0.25">
      <c r="A3" t="s">
        <v>824</v>
      </c>
      <c r="B3" t="s">
        <v>827</v>
      </c>
      <c r="C3" t="s">
        <v>828</v>
      </c>
      <c r="D3" s="7">
        <v>43973.666666666664</v>
      </c>
      <c r="E3" t="s">
        <v>343</v>
      </c>
      <c r="F3" s="8">
        <v>1</v>
      </c>
      <c r="G3">
        <v>1.5</v>
      </c>
      <c r="H3">
        <v>3</v>
      </c>
      <c r="I3" s="8">
        <v>2.25</v>
      </c>
      <c r="L3">
        <f>COUNTIF(preAug2021!B$2:B$416,'Query Aug19'!B3)</f>
        <v>0</v>
      </c>
      <c r="M3">
        <f>COUNTIF(postAug2021!B$2:B$120,'Query Aug19'!B3)</f>
        <v>0</v>
      </c>
    </row>
    <row r="4" spans="1:13" x14ac:dyDescent="0.25">
      <c r="A4" t="s">
        <v>829</v>
      </c>
      <c r="B4" t="s">
        <v>830</v>
      </c>
      <c r="C4" t="s">
        <v>831</v>
      </c>
      <c r="D4" s="7">
        <v>43907.75</v>
      </c>
      <c r="E4" t="s">
        <v>832</v>
      </c>
      <c r="F4">
        <v>0</v>
      </c>
      <c r="G4" s="8">
        <v>1.5</v>
      </c>
      <c r="H4">
        <v>0</v>
      </c>
      <c r="I4">
        <v>0</v>
      </c>
      <c r="L4">
        <f>COUNTIF(preAug2021!B$2:B$416,'Query Aug19'!B4)</f>
        <v>0</v>
      </c>
      <c r="M4">
        <f>COUNTIF(postAug2021!B$2:B$120,'Query Aug19'!B4)</f>
        <v>0</v>
      </c>
    </row>
    <row r="5" spans="1:13" x14ac:dyDescent="0.25">
      <c r="A5" t="s">
        <v>824</v>
      </c>
      <c r="B5" t="s">
        <v>833</v>
      </c>
      <c r="C5" t="s">
        <v>834</v>
      </c>
      <c r="D5" s="7">
        <v>43972.666666666664</v>
      </c>
      <c r="E5" t="s">
        <v>343</v>
      </c>
      <c r="F5" s="8">
        <v>1</v>
      </c>
      <c r="G5">
        <v>1.5</v>
      </c>
      <c r="H5">
        <v>3</v>
      </c>
      <c r="I5">
        <v>3</v>
      </c>
      <c r="L5">
        <f>COUNTIF(preAug2021!B$2:B$416,'Query Aug19'!B5)</f>
        <v>0</v>
      </c>
      <c r="M5">
        <f>COUNTIF(postAug2021!B$2:B$120,'Query Aug19'!B5)</f>
        <v>0</v>
      </c>
    </row>
    <row r="6" spans="1:13" x14ac:dyDescent="0.25">
      <c r="A6" t="s">
        <v>824</v>
      </c>
      <c r="B6" t="s">
        <v>835</v>
      </c>
      <c r="C6" t="s">
        <v>836</v>
      </c>
      <c r="D6" s="7">
        <v>43971.666666666664</v>
      </c>
      <c r="E6" t="s">
        <v>343</v>
      </c>
      <c r="F6" s="8">
        <v>1</v>
      </c>
      <c r="G6" s="8">
        <v>1.5</v>
      </c>
      <c r="H6">
        <v>2.5</v>
      </c>
      <c r="I6">
        <v>3</v>
      </c>
      <c r="L6">
        <f>COUNTIF(preAug2021!B$2:B$416,'Query Aug19'!B6)</f>
        <v>0</v>
      </c>
      <c r="M6">
        <f>COUNTIF(postAug2021!B$2:B$120,'Query Aug19'!B6)</f>
        <v>0</v>
      </c>
    </row>
    <row r="7" spans="1:13" x14ac:dyDescent="0.25">
      <c r="A7" t="s">
        <v>824</v>
      </c>
      <c r="B7" t="s">
        <v>837</v>
      </c>
      <c r="C7" t="s">
        <v>838</v>
      </c>
      <c r="D7" s="7">
        <v>43967.666666666664</v>
      </c>
      <c r="E7" t="s">
        <v>343</v>
      </c>
      <c r="F7">
        <v>1</v>
      </c>
      <c r="G7" s="8">
        <v>1.5</v>
      </c>
      <c r="H7">
        <v>1.5</v>
      </c>
      <c r="I7" s="8">
        <v>2.25</v>
      </c>
      <c r="L7">
        <f>COUNTIF(preAug2021!B$2:B$416,'Query Aug19'!B7)</f>
        <v>0</v>
      </c>
      <c r="M7">
        <f>COUNTIF(postAug2021!B$2:B$120,'Query Aug19'!B7)</f>
        <v>0</v>
      </c>
    </row>
    <row r="8" spans="1:13" x14ac:dyDescent="0.25">
      <c r="A8" t="s">
        <v>824</v>
      </c>
      <c r="B8" t="s">
        <v>839</v>
      </c>
      <c r="C8" t="s">
        <v>840</v>
      </c>
      <c r="D8" s="7">
        <v>43979.666666666664</v>
      </c>
      <c r="E8" t="s">
        <v>140</v>
      </c>
      <c r="F8">
        <v>0</v>
      </c>
      <c r="G8" s="8">
        <v>1.5</v>
      </c>
      <c r="H8">
        <v>0</v>
      </c>
      <c r="I8">
        <v>1.5</v>
      </c>
      <c r="L8">
        <f>COUNTIF(preAug2021!B$2:B$416,'Query Aug19'!B8)</f>
        <v>0</v>
      </c>
      <c r="M8">
        <f>COUNTIF(postAug2021!B$2:B$120,'Query Aug19'!B8)</f>
        <v>0</v>
      </c>
    </row>
    <row r="9" spans="1:13" x14ac:dyDescent="0.25">
      <c r="A9" t="s">
        <v>824</v>
      </c>
      <c r="B9" t="s">
        <v>841</v>
      </c>
      <c r="C9" t="s">
        <v>842</v>
      </c>
      <c r="D9" s="7">
        <v>43983.666666666664</v>
      </c>
      <c r="E9" t="s">
        <v>140</v>
      </c>
      <c r="F9" s="8">
        <v>1</v>
      </c>
      <c r="G9">
        <v>1.5</v>
      </c>
      <c r="H9">
        <v>1</v>
      </c>
      <c r="I9">
        <v>0.75</v>
      </c>
      <c r="L9">
        <f>COUNTIF(preAug2021!B$2:B$416,'Query Aug19'!B9)</f>
        <v>0</v>
      </c>
      <c r="M9">
        <f>COUNTIF(postAug2021!B$2:B$120,'Query Aug19'!B9)</f>
        <v>0</v>
      </c>
    </row>
    <row r="10" spans="1:13" x14ac:dyDescent="0.25">
      <c r="A10" t="s">
        <v>824</v>
      </c>
      <c r="B10" t="s">
        <v>843</v>
      </c>
      <c r="C10" t="s">
        <v>844</v>
      </c>
      <c r="D10" s="7">
        <v>44003.75</v>
      </c>
      <c r="E10" t="s">
        <v>48</v>
      </c>
      <c r="F10" s="8">
        <v>1</v>
      </c>
      <c r="G10" s="8">
        <v>3</v>
      </c>
      <c r="H10">
        <v>3</v>
      </c>
      <c r="I10">
        <v>1.5</v>
      </c>
      <c r="L10">
        <f>COUNTIF(preAug2021!B$2:B$416,'Query Aug19'!B10)</f>
        <v>0</v>
      </c>
      <c r="M10">
        <f>COUNTIF(postAug2021!B$2:B$120,'Query Aug19'!B10)</f>
        <v>0</v>
      </c>
    </row>
    <row r="11" spans="1:13" x14ac:dyDescent="0.25">
      <c r="A11" t="s">
        <v>824</v>
      </c>
      <c r="B11" s="1" t="s">
        <v>845</v>
      </c>
      <c r="C11" t="s">
        <v>846</v>
      </c>
      <c r="D11" s="7">
        <v>44003.75</v>
      </c>
      <c r="E11" t="s">
        <v>41</v>
      </c>
      <c r="F11" s="8">
        <v>1</v>
      </c>
      <c r="G11">
        <v>1.5</v>
      </c>
      <c r="H11">
        <v>2</v>
      </c>
      <c r="I11">
        <v>0.75</v>
      </c>
      <c r="L11">
        <f>COUNTIF(preAug2021!B$2:B$416,'Query Aug19'!B11)</f>
        <v>0</v>
      </c>
      <c r="M11">
        <f>COUNTIF(postAug2021!B$2:B$120,'Query Aug19'!B11)</f>
        <v>0</v>
      </c>
    </row>
    <row r="12" spans="1:13" x14ac:dyDescent="0.25">
      <c r="A12" t="s">
        <v>824</v>
      </c>
      <c r="B12" t="s">
        <v>847</v>
      </c>
      <c r="C12" t="s">
        <v>848</v>
      </c>
      <c r="D12" s="7">
        <v>44027.75</v>
      </c>
      <c r="E12" t="s">
        <v>149</v>
      </c>
      <c r="F12" s="8">
        <v>2</v>
      </c>
      <c r="G12">
        <v>3</v>
      </c>
      <c r="H12">
        <v>3</v>
      </c>
      <c r="I12">
        <v>3</v>
      </c>
      <c r="L12">
        <f>COUNTIF(preAug2021!B$2:B$416,'Query Aug19'!B12)</f>
        <v>0</v>
      </c>
      <c r="M12">
        <f>COUNTIF(postAug2021!B$2:B$120,'Query Aug19'!B12)</f>
        <v>0</v>
      </c>
    </row>
    <row r="13" spans="1:13" x14ac:dyDescent="0.25">
      <c r="A13" t="s">
        <v>824</v>
      </c>
      <c r="B13" t="s">
        <v>849</v>
      </c>
      <c r="C13" t="s">
        <v>850</v>
      </c>
      <c r="D13" s="7">
        <v>44091.75</v>
      </c>
      <c r="E13" t="s">
        <v>206</v>
      </c>
      <c r="F13" s="8">
        <v>2</v>
      </c>
      <c r="G13">
        <v>3</v>
      </c>
      <c r="H13">
        <v>2</v>
      </c>
      <c r="I13">
        <v>0.75</v>
      </c>
      <c r="L13">
        <f>COUNTIF(preAug2021!B$2:B$416,'Query Aug19'!B13)</f>
        <v>0</v>
      </c>
      <c r="M13">
        <f>COUNTIF(postAug2021!B$2:B$120,'Query Aug19'!B13)</f>
        <v>0</v>
      </c>
    </row>
    <row r="14" spans="1:13" x14ac:dyDescent="0.25">
      <c r="A14" t="s">
        <v>824</v>
      </c>
      <c r="B14" t="s">
        <v>851</v>
      </c>
      <c r="C14" t="s">
        <v>842</v>
      </c>
      <c r="D14" s="7">
        <v>44101.666666666664</v>
      </c>
      <c r="E14" t="s">
        <v>852</v>
      </c>
      <c r="F14">
        <v>1</v>
      </c>
      <c r="G14" s="8">
        <v>3</v>
      </c>
      <c r="H14">
        <v>1</v>
      </c>
      <c r="I14">
        <v>1.5</v>
      </c>
      <c r="L14">
        <f>COUNTIF(preAug2021!B$2:B$416,'Query Aug19'!B14)</f>
        <v>0</v>
      </c>
      <c r="M14">
        <f>COUNTIF(postAug2021!B$2:B$120,'Query Aug19'!B14)</f>
        <v>0</v>
      </c>
    </row>
    <row r="15" spans="1:13" x14ac:dyDescent="0.25">
      <c r="A15" t="s">
        <v>824</v>
      </c>
      <c r="B15" t="s">
        <v>853</v>
      </c>
      <c r="C15" t="s">
        <v>854</v>
      </c>
      <c r="D15" s="7">
        <v>44096.666666666664</v>
      </c>
      <c r="E15" t="s">
        <v>145</v>
      </c>
      <c r="F15">
        <v>1</v>
      </c>
      <c r="G15" s="8">
        <v>1.5</v>
      </c>
      <c r="H15">
        <v>3</v>
      </c>
      <c r="I15">
        <v>1.5</v>
      </c>
      <c r="L15">
        <f>COUNTIF(preAug2021!B$2:B$416,'Query Aug19'!B15)</f>
        <v>0</v>
      </c>
      <c r="M15">
        <f>COUNTIF(postAug2021!B$2:B$120,'Query Aug19'!B15)</f>
        <v>0</v>
      </c>
    </row>
    <row r="16" spans="1:13" x14ac:dyDescent="0.25">
      <c r="A16" t="s">
        <v>824</v>
      </c>
      <c r="B16" t="s">
        <v>855</v>
      </c>
      <c r="C16" t="s">
        <v>856</v>
      </c>
      <c r="D16" s="7">
        <v>44097.666666666664</v>
      </c>
      <c r="E16" t="s">
        <v>145</v>
      </c>
      <c r="F16">
        <v>1</v>
      </c>
      <c r="G16" s="8">
        <v>1.5</v>
      </c>
      <c r="H16">
        <v>2</v>
      </c>
      <c r="I16">
        <v>3</v>
      </c>
      <c r="L16">
        <f>COUNTIF(preAug2021!B$2:B$416,'Query Aug19'!B16)</f>
        <v>0</v>
      </c>
      <c r="M16">
        <f>COUNTIF(postAug2021!B$2:B$120,'Query Aug19'!B16)</f>
        <v>0</v>
      </c>
    </row>
    <row r="17" spans="1:13" x14ac:dyDescent="0.25">
      <c r="A17" t="s">
        <v>824</v>
      </c>
      <c r="B17" t="s">
        <v>857</v>
      </c>
      <c r="C17" t="s">
        <v>840</v>
      </c>
      <c r="D17" s="7">
        <v>44098.666666666664</v>
      </c>
      <c r="E17" t="s">
        <v>145</v>
      </c>
      <c r="F17" s="8">
        <v>1</v>
      </c>
      <c r="G17" s="8">
        <v>1.5</v>
      </c>
      <c r="H17">
        <v>3</v>
      </c>
      <c r="I17">
        <v>3</v>
      </c>
      <c r="L17">
        <f>COUNTIF(preAug2021!B$2:B$416,'Query Aug19'!B17)</f>
        <v>0</v>
      </c>
      <c r="M17">
        <f>COUNTIF(postAug2021!B$2:B$120,'Query Aug19'!B17)</f>
        <v>0</v>
      </c>
    </row>
    <row r="18" spans="1:13" x14ac:dyDescent="0.25">
      <c r="A18" t="s">
        <v>824</v>
      </c>
      <c r="B18" t="s">
        <v>858</v>
      </c>
      <c r="C18" t="s">
        <v>859</v>
      </c>
      <c r="D18" s="7">
        <v>44094.708333333336</v>
      </c>
      <c r="E18" t="s">
        <v>860</v>
      </c>
      <c r="F18" s="8">
        <v>1</v>
      </c>
      <c r="G18" s="8">
        <v>1.5</v>
      </c>
      <c r="H18">
        <v>0.5</v>
      </c>
      <c r="I18">
        <v>0</v>
      </c>
      <c r="L18">
        <f>COUNTIF(preAug2021!B$2:B$416,'Query Aug19'!B18)</f>
        <v>0</v>
      </c>
      <c r="M18">
        <f>COUNTIF(postAug2021!B$2:B$120,'Query Aug19'!B18)</f>
        <v>0</v>
      </c>
    </row>
    <row r="19" spans="1:13" x14ac:dyDescent="0.25">
      <c r="A19" t="s">
        <v>824</v>
      </c>
      <c r="B19" t="s">
        <v>861</v>
      </c>
      <c r="C19" t="s">
        <v>844</v>
      </c>
      <c r="D19" s="7">
        <v>44092.708333333336</v>
      </c>
      <c r="E19" t="s">
        <v>58</v>
      </c>
      <c r="F19" s="8">
        <v>1</v>
      </c>
      <c r="G19">
        <v>3</v>
      </c>
      <c r="H19">
        <v>0.5</v>
      </c>
      <c r="I19">
        <v>0</v>
      </c>
      <c r="L19">
        <f>COUNTIF(preAug2021!B$2:B$416,'Query Aug19'!B19)</f>
        <v>0</v>
      </c>
      <c r="M19">
        <f>COUNTIF(postAug2021!B$2:B$120,'Query Aug19'!B19)</f>
        <v>0</v>
      </c>
    </row>
    <row r="20" spans="1:13" x14ac:dyDescent="0.25">
      <c r="A20" t="s">
        <v>862</v>
      </c>
      <c r="B20" t="s">
        <v>863</v>
      </c>
      <c r="C20" t="s">
        <v>864</v>
      </c>
      <c r="D20" s="7">
        <v>44274.708333333336</v>
      </c>
      <c r="E20" t="s">
        <v>345</v>
      </c>
      <c r="F20" s="8">
        <v>1</v>
      </c>
      <c r="G20" s="8">
        <v>1.5</v>
      </c>
      <c r="H20">
        <v>2</v>
      </c>
      <c r="I20">
        <v>3</v>
      </c>
      <c r="L20">
        <f>COUNTIF(preAug2021!B$2:B$416,'Query Aug19'!B20)</f>
        <v>0</v>
      </c>
      <c r="M20">
        <f>COUNTIF(postAug2021!B$2:B$120,'Query Aug19'!B20)</f>
        <v>0</v>
      </c>
    </row>
    <row r="21" spans="1:13" x14ac:dyDescent="0.25">
      <c r="A21" t="s">
        <v>862</v>
      </c>
      <c r="B21" t="s">
        <v>865</v>
      </c>
      <c r="C21" t="s">
        <v>866</v>
      </c>
      <c r="D21" s="7">
        <v>44272.708333333336</v>
      </c>
      <c r="E21" t="s">
        <v>345</v>
      </c>
      <c r="F21" s="8">
        <v>1</v>
      </c>
      <c r="G21">
        <v>1.5</v>
      </c>
      <c r="H21">
        <v>2</v>
      </c>
      <c r="I21">
        <v>3</v>
      </c>
      <c r="L21">
        <f>COUNTIF(preAug2021!B$2:B$416,'Query Aug19'!B21)</f>
        <v>0</v>
      </c>
      <c r="M21">
        <f>COUNTIF(postAug2021!B$2:B$120,'Query Aug19'!B21)</f>
        <v>0</v>
      </c>
    </row>
    <row r="22" spans="1:13" x14ac:dyDescent="0.25">
      <c r="A22" t="s">
        <v>862</v>
      </c>
      <c r="B22" t="s">
        <v>867</v>
      </c>
      <c r="C22" t="s">
        <v>838</v>
      </c>
      <c r="D22" s="7">
        <v>44272.708333333336</v>
      </c>
      <c r="E22" t="s">
        <v>868</v>
      </c>
      <c r="F22">
        <v>2</v>
      </c>
      <c r="G22" s="8">
        <v>1.5</v>
      </c>
      <c r="H22">
        <v>2.5</v>
      </c>
      <c r="I22">
        <v>3</v>
      </c>
      <c r="L22">
        <f>COUNTIF(preAug2021!B$2:B$416,'Query Aug19'!B22)</f>
        <v>0</v>
      </c>
      <c r="M22">
        <f>COUNTIF(postAug2021!B$2:B$120,'Query Aug19'!B22)</f>
        <v>0</v>
      </c>
    </row>
    <row r="23" spans="1:13" x14ac:dyDescent="0.25">
      <c r="A23" t="s">
        <v>829</v>
      </c>
      <c r="B23" t="s">
        <v>869</v>
      </c>
      <c r="C23" t="s">
        <v>870</v>
      </c>
      <c r="D23" s="7">
        <v>44095.75</v>
      </c>
      <c r="E23" t="s">
        <v>206</v>
      </c>
      <c r="F23">
        <v>1</v>
      </c>
      <c r="G23" s="8">
        <v>3</v>
      </c>
      <c r="H23">
        <v>0</v>
      </c>
      <c r="I23">
        <v>0</v>
      </c>
      <c r="L23">
        <f>COUNTIF(preAug2021!B$2:B$416,'Query Aug19'!B23)</f>
        <v>0</v>
      </c>
      <c r="M23">
        <f>COUNTIF(postAug2021!B$2:B$120,'Query Aug19'!B23)</f>
        <v>0</v>
      </c>
    </row>
    <row r="24" spans="1:13" x14ac:dyDescent="0.25">
      <c r="A24" t="s">
        <v>862</v>
      </c>
      <c r="B24" t="s">
        <v>871</v>
      </c>
      <c r="C24" t="s">
        <v>872</v>
      </c>
      <c r="D24" s="7">
        <v>44295.75</v>
      </c>
      <c r="E24" t="s">
        <v>704</v>
      </c>
      <c r="F24">
        <v>2</v>
      </c>
      <c r="G24" s="8">
        <v>1.5</v>
      </c>
      <c r="H24">
        <v>3</v>
      </c>
      <c r="I24">
        <v>3</v>
      </c>
      <c r="L24">
        <f>COUNTIF(preAug2021!B$2:B$416,'Query Aug19'!B24)</f>
        <v>0</v>
      </c>
      <c r="M24">
        <f>COUNTIF(postAug2021!B$2:B$120,'Query Aug19'!B24)</f>
        <v>0</v>
      </c>
    </row>
    <row r="25" spans="1:13" x14ac:dyDescent="0.25">
      <c r="A25" t="s">
        <v>862</v>
      </c>
      <c r="B25" t="s">
        <v>873</v>
      </c>
      <c r="C25" t="s">
        <v>874</v>
      </c>
      <c r="D25" s="7">
        <v>44298.708333333336</v>
      </c>
      <c r="E25" t="s">
        <v>60</v>
      </c>
      <c r="F25" s="8">
        <v>1</v>
      </c>
      <c r="G25">
        <v>3</v>
      </c>
      <c r="H25">
        <v>0</v>
      </c>
      <c r="I25" s="8">
        <v>0.75</v>
      </c>
      <c r="L25">
        <f>COUNTIF(preAug2021!B$2:B$416,'Query Aug19'!B25)</f>
        <v>0</v>
      </c>
      <c r="M25">
        <f>COUNTIF(postAug2021!B$2:B$120,'Query Aug19'!B25)</f>
        <v>0</v>
      </c>
    </row>
    <row r="26" spans="1:13" x14ac:dyDescent="0.25">
      <c r="A26" t="s">
        <v>862</v>
      </c>
      <c r="B26" t="s">
        <v>875</v>
      </c>
      <c r="C26" t="s">
        <v>876</v>
      </c>
      <c r="D26" s="7">
        <v>44331.708333333336</v>
      </c>
      <c r="E26" t="s">
        <v>104</v>
      </c>
      <c r="F26" s="8">
        <v>1</v>
      </c>
      <c r="G26">
        <v>1.5</v>
      </c>
      <c r="H26">
        <v>2</v>
      </c>
      <c r="I26">
        <v>0</v>
      </c>
      <c r="L26">
        <f>COUNTIF(preAug2021!B$2:B$416,'Query Aug19'!B26)</f>
        <v>0</v>
      </c>
      <c r="M26">
        <f>COUNTIF(postAug2021!B$2:B$120,'Query Aug19'!B26)</f>
        <v>0</v>
      </c>
    </row>
    <row r="27" spans="1:13" x14ac:dyDescent="0.25">
      <c r="A27" t="s">
        <v>862</v>
      </c>
      <c r="B27" t="s">
        <v>877</v>
      </c>
      <c r="C27" t="s">
        <v>878</v>
      </c>
      <c r="D27" s="7">
        <v>44328.708333333336</v>
      </c>
      <c r="E27" t="s">
        <v>116</v>
      </c>
      <c r="F27">
        <v>2</v>
      </c>
      <c r="G27" s="8">
        <v>1.5</v>
      </c>
      <c r="H27">
        <v>2</v>
      </c>
      <c r="I27">
        <v>0</v>
      </c>
      <c r="L27">
        <f>COUNTIF(preAug2021!B$2:B$416,'Query Aug19'!B27)</f>
        <v>0</v>
      </c>
      <c r="M27">
        <f>COUNTIF(postAug2021!B$2:B$120,'Query Aug19'!B27)</f>
        <v>0</v>
      </c>
    </row>
    <row r="28" spans="1:13" x14ac:dyDescent="0.25">
      <c r="A28" t="s">
        <v>862</v>
      </c>
      <c r="B28" t="s">
        <v>879</v>
      </c>
      <c r="C28" t="s">
        <v>876</v>
      </c>
      <c r="D28" s="7">
        <v>44457.75</v>
      </c>
      <c r="E28" t="s">
        <v>651</v>
      </c>
      <c r="F28">
        <v>0</v>
      </c>
      <c r="G28" s="8">
        <v>1.5</v>
      </c>
      <c r="H28">
        <v>1</v>
      </c>
      <c r="I28">
        <v>0</v>
      </c>
      <c r="L28">
        <f>COUNTIF(preAug2021!B$2:B$416,'Query Aug19'!B28)</f>
        <v>0</v>
      </c>
      <c r="M28">
        <f>COUNTIF(postAug2021!B$2:B$120,'Query Aug19'!B28)</f>
        <v>0</v>
      </c>
    </row>
    <row r="29" spans="1:13" x14ac:dyDescent="0.25">
      <c r="A29" t="s">
        <v>862</v>
      </c>
      <c r="B29" t="s">
        <v>880</v>
      </c>
      <c r="C29" t="s">
        <v>98</v>
      </c>
      <c r="D29" s="7">
        <v>44458.75</v>
      </c>
      <c r="E29" t="s">
        <v>654</v>
      </c>
      <c r="F29" s="8">
        <v>1</v>
      </c>
      <c r="G29">
        <v>1.5</v>
      </c>
      <c r="H29">
        <v>1</v>
      </c>
      <c r="I29" s="8">
        <v>0.75</v>
      </c>
      <c r="L29">
        <f>COUNTIF(preAug2021!B$2:B$416,'Query Aug19'!B29)</f>
        <v>0</v>
      </c>
      <c r="M29">
        <f>COUNTIF(postAug2021!B$2:B$120,'Query Aug19'!B29)</f>
        <v>0</v>
      </c>
    </row>
    <row r="30" spans="1:13" x14ac:dyDescent="0.25">
      <c r="A30" t="s">
        <v>862</v>
      </c>
      <c r="B30" t="s">
        <v>881</v>
      </c>
      <c r="C30" t="s">
        <v>882</v>
      </c>
      <c r="D30" s="7">
        <v>44458.75</v>
      </c>
      <c r="E30" t="s">
        <v>651</v>
      </c>
      <c r="F30">
        <v>1</v>
      </c>
      <c r="G30" s="8">
        <v>1.5</v>
      </c>
      <c r="H30">
        <v>2</v>
      </c>
      <c r="I30">
        <v>3</v>
      </c>
      <c r="L30">
        <f>COUNTIF(preAug2021!B$2:B$416,'Query Aug19'!B30)</f>
        <v>0</v>
      </c>
      <c r="M30">
        <f>COUNTIF(postAug2021!B$2:B$120,'Query Aug19'!B30)</f>
        <v>0</v>
      </c>
    </row>
    <row r="31" spans="1:13" x14ac:dyDescent="0.25">
      <c r="A31" t="s">
        <v>862</v>
      </c>
      <c r="B31" t="s">
        <v>883</v>
      </c>
      <c r="C31" t="s">
        <v>884</v>
      </c>
      <c r="D31" s="7">
        <v>44459.75</v>
      </c>
      <c r="E31" t="s">
        <v>654</v>
      </c>
      <c r="F31" s="8">
        <v>3</v>
      </c>
      <c r="G31" s="8">
        <v>3</v>
      </c>
      <c r="H31">
        <v>2</v>
      </c>
      <c r="I31" s="8">
        <v>0.75</v>
      </c>
      <c r="L31">
        <f>COUNTIF(preAug2021!B$2:B$416,'Query Aug19'!B31)</f>
        <v>0</v>
      </c>
      <c r="M31">
        <f>COUNTIF(postAug2021!B$2:B$120,'Query Aug19'!B31)</f>
        <v>0</v>
      </c>
    </row>
    <row r="32" spans="1:13" x14ac:dyDescent="0.25">
      <c r="A32" t="s">
        <v>862</v>
      </c>
      <c r="B32" t="s">
        <v>885</v>
      </c>
      <c r="C32" t="s">
        <v>331</v>
      </c>
      <c r="D32" s="7">
        <v>44456.75</v>
      </c>
      <c r="E32" t="s">
        <v>654</v>
      </c>
      <c r="F32" s="8">
        <v>1</v>
      </c>
      <c r="G32">
        <v>0</v>
      </c>
      <c r="H32">
        <v>0.5</v>
      </c>
      <c r="I32" s="8">
        <v>0.75</v>
      </c>
      <c r="L32">
        <f>COUNTIF(preAug2021!B$2:B$416,'Query Aug19'!B32)</f>
        <v>0</v>
      </c>
      <c r="M32">
        <f>COUNTIF(postAug2021!B$2:B$120,'Query Aug19'!B32)</f>
        <v>0</v>
      </c>
    </row>
    <row r="33" spans="1:13" x14ac:dyDescent="0.25">
      <c r="A33" t="s">
        <v>862</v>
      </c>
      <c r="B33" t="s">
        <v>886</v>
      </c>
      <c r="C33" t="s">
        <v>878</v>
      </c>
      <c r="D33" s="7">
        <v>44454.75</v>
      </c>
      <c r="E33" t="s">
        <v>651</v>
      </c>
      <c r="F33" s="8">
        <v>2</v>
      </c>
      <c r="G33">
        <v>1.5</v>
      </c>
      <c r="H33">
        <v>3</v>
      </c>
      <c r="I33">
        <v>3</v>
      </c>
      <c r="L33">
        <f>COUNTIF(preAug2021!B$2:B$416,'Query Aug19'!B33)</f>
        <v>0</v>
      </c>
      <c r="M33">
        <f>COUNTIF(postAug2021!B$2:B$120,'Query Aug19'!B33)</f>
        <v>0</v>
      </c>
    </row>
    <row r="34" spans="1:13" x14ac:dyDescent="0.25">
      <c r="A34" t="s">
        <v>862</v>
      </c>
      <c r="B34" t="s">
        <v>887</v>
      </c>
      <c r="C34" t="s">
        <v>848</v>
      </c>
      <c r="D34" s="7">
        <v>44455.75</v>
      </c>
      <c r="E34" t="s">
        <v>651</v>
      </c>
      <c r="F34" s="8">
        <v>2</v>
      </c>
      <c r="G34">
        <v>3</v>
      </c>
      <c r="H34">
        <v>3</v>
      </c>
      <c r="I34">
        <v>3</v>
      </c>
      <c r="L34">
        <f>COUNTIF(preAug2021!B$2:B$416,'Query Aug19'!B34)</f>
        <v>0</v>
      </c>
      <c r="M34">
        <f>COUNTIF(postAug2021!B$2:B$120,'Query Aug19'!B34)</f>
        <v>0</v>
      </c>
    </row>
    <row r="35" spans="1:13" x14ac:dyDescent="0.25">
      <c r="A35" t="s">
        <v>862</v>
      </c>
      <c r="B35" t="s">
        <v>888</v>
      </c>
      <c r="C35" t="s">
        <v>889</v>
      </c>
      <c r="D35" s="7">
        <v>44506.708333333336</v>
      </c>
      <c r="E35" t="s">
        <v>629</v>
      </c>
      <c r="F35" s="8">
        <v>1</v>
      </c>
      <c r="G35" s="8">
        <v>3</v>
      </c>
      <c r="H35">
        <v>2.5</v>
      </c>
      <c r="I35">
        <v>3</v>
      </c>
      <c r="L35">
        <f>COUNTIF(preAug2021!B$2:B$416,'Query Aug19'!B35)</f>
        <v>0</v>
      </c>
      <c r="M35">
        <f>COUNTIF(postAug2021!B$2:B$120,'Query Aug19'!B35)</f>
        <v>0</v>
      </c>
    </row>
    <row r="36" spans="1:13" x14ac:dyDescent="0.25">
      <c r="A36" t="s">
        <v>862</v>
      </c>
      <c r="B36" t="s">
        <v>890</v>
      </c>
      <c r="C36" t="s">
        <v>891</v>
      </c>
      <c r="D36" s="7">
        <v>44504.708333333336</v>
      </c>
      <c r="E36" t="s">
        <v>629</v>
      </c>
      <c r="F36">
        <v>2</v>
      </c>
      <c r="G36" s="8">
        <v>1.5</v>
      </c>
      <c r="H36">
        <v>2</v>
      </c>
      <c r="I36" s="8">
        <v>2.25</v>
      </c>
      <c r="L36">
        <f>COUNTIF(preAug2021!B$2:B$416,'Query Aug19'!B36)</f>
        <v>0</v>
      </c>
      <c r="M36">
        <f>COUNTIF(postAug2021!B$2:B$120,'Query Aug19'!B36)</f>
        <v>0</v>
      </c>
    </row>
    <row r="37" spans="1:13" x14ac:dyDescent="0.25">
      <c r="A37" t="s">
        <v>862</v>
      </c>
      <c r="B37" t="s">
        <v>892</v>
      </c>
      <c r="C37" t="s">
        <v>866</v>
      </c>
      <c r="D37" s="7">
        <v>44539.791666666664</v>
      </c>
      <c r="E37" t="s">
        <v>651</v>
      </c>
      <c r="F37" s="8">
        <v>1</v>
      </c>
      <c r="G37">
        <v>1.5</v>
      </c>
      <c r="H37">
        <v>2</v>
      </c>
      <c r="I37">
        <v>3</v>
      </c>
      <c r="L37">
        <f>COUNTIF(preAug2021!B$2:B$416,'Query Aug19'!B37)</f>
        <v>0</v>
      </c>
      <c r="M37">
        <f>COUNTIF(postAug2021!B$2:B$120,'Query Aug19'!B37)</f>
        <v>0</v>
      </c>
    </row>
    <row r="38" spans="1:13" x14ac:dyDescent="0.25">
      <c r="A38" t="s">
        <v>862</v>
      </c>
      <c r="B38" t="s">
        <v>893</v>
      </c>
      <c r="C38" t="s">
        <v>866</v>
      </c>
      <c r="D38" s="7">
        <v>44625.791666666664</v>
      </c>
      <c r="E38" t="s">
        <v>720</v>
      </c>
      <c r="F38" s="8">
        <v>1</v>
      </c>
      <c r="G38" s="8">
        <v>1.5</v>
      </c>
      <c r="H38">
        <v>1</v>
      </c>
      <c r="I38">
        <v>0</v>
      </c>
      <c r="L38">
        <f>COUNTIF(preAug2021!B$2:B$416,'Query Aug19'!B38)</f>
        <v>0</v>
      </c>
      <c r="M38">
        <f>COUNTIF(postAug2021!B$2:B$120,'Query Aug19'!B38)</f>
        <v>0</v>
      </c>
    </row>
    <row r="39" spans="1:13" x14ac:dyDescent="0.25">
      <c r="A39" t="s">
        <v>862</v>
      </c>
      <c r="B39" t="s">
        <v>894</v>
      </c>
      <c r="C39" t="s">
        <v>836</v>
      </c>
      <c r="D39" s="7">
        <v>44624.708333333336</v>
      </c>
      <c r="E39" t="s">
        <v>770</v>
      </c>
      <c r="F39">
        <v>2</v>
      </c>
      <c r="G39" s="8">
        <v>1.5</v>
      </c>
      <c r="H39">
        <v>2.5</v>
      </c>
      <c r="I39">
        <v>3</v>
      </c>
      <c r="L39">
        <f>COUNTIF(preAug2021!B$2:B$416,'Query Aug19'!B39)</f>
        <v>0</v>
      </c>
      <c r="M39">
        <f>COUNTIF(postAug2021!B$2:B$120,'Query Aug19'!B39)</f>
        <v>0</v>
      </c>
    </row>
    <row r="40" spans="1:13" x14ac:dyDescent="0.25">
      <c r="A40" t="s">
        <v>862</v>
      </c>
      <c r="B40" t="s">
        <v>895</v>
      </c>
      <c r="C40" t="s">
        <v>878</v>
      </c>
      <c r="D40" s="7">
        <v>44690.708333333336</v>
      </c>
      <c r="E40" t="s">
        <v>680</v>
      </c>
      <c r="F40">
        <v>2</v>
      </c>
      <c r="G40" s="8">
        <v>1.5</v>
      </c>
      <c r="H40">
        <v>3</v>
      </c>
      <c r="I40">
        <v>3</v>
      </c>
      <c r="L40">
        <f>COUNTIF(preAug2021!B$2:B$416,'Query Aug19'!B40)</f>
        <v>0</v>
      </c>
      <c r="M40">
        <f>COUNTIF(postAug2021!B$2:B$120,'Query Aug19'!B40)</f>
        <v>0</v>
      </c>
    </row>
    <row r="41" spans="1:13" x14ac:dyDescent="0.25">
      <c r="A41" t="s">
        <v>862</v>
      </c>
      <c r="B41" t="s">
        <v>896</v>
      </c>
      <c r="C41" t="s">
        <v>897</v>
      </c>
      <c r="D41" s="7">
        <v>44686.708333333336</v>
      </c>
      <c r="E41" t="s">
        <v>680</v>
      </c>
      <c r="F41" s="8">
        <v>0</v>
      </c>
      <c r="G41">
        <v>1.5</v>
      </c>
      <c r="H41">
        <v>0</v>
      </c>
      <c r="I41">
        <v>0</v>
      </c>
      <c r="L41">
        <f>COUNTIF(preAug2021!B$2:B$416,'Query Aug19'!B41)</f>
        <v>0</v>
      </c>
      <c r="M41">
        <f>COUNTIF(postAug2021!B$2:B$120,'Query Aug19'!B41)</f>
        <v>0</v>
      </c>
    </row>
    <row r="42" spans="1:13" x14ac:dyDescent="0.25">
      <c r="A42" t="s">
        <v>898</v>
      </c>
      <c r="B42" t="s">
        <v>899</v>
      </c>
      <c r="C42" t="s">
        <v>900</v>
      </c>
      <c r="D42" s="7">
        <v>43802.791666666664</v>
      </c>
      <c r="E42" t="s">
        <v>901</v>
      </c>
      <c r="F42">
        <v>0</v>
      </c>
      <c r="G42" s="8">
        <v>1.5</v>
      </c>
      <c r="H42">
        <v>0</v>
      </c>
      <c r="I42">
        <v>1.5</v>
      </c>
      <c r="L42">
        <f>COUNTIF(preAug2021!B$2:B$416,'Query Aug19'!B42)</f>
        <v>0</v>
      </c>
      <c r="M42">
        <f>COUNTIF(postAug2021!B$2:B$120,'Query Aug19'!B42)</f>
        <v>0</v>
      </c>
    </row>
    <row r="43" spans="1:13" x14ac:dyDescent="0.25">
      <c r="A43" t="s">
        <v>898</v>
      </c>
      <c r="B43" t="s">
        <v>902</v>
      </c>
      <c r="C43" t="s">
        <v>842</v>
      </c>
      <c r="D43" s="7">
        <v>43769.75</v>
      </c>
      <c r="E43" t="s">
        <v>23</v>
      </c>
      <c r="F43">
        <v>2</v>
      </c>
      <c r="G43" s="8">
        <v>3</v>
      </c>
      <c r="H43">
        <v>3</v>
      </c>
      <c r="I43">
        <v>3</v>
      </c>
      <c r="L43">
        <f>COUNTIF(preAug2021!B$2:B$416,'Query Aug19'!B43)</f>
        <v>0</v>
      </c>
      <c r="M43">
        <f>COUNTIF(postAug2021!B$2:B$120,'Query Aug19'!B43)</f>
        <v>0</v>
      </c>
    </row>
    <row r="44" spans="1:13" x14ac:dyDescent="0.25">
      <c r="A44" t="s">
        <v>898</v>
      </c>
      <c r="B44" t="s">
        <v>903</v>
      </c>
      <c r="C44" t="s">
        <v>844</v>
      </c>
      <c r="D44" s="7">
        <v>43772.791666666664</v>
      </c>
      <c r="E44" t="s">
        <v>571</v>
      </c>
      <c r="F44" s="8">
        <v>1</v>
      </c>
      <c r="G44">
        <v>3</v>
      </c>
      <c r="H44">
        <v>2</v>
      </c>
      <c r="I44">
        <v>0.75</v>
      </c>
      <c r="L44">
        <f>COUNTIF(preAug2021!B$2:B$416,'Query Aug19'!B44)</f>
        <v>0</v>
      </c>
      <c r="M44">
        <f>COUNTIF(postAug2021!B$2:B$120,'Query Aug19'!B44)</f>
        <v>0</v>
      </c>
    </row>
    <row r="45" spans="1:13" x14ac:dyDescent="0.25">
      <c r="A45" t="s">
        <v>898</v>
      </c>
      <c r="B45" t="s">
        <v>904</v>
      </c>
      <c r="C45" t="s">
        <v>846</v>
      </c>
      <c r="D45" s="7">
        <v>43771.75</v>
      </c>
      <c r="E45" t="s">
        <v>571</v>
      </c>
      <c r="F45" s="8">
        <v>1</v>
      </c>
      <c r="G45">
        <v>0</v>
      </c>
      <c r="H45">
        <v>1.5</v>
      </c>
      <c r="I45">
        <v>0.75</v>
      </c>
      <c r="L45">
        <f>COUNTIF(preAug2021!B$2:B$416,'Query Aug19'!B45)</f>
        <v>0</v>
      </c>
      <c r="M45">
        <f>COUNTIF(postAug2021!B$2:B$120,'Query Aug19'!B45)</f>
        <v>0</v>
      </c>
    </row>
    <row r="46" spans="1:13" x14ac:dyDescent="0.25">
      <c r="A46" t="s">
        <v>898</v>
      </c>
      <c r="B46" t="s">
        <v>905</v>
      </c>
      <c r="C46" t="s">
        <v>859</v>
      </c>
      <c r="D46" s="7">
        <v>43775.791666666664</v>
      </c>
      <c r="E46" t="s">
        <v>55</v>
      </c>
      <c r="F46">
        <v>1</v>
      </c>
      <c r="G46" s="8">
        <v>1.5</v>
      </c>
      <c r="H46">
        <v>0</v>
      </c>
      <c r="I46">
        <v>0</v>
      </c>
      <c r="L46">
        <f>COUNTIF(preAug2021!B$2:B$416,'Query Aug19'!B46)</f>
        <v>0</v>
      </c>
      <c r="M46">
        <f>COUNTIF(postAug2021!B$2:B$120,'Query Aug19'!B46)</f>
        <v>0</v>
      </c>
    </row>
    <row r="47" spans="1:13" x14ac:dyDescent="0.25">
      <c r="A47" t="s">
        <v>898</v>
      </c>
      <c r="B47" t="s">
        <v>906</v>
      </c>
      <c r="C47" t="s">
        <v>907</v>
      </c>
      <c r="D47" s="7">
        <v>43777.791666666664</v>
      </c>
      <c r="E47" t="s">
        <v>55</v>
      </c>
      <c r="F47" s="8">
        <v>1</v>
      </c>
      <c r="G47">
        <v>0</v>
      </c>
      <c r="H47">
        <v>1</v>
      </c>
      <c r="I47">
        <v>1.5</v>
      </c>
      <c r="L47">
        <f>COUNTIF(preAug2021!B$2:B$416,'Query Aug19'!B47)</f>
        <v>0</v>
      </c>
      <c r="M47">
        <f>COUNTIF(postAug2021!B$2:B$120,'Query Aug19'!B47)</f>
        <v>0</v>
      </c>
    </row>
    <row r="48" spans="1:13" x14ac:dyDescent="0.25">
      <c r="A48" t="s">
        <v>898</v>
      </c>
      <c r="B48" t="s">
        <v>619</v>
      </c>
      <c r="C48" t="s">
        <v>618</v>
      </c>
      <c r="D48" s="7">
        <v>43777.791666666664</v>
      </c>
      <c r="E48" t="s">
        <v>55</v>
      </c>
      <c r="F48">
        <v>1</v>
      </c>
      <c r="G48" s="8">
        <v>3</v>
      </c>
      <c r="H48">
        <v>0.5</v>
      </c>
      <c r="I48">
        <v>0.75</v>
      </c>
      <c r="L48">
        <f>COUNTIF(preAug2021!B$2:B$416,'Query Aug19'!B48)</f>
        <v>1</v>
      </c>
      <c r="M48">
        <f>COUNTIF(postAug2021!B$2:B$120,'Query Aug19'!B48)</f>
        <v>0</v>
      </c>
    </row>
    <row r="49" spans="1:13" x14ac:dyDescent="0.25">
      <c r="A49" t="s">
        <v>898</v>
      </c>
      <c r="B49" t="s">
        <v>908</v>
      </c>
      <c r="C49" t="s">
        <v>909</v>
      </c>
      <c r="D49" s="7">
        <v>43776.791666666664</v>
      </c>
      <c r="E49" t="s">
        <v>55</v>
      </c>
      <c r="F49" s="8">
        <v>1</v>
      </c>
      <c r="G49">
        <v>0</v>
      </c>
      <c r="H49">
        <v>2</v>
      </c>
      <c r="I49">
        <v>1.5</v>
      </c>
      <c r="L49">
        <f>COUNTIF(preAug2021!B$2:B$416,'Query Aug19'!B49)</f>
        <v>0</v>
      </c>
      <c r="M49">
        <f>COUNTIF(postAug2021!B$2:B$120,'Query Aug19'!B49)</f>
        <v>0</v>
      </c>
    </row>
    <row r="50" spans="1:13" x14ac:dyDescent="0.25">
      <c r="A50" t="s">
        <v>898</v>
      </c>
      <c r="B50" t="s">
        <v>910</v>
      </c>
      <c r="C50" t="s">
        <v>838</v>
      </c>
      <c r="D50" s="7">
        <v>43801.791666666664</v>
      </c>
      <c r="E50" t="s">
        <v>911</v>
      </c>
      <c r="F50">
        <v>1</v>
      </c>
      <c r="G50">
        <v>1.5</v>
      </c>
      <c r="H50">
        <v>2</v>
      </c>
      <c r="I50" s="8">
        <v>2.25</v>
      </c>
      <c r="L50">
        <f>COUNTIF(preAug2021!B$2:B$416,'Query Aug19'!B50)</f>
        <v>0</v>
      </c>
      <c r="M50">
        <f>COUNTIF(postAug2021!B$2:B$120,'Query Aug19'!B50)</f>
        <v>0</v>
      </c>
    </row>
    <row r="51" spans="1:13" x14ac:dyDescent="0.25">
      <c r="A51" t="s">
        <v>898</v>
      </c>
      <c r="B51" t="s">
        <v>912</v>
      </c>
      <c r="C51" t="s">
        <v>828</v>
      </c>
      <c r="D51" s="7">
        <v>43802.791666666664</v>
      </c>
      <c r="E51" t="s">
        <v>341</v>
      </c>
      <c r="F51" s="8">
        <v>1</v>
      </c>
      <c r="G51">
        <v>0</v>
      </c>
      <c r="H51">
        <v>3</v>
      </c>
      <c r="I51" s="8">
        <v>2.25</v>
      </c>
      <c r="L51">
        <f>COUNTIF(preAug2021!B$2:B$416,'Query Aug19'!B51)</f>
        <v>0</v>
      </c>
      <c r="M51">
        <f>COUNTIF(postAug2021!B$2:B$120,'Query Aug19'!B51)</f>
        <v>0</v>
      </c>
    </row>
    <row r="52" spans="1:13" x14ac:dyDescent="0.25">
      <c r="A52" t="s">
        <v>898</v>
      </c>
      <c r="B52" t="s">
        <v>913</v>
      </c>
      <c r="C52" t="s">
        <v>826</v>
      </c>
      <c r="D52" s="7">
        <v>43802.791666666664</v>
      </c>
      <c r="E52" t="s">
        <v>23</v>
      </c>
      <c r="F52" s="8">
        <v>1</v>
      </c>
      <c r="G52" s="8">
        <v>1.5</v>
      </c>
      <c r="H52">
        <v>3</v>
      </c>
      <c r="I52">
        <v>1.5</v>
      </c>
      <c r="L52">
        <f>COUNTIF(preAug2021!B$2:B$416,'Query Aug19'!B52)</f>
        <v>0</v>
      </c>
      <c r="M52">
        <f>COUNTIF(postAug2021!B$2:B$120,'Query Aug19'!B52)</f>
        <v>0</v>
      </c>
    </row>
    <row r="53" spans="1:13" x14ac:dyDescent="0.25">
      <c r="A53" t="s">
        <v>898</v>
      </c>
      <c r="B53" t="s">
        <v>914</v>
      </c>
      <c r="C53" t="s">
        <v>915</v>
      </c>
      <c r="D53" s="7">
        <v>43806.75</v>
      </c>
      <c r="E53" t="s">
        <v>23</v>
      </c>
      <c r="F53">
        <v>1</v>
      </c>
      <c r="G53" s="8">
        <v>1.5</v>
      </c>
      <c r="H53">
        <v>2</v>
      </c>
      <c r="I53">
        <v>3</v>
      </c>
      <c r="L53">
        <f>COUNTIF(preAug2021!B$2:B$416,'Query Aug19'!B53)</f>
        <v>0</v>
      </c>
      <c r="M53">
        <f>COUNTIF(postAug2021!B$2:B$120,'Query Aug19'!B53)</f>
        <v>0</v>
      </c>
    </row>
    <row r="54" spans="1:13" x14ac:dyDescent="0.25">
      <c r="A54" t="s">
        <v>898</v>
      </c>
      <c r="B54" t="s">
        <v>916</v>
      </c>
      <c r="C54" t="s">
        <v>864</v>
      </c>
      <c r="D54" s="7">
        <v>43806.75</v>
      </c>
      <c r="E54" t="s">
        <v>917</v>
      </c>
      <c r="F54" s="8">
        <v>1</v>
      </c>
      <c r="G54">
        <v>1.5</v>
      </c>
      <c r="H54">
        <v>2</v>
      </c>
      <c r="I54">
        <v>0.75</v>
      </c>
      <c r="L54">
        <f>COUNTIF(preAug2021!B$2:B$416,'Query Aug19'!B54)</f>
        <v>0</v>
      </c>
      <c r="M54">
        <f>COUNTIF(postAug2021!B$2:B$120,'Query Aug19'!B54)</f>
        <v>0</v>
      </c>
    </row>
    <row r="55" spans="1:13" x14ac:dyDescent="0.25">
      <c r="A55" t="s">
        <v>898</v>
      </c>
      <c r="B55" t="s">
        <v>918</v>
      </c>
      <c r="C55" t="s">
        <v>919</v>
      </c>
      <c r="D55" s="7">
        <v>43806.75</v>
      </c>
      <c r="E55" t="s">
        <v>341</v>
      </c>
      <c r="F55">
        <v>1</v>
      </c>
      <c r="G55" s="8">
        <v>3</v>
      </c>
      <c r="H55">
        <v>3</v>
      </c>
      <c r="I55">
        <v>3</v>
      </c>
      <c r="L55">
        <f>COUNTIF(preAug2021!B$2:B$416,'Query Aug19'!B55)</f>
        <v>0</v>
      </c>
      <c r="M55">
        <f>COUNTIF(postAug2021!B$2:B$120,'Query Aug19'!B55)</f>
        <v>0</v>
      </c>
    </row>
    <row r="56" spans="1:13" x14ac:dyDescent="0.25">
      <c r="A56" t="s">
        <v>898</v>
      </c>
      <c r="B56" t="s">
        <v>920</v>
      </c>
      <c r="C56" t="s">
        <v>866</v>
      </c>
      <c r="D56" s="7">
        <v>43807.75</v>
      </c>
      <c r="E56" t="s">
        <v>355</v>
      </c>
      <c r="F56">
        <v>1</v>
      </c>
      <c r="G56" s="8">
        <v>1.5</v>
      </c>
      <c r="H56">
        <v>0</v>
      </c>
      <c r="I56">
        <v>0.75</v>
      </c>
      <c r="L56">
        <f>COUNTIF(preAug2021!B$2:B$416,'Query Aug19'!B56)</f>
        <v>0</v>
      </c>
      <c r="M56">
        <f>COUNTIF(postAug2021!B$2:B$120,'Query Aug19'!B56)</f>
        <v>0</v>
      </c>
    </row>
    <row r="57" spans="1:13" x14ac:dyDescent="0.25">
      <c r="A57" t="s">
        <v>898</v>
      </c>
      <c r="B57" t="s">
        <v>921</v>
      </c>
      <c r="C57" t="s">
        <v>922</v>
      </c>
      <c r="D57" s="7">
        <v>43808.75</v>
      </c>
      <c r="E57" t="s">
        <v>23</v>
      </c>
      <c r="F57">
        <v>0</v>
      </c>
      <c r="G57" s="8">
        <v>3</v>
      </c>
      <c r="H57">
        <v>0</v>
      </c>
      <c r="I57">
        <v>0</v>
      </c>
      <c r="L57">
        <f>COUNTIF(preAug2021!B$2:B$416,'Query Aug19'!B57)</f>
        <v>0</v>
      </c>
      <c r="M57">
        <f>COUNTIF(postAug2021!B$2:B$120,'Query Aug19'!B57)</f>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F6CAEF410403449FAA972E63AA8D5B" ma:contentTypeVersion="15" ma:contentTypeDescription="Create a new document." ma:contentTypeScope="" ma:versionID="fc8890c71f0072db78c41b97a7e04649">
  <xsd:schema xmlns:xsd="http://www.w3.org/2001/XMLSchema" xmlns:xs="http://www.w3.org/2001/XMLSchema" xmlns:p="http://schemas.microsoft.com/office/2006/metadata/properties" xmlns:ns2="0e94ffda-b3c6-4259-9d08-03c800d67d2c" xmlns:ns3="68721e0c-b5be-4be5-8721-fca50d88f729" targetNamespace="http://schemas.microsoft.com/office/2006/metadata/properties" ma:root="true" ma:fieldsID="97fa4d739048c4c528d60b0dc767342f" ns2:_="" ns3:_="">
    <xsd:import namespace="0e94ffda-b3c6-4259-9d08-03c800d67d2c"/>
    <xsd:import namespace="68721e0c-b5be-4be5-8721-fca50d88f7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94ffda-b3c6-4259-9d08-03c800d67d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b40f3a-84d0-4acf-ad34-a39173ff9cc9"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721e0c-b5be-4be5-8721-fca50d88f72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15545c6-6a5c-4476-9f0e-a142a1663216}" ma:internalName="TaxCatchAll" ma:showField="CatchAllData" ma:web="68721e0c-b5be-4be5-8721-fca50d88f7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8721e0c-b5be-4be5-8721-fca50d88f729">
      <UserInfo>
        <DisplayName>Kortney Kirkeby</DisplayName>
        <AccountId>11644</AccountId>
        <AccountType/>
      </UserInfo>
      <UserInfo>
        <DisplayName>Fritz, Ken</DisplayName>
        <AccountId>1446</AccountId>
        <AccountType/>
      </UserInfo>
      <UserInfo>
        <DisplayName>Nadeau, Tracie-Lynn</DisplayName>
        <AccountId>1445</AccountId>
        <AccountType/>
      </UserInfo>
      <UserInfo>
        <DisplayName>FertikEdgerton, Rachel</DisplayName>
        <AccountId>1945</AccountId>
        <AccountType/>
      </UserInfo>
      <UserInfo>
        <DisplayName>Amy James</DisplayName>
        <AccountId>14473</AccountId>
        <AccountType/>
      </UserInfo>
      <UserInfo>
        <DisplayName>Raphael Mazor</DisplayName>
        <AccountId>10794</AccountId>
        <AccountType/>
      </UserInfo>
      <UserInfo>
        <DisplayName>Gross, Shannon</DisplayName>
        <AccountId>18428</AccountId>
        <AccountType/>
      </UserInfo>
      <UserInfo>
        <DisplayName>Topping, Brian</DisplayName>
        <AccountId>1249</AccountId>
        <AccountType/>
      </UserInfo>
    </SharedWithUsers>
    <lcf76f155ced4ddcb4097134ff3c332f xmlns="0e94ffda-b3c6-4259-9d08-03c800d67d2c">
      <Terms xmlns="http://schemas.microsoft.com/office/infopath/2007/PartnerControls"/>
    </lcf76f155ced4ddcb4097134ff3c332f>
    <TaxCatchAll xmlns="68721e0c-b5be-4be5-8721-fca50d88f729" xsi:nil="true"/>
  </documentManagement>
</p:properties>
</file>

<file path=customXml/itemProps1.xml><?xml version="1.0" encoding="utf-8"?>
<ds:datastoreItem xmlns:ds="http://schemas.openxmlformats.org/officeDocument/2006/customXml" ds:itemID="{477B0821-DD7E-4795-BE93-9B1020B04081}">
  <ds:schemaRefs>
    <ds:schemaRef ds:uri="http://schemas.microsoft.com/sharepoint/v3/contenttype/forms"/>
  </ds:schemaRefs>
</ds:datastoreItem>
</file>

<file path=customXml/itemProps2.xml><?xml version="1.0" encoding="utf-8"?>
<ds:datastoreItem xmlns:ds="http://schemas.openxmlformats.org/officeDocument/2006/customXml" ds:itemID="{4CDECD91-7CB0-42BE-B324-36744D7E2A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94ffda-b3c6-4259-9d08-03c800d67d2c"/>
    <ds:schemaRef ds:uri="68721e0c-b5be-4be5-8721-fca50d88f7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85A820-4931-41AF-A9A8-294306B6C9B0}">
  <ds:schemaRefs>
    <ds:schemaRef ds:uri="http://schemas.microsoft.com/sharepoint.v3"/>
    <ds:schemaRef ds:uri="http://schemas.microsoft.com/office/2006/metadata/properties"/>
    <ds:schemaRef ds:uri="1ad0269c-2511-4159-98ac-392385d4262d"/>
    <ds:schemaRef ds:uri="http://schemas.microsoft.com/sharepoint/v3"/>
    <ds:schemaRef ds:uri="http://schemas.microsoft.com/sharepoint/v3/fields"/>
    <ds:schemaRef ds:uri="http://purl.org/dc/terms/"/>
    <ds:schemaRef ds:uri="cec474a1-f7db-491f-9ea6-87f3f4344510"/>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4ffa91fb-a0ff-4ac5-b2db-65c790d184a4"/>
    <ds:schemaRef ds:uri="http://www.w3.org/XML/1998/namespace"/>
    <ds:schemaRef ds:uri="http://purl.org/dc/dcmitype/"/>
    <ds:schemaRef ds:uri="68721e0c-b5be-4be5-8721-fca50d88f729"/>
    <ds:schemaRef ds:uri="0e94ffda-b3c6-4259-9d08-03c800d67d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preAug2021</vt:lpstr>
      <vt:lpstr>postAug2021</vt:lpstr>
      <vt:lpstr>Readme</vt:lpstr>
      <vt:lpstr>Query Aug19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Fritz, Ken</dc:creator>
  <cp:keywords/>
  <dc:description/>
  <cp:lastModifiedBy>Gross, Shannon</cp:lastModifiedBy>
  <cp:revision/>
  <dcterms:created xsi:type="dcterms:W3CDTF">2022-07-27T19:12:59Z</dcterms:created>
  <dcterms:modified xsi:type="dcterms:W3CDTF">2023-11-25T19:31:48Z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0x0101000CF6CAEF410403449FAA972E63AA8D5B</vt:lpwstr>
  </property>
  <property fmtid="{D5CDD505-2E9C-101B-9397-08002B2CF9AE}" pid="4" name="EPA Subject">
    <vt:lpwstr/>
  </property>
  <property fmtid="{D5CDD505-2E9C-101B-9397-08002B2CF9AE}" pid="5" name="Document Type">
    <vt:lpwstr/>
  </property>
  <property fmtid="{D5CDD505-2E9C-101B-9397-08002B2CF9AE}" pid="6" name="MediaServiceImageTags">
    <vt:lpwstr/>
  </property>
</Properties>
</file>