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yushv2\Downloads\"/>
    </mc:Choice>
  </mc:AlternateContent>
  <bookViews>
    <workbookView xWindow="0" yWindow="0" windowWidth="28800" windowHeight="12300" tabRatio="588" activeTab="1"/>
  </bookViews>
  <sheets>
    <sheet name="Users" sheetId="340" r:id="rId1"/>
    <sheet name="Deal_Analysis" sheetId="343" r:id="rId2"/>
    <sheet name="scripts" sheetId="307" r:id="rId3"/>
    <sheet name="Opportunities" sheetId="341" r:id="rId4"/>
    <sheet name="Quote_Setup" sheetId="342" r:id="rId5"/>
  </sheets>
  <calcPr calcId="0"/>
</workbook>
</file>

<file path=xl/comments1.xml><?xml version="1.0" encoding="utf-8"?>
<comments xmlns="http://schemas.openxmlformats.org/spreadsheetml/2006/main">
  <authors>
    <author>Shantanu Shukla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Search for an Opportunity which has Quote available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Shantanu Shukla:</t>
        </r>
        <r>
          <rPr>
            <sz val="9"/>
            <color indexed="81"/>
            <rFont val="Tahoma"/>
            <family val="2"/>
          </rPr>
          <t xml:space="preserve">
Pass the Quote Number against Opportunity passed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Shantanu Shukla:</t>
        </r>
        <r>
          <rPr>
            <sz val="9"/>
            <color indexed="81"/>
            <rFont val="Tahoma"/>
            <charset val="1"/>
          </rPr>
          <t xml:space="preserve">
Opportnity needs to be in Preparing Proposal State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Shantanu Shukla:</t>
        </r>
        <r>
          <rPr>
            <sz val="9"/>
            <color indexed="81"/>
            <rFont val="Tahoma"/>
            <charset val="1"/>
          </rPr>
          <t xml:space="preserve">
Pass corresponding Quote Number under opportunity which has Proposal tab enabled</t>
        </r>
      </text>
    </comment>
  </commentList>
</comments>
</file>

<file path=xl/sharedStrings.xml><?xml version="1.0" encoding="utf-8"?>
<sst xmlns="http://schemas.openxmlformats.org/spreadsheetml/2006/main" count="493" uniqueCount="171">
  <si>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</si>
  <si>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</si>
  <si>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</si>
  <si>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</si>
  <si>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</si>
  <si>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</si>
  <si>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</si>
  <si>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</si>
  <si>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</si>
  <si>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</si>
  <si>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</si>
  <si>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</si>
  <si>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</si>
  <si>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</si>
  <si>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</si>
  <si>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</si>
  <si>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</si>
  <si>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</si>
  <si>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</si>
  <si>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</si>
  <si>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</si>
  <si>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</si>
  <si>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</si>
  <si>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</si>
  <si>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</si>
  <si>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</si>
  <si>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</si>
  <si>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</si>
  <si>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AccountAndTerritories_227896_TC_12</t>
  </si>
  <si>
    <t>Opportunities_227841_TC_01</t>
  </si>
  <si>
    <t>Opportunities_227843_TC_02</t>
  </si>
  <si>
    <t>Opportunities_227850_TC_03</t>
  </si>
  <si>
    <t>Opportunities_227854_TC_04</t>
  </si>
  <si>
    <t>Opportunities_227859_TC_05</t>
  </si>
  <si>
    <t>Proxy_User1</t>
  </si>
  <si>
    <t>Proxy_User2</t>
  </si>
  <si>
    <t>Margaret ASC Sales</t>
  </si>
  <si>
    <t>Opportunities_227861_TC_06</t>
  </si>
  <si>
    <t>Opportunities_227865_TC_07</t>
  </si>
  <si>
    <t>Opportunities_227897_TC_15</t>
  </si>
  <si>
    <t>Opportunities_227898_TC_16</t>
  </si>
  <si>
    <t>Margaret ASC Finance</t>
  </si>
  <si>
    <t>Margaret ASC Pricing</t>
  </si>
  <si>
    <t>Opportunities_227899_TC_17</t>
  </si>
  <si>
    <t>quote_ProposalSetup_227814_TC_01</t>
  </si>
  <si>
    <t>ASC sales User</t>
  </si>
  <si>
    <t>ASC finance team user</t>
  </si>
  <si>
    <t>ASC pricing team user</t>
  </si>
  <si>
    <t>Spend_Type</t>
  </si>
  <si>
    <t>Category</t>
  </si>
  <si>
    <t>Construct_Type</t>
  </si>
  <si>
    <t>Construct_Name</t>
  </si>
  <si>
    <t>Procedure_Price</t>
  </si>
  <si>
    <t>Base</t>
  </si>
  <si>
    <t>Foot &amp; Ankle</t>
  </si>
  <si>
    <t>Ankle</t>
  </si>
  <si>
    <t>Charcot Neuroarthropathy</t>
  </si>
  <si>
    <t>12</t>
  </si>
  <si>
    <t>Opportunity_Name</t>
  </si>
  <si>
    <t>quote_ProposalSetup_227815_TC_02</t>
  </si>
  <si>
    <t>trinity_oppor128</t>
  </si>
  <si>
    <t>quote_ProposalSetup_164745_TC_08</t>
  </si>
  <si>
    <t>trinity_oppor057</t>
  </si>
  <si>
    <t>Quote_Number</t>
  </si>
  <si>
    <t>quote_ProposalSetup_164757_TC_06</t>
  </si>
  <si>
    <t>trinity_oppor348</t>
  </si>
  <si>
    <t>10000344</t>
  </si>
  <si>
    <t>Quote_Description</t>
  </si>
  <si>
    <t>TestDescription</t>
  </si>
  <si>
    <t>quote_ProposalSetup_227820_TC_03</t>
  </si>
  <si>
    <t>Part_Number1</t>
  </si>
  <si>
    <t>Part_Number2</t>
  </si>
  <si>
    <t>Part_Number3</t>
  </si>
  <si>
    <t>6506000000</t>
  </si>
  <si>
    <t>1608-002-061</t>
  </si>
  <si>
    <t>quote_ProposalSetup_184671_TC_013</t>
  </si>
  <si>
    <t>quote_ProposalSetup_227904_TC_012</t>
  </si>
  <si>
    <t>Capital</t>
  </si>
  <si>
    <t>Emergency Care</t>
  </si>
  <si>
    <t>Evacuation</t>
  </si>
  <si>
    <t>Evacuation Chair and Accessories</t>
  </si>
  <si>
    <t>Rebate_Percenatge</t>
  </si>
  <si>
    <t>Rebate_Amount</t>
  </si>
  <si>
    <t>249</t>
  </si>
  <si>
    <t>0.00</t>
  </si>
  <si>
    <t>quote_ProposalSetup_232246_TC_014</t>
  </si>
  <si>
    <t>armsales2@stryker.com.uat2</t>
  </si>
  <si>
    <t>stryker123</t>
  </si>
  <si>
    <t>ascfinanceteam2@stryker.com.uat2</t>
  </si>
  <si>
    <t>ascpricingteam2@stryker.com.uat2</t>
  </si>
  <si>
    <t>shantanu.shukla@stryker.com.uat2</t>
  </si>
  <si>
    <t>Acccount_Name</t>
  </si>
  <si>
    <t>dealAnalysis_Finance_227824_TC_01</t>
  </si>
  <si>
    <t>dealAnalysis_Finance_231310_TC_02</t>
  </si>
  <si>
    <t>quote_ProposalSetup_262997_TC_01</t>
  </si>
  <si>
    <t>!W1! - 164745 - Quote Page Layout - Sales RM</t>
  </si>
  <si>
    <t>Disposable_Part_Number</t>
  </si>
  <si>
    <t>Capital_Part_Number</t>
  </si>
  <si>
    <t>Service_Part_Number</t>
  </si>
  <si>
    <t>0240200106</t>
  </si>
  <si>
    <t>Test_Automation_Account_New</t>
  </si>
  <si>
    <t>Test_Automation_Finance_Account</t>
  </si>
  <si>
    <t>Test_Automation_Finance_Oppty</t>
  </si>
  <si>
    <t>IDIN_Number</t>
  </si>
  <si>
    <t>Test_Automation_Pricing</t>
  </si>
  <si>
    <t>Test_Pricing_Opportunity</t>
  </si>
  <si>
    <t>dealAnalysis_Finance_263008_TC_01</t>
  </si>
  <si>
    <t>dealAnalysis_Finance_263010_TC_02</t>
  </si>
  <si>
    <t>quote_ProposalSetup_262999_TC_02</t>
  </si>
  <si>
    <t>164752 - View Overall Deal Details</t>
  </si>
  <si>
    <t>Account_Name</t>
  </si>
  <si>
    <t>!W1! - 164735/164746/164748 - Opportunity/Quote Stages/Notifications (combine with quote stages) - SALES</t>
  </si>
  <si>
    <t>quote_ProposalSetup_263002_TC_04</t>
  </si>
  <si>
    <t>trinity_oppor762</t>
  </si>
  <si>
    <t>quote_ProposalSetup_263003_TC_05</t>
  </si>
  <si>
    <t>!W1! - 164735/164746/164748 - Opportunity/Quote Stages/Notifications (combine with quote stages) -FINANCE</t>
  </si>
  <si>
    <t>quote_ProposalSetup_263004_TC_06</t>
  </si>
  <si>
    <t>!W1! - 164735/164746/164748 - Opportunity/Quote Stages/Notifications (combine with quote stages) -PRICING</t>
  </si>
  <si>
    <t>quote_ProposalSetup_263001_TC_03</t>
  </si>
  <si>
    <t>164753 - Tier pricing calculations</t>
  </si>
  <si>
    <t>Mako Capital</t>
  </si>
  <si>
    <t>Mako 1 app - THA</t>
  </si>
  <si>
    <t>Opportunities_262996_TC_10</t>
  </si>
  <si>
    <t>Opportunities_263383_TC_11</t>
  </si>
  <si>
    <t>quote_GenerateProposal_263028_TC_01</t>
  </si>
  <si>
    <t>164791 - Output - Proposal Service agreement</t>
  </si>
  <si>
    <t>Template_Name</t>
  </si>
  <si>
    <t>Capital Lease</t>
  </si>
  <si>
    <t>quote_GenerateProposal_263029_TC_02</t>
  </si>
  <si>
    <t>!W1! - 177448\164788 - Output - Sending final proposal - Finance</t>
  </si>
  <si>
    <t>Suppliers Equipment Agreement (SEA)</t>
  </si>
  <si>
    <t>stryker1234</t>
  </si>
  <si>
    <t>quote_GenerateProposal_263436_TC_03</t>
  </si>
  <si>
    <t>!W1! - 177448\\164788  - Output - Sending final proposal - Sales RM</t>
  </si>
  <si>
    <t>Capital Bulk Buy</t>
  </si>
  <si>
    <t>Testing</t>
  </si>
  <si>
    <t>GEMINI ASC</t>
  </si>
  <si>
    <t>Capital_Part_Number_2</t>
  </si>
  <si>
    <t>Base_Price</t>
  </si>
  <si>
    <t>Rebate_$</t>
  </si>
  <si>
    <t>Net_Price_After_Rebate</t>
  </si>
  <si>
    <t>Gross_margin_$</t>
  </si>
  <si>
    <t>Gross_margin_%</t>
  </si>
  <si>
    <t>Year1_qty</t>
  </si>
  <si>
    <t>Year_1_PP</t>
  </si>
  <si>
    <t>Year_1_BP</t>
  </si>
  <si>
    <t>Year_1_NASP</t>
  </si>
  <si>
    <t>Year_1_EC</t>
  </si>
  <si>
    <t>Year_1_EPG</t>
  </si>
  <si>
    <t>Cost_of_service</t>
  </si>
  <si>
    <t>Unit_cost_applied</t>
  </si>
  <si>
    <t>Capital_BU_Total</t>
  </si>
  <si>
    <t>3910500322</t>
  </si>
  <si>
    <t>dealAnalysis_Finance_263011_TC_03</t>
  </si>
  <si>
    <t>0702-014-000</t>
  </si>
  <si>
    <t>$157,998.06</t>
  </si>
  <si>
    <t>$158,360.81</t>
  </si>
  <si>
    <t>$107,273.70</t>
  </si>
  <si>
    <t>$4,956,487.20</t>
  </si>
  <si>
    <t>dealAnalysis_Finance_263012_TC_04</t>
  </si>
  <si>
    <t>50,724.36</t>
  </si>
  <si>
    <t>157,998.06</t>
  </si>
  <si>
    <t>158,630.91</t>
  </si>
  <si>
    <t>107,273.7</t>
  </si>
  <si>
    <t>dealAnalysis_Finance_263013_TC_05</t>
  </si>
  <si>
    <t>34,924.55</t>
  </si>
  <si>
    <t>142,198.25</t>
  </si>
  <si>
    <t>dealAnalysis_Finance_263014_TC_06</t>
  </si>
  <si>
    <t>10.00</t>
  </si>
  <si>
    <t>$10.00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</si>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</sst>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7" fillId="0" borderId="0" applyNumberFormat="0" applyFill="0" applyBorder="0" applyAlignment="0" applyProtection="0"/>
    <xf numFmtId="0" fontId="25" fillId="0" borderId="0"/>
    <xf numFmtId="0" fontId="24" fillId="0" borderId="0"/>
    <xf numFmtId="0" fontId="24" fillId="0" borderId="0"/>
  </cellStyleXfs>
  <cellXfs count="68">
    <xf numFmtId="0" fontId="0" fillId="0" borderId="0" xfId="0"/>
    <xf numFmtId="0" fontId="0" fillId="0" borderId="0" xfId="0"/>
    <xf numFmtId="0" fontId="26" fillId="0" borderId="0" xfId="0" applyFont="1"/>
    <xf numFmtId="0" fontId="2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8" fillId="0" borderId="1" xfId="0" applyFont="1" applyBorder="1" applyAlignment="1">
      <alignment vertical="center" wrapText="1"/>
    </xf>
    <xf numFmtId="0" fontId="27" fillId="0" borderId="1" xfId="1" applyBorder="1"/>
    <xf numFmtId="0" fontId="26" fillId="2" borderId="1" xfId="0" applyFont="1" applyFill="1" applyBorder="1" applyAlignment="1">
      <alignment wrapText="1"/>
    </xf>
    <xf numFmtId="0" fontId="23" fillId="0" borderId="1" xfId="0" applyFont="1" applyBorder="1"/>
    <xf numFmtId="0" fontId="22" fillId="0" borderId="1" xfId="0" applyFont="1" applyFill="1" applyBorder="1"/>
    <xf numFmtId="0" fontId="2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22" fillId="0" borderId="0" xfId="0" applyFont="1"/>
    <xf numFmtId="0" fontId="21" fillId="0" borderId="0" xfId="0" applyFont="1"/>
    <xf numFmtId="0" fontId="20" fillId="0" borderId="0" xfId="0" applyFont="1"/>
    <xf numFmtId="0" fontId="29" fillId="0" borderId="0" xfId="0" applyFont="1"/>
    <xf numFmtId="0" fontId="19" fillId="0" borderId="0" xfId="0" quotePrefix="1" applyFont="1"/>
    <xf numFmtId="0" fontId="0" fillId="3" borderId="0" xfId="0" applyFill="1"/>
    <xf numFmtId="49" fontId="0" fillId="3" borderId="0" xfId="0" applyNumberFormat="1" applyFill="1" applyAlignment="1">
      <alignment horizontal="left" vertical="top"/>
    </xf>
    <xf numFmtId="0" fontId="18" fillId="0" borderId="1" xfId="0" applyFont="1" applyFill="1" applyBorder="1"/>
    <xf numFmtId="0" fontId="18" fillId="2" borderId="0" xfId="0" applyFont="1" applyFill="1" applyAlignment="1">
      <alignment horizontal="left" vertical="top" wrapText="1"/>
    </xf>
    <xf numFmtId="0" fontId="17" fillId="0" borderId="0" xfId="0" quotePrefix="1" applyFont="1"/>
    <xf numFmtId="0" fontId="16" fillId="0" borderId="0" xfId="0" quotePrefix="1" applyFont="1"/>
    <xf numFmtId="0" fontId="15" fillId="0" borderId="1" xfId="0" applyFont="1" applyBorder="1"/>
    <xf numFmtId="0" fontId="14" fillId="0" borderId="0" xfId="0" applyFont="1"/>
    <xf numFmtId="0" fontId="0" fillId="0" borderId="1" xfId="0" applyBorder="1"/>
    <xf numFmtId="0" fontId="13" fillId="0" borderId="2" xfId="0" applyFont="1" applyFill="1" applyBorder="1"/>
    <xf numFmtId="0" fontId="13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2" fillId="0" borderId="0" xfId="0" applyNumberFormat="1" applyFont="1" applyAlignment="1">
      <alignment horizontal="left"/>
    </xf>
    <xf numFmtId="0" fontId="11" fillId="0" borderId="2" xfId="0" applyFont="1" applyFill="1" applyBorder="1"/>
    <xf numFmtId="0" fontId="11" fillId="2" borderId="0" xfId="0" applyFont="1" applyFill="1" applyAlignment="1">
      <alignment horizontal="left" vertical="top" wrapText="1"/>
    </xf>
    <xf numFmtId="0" fontId="10" fillId="0" borderId="2" xfId="0" applyFont="1" applyFill="1" applyBorder="1"/>
    <xf numFmtId="0" fontId="9" fillId="0" borderId="2" xfId="0" applyFont="1" applyFill="1" applyBorder="1"/>
    <xf numFmtId="0" fontId="9" fillId="2" borderId="0" xfId="0" applyFont="1" applyFill="1" applyAlignment="1">
      <alignment horizontal="left" vertical="top" wrapText="1"/>
    </xf>
    <xf numFmtId="0" fontId="8" fillId="0" borderId="2" xfId="0" applyFont="1" applyFill="1" applyBorder="1"/>
    <xf numFmtId="0" fontId="8" fillId="2" borderId="0" xfId="0" applyFont="1" applyFill="1" applyAlignment="1">
      <alignment horizontal="left" vertical="top" wrapText="1"/>
    </xf>
    <xf numFmtId="0" fontId="7" fillId="0" borderId="1" xfId="0" applyFont="1" applyFill="1" applyBorder="1"/>
    <xf numFmtId="0" fontId="7" fillId="2" borderId="0" xfId="0" applyFont="1" applyFill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0" borderId="2" xfId="0" applyFont="1" applyFill="1" applyBorder="1"/>
    <xf numFmtId="0" fontId="4" fillId="2" borderId="0" xfId="0" applyFont="1" applyFill="1" applyAlignment="1">
      <alignment horizontal="left" vertical="top" wrapText="1"/>
    </xf>
    <xf numFmtId="0" fontId="3" fillId="0" borderId="1" xfId="0" applyFont="1" applyBorder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40" fontId="2" fillId="0" borderId="0" xfId="0" quotePrefix="1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2" xfId="0" applyFont="1" applyFill="1" applyBorder="1" applyAlignment="1">
      <alignment horizontal="left" wrapText="1"/>
    </xf>
    <xf numFmtId="0" fontId="26" fillId="2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6" fillId="2" borderId="0" xfId="0" applyFont="1" applyFill="1"/>
    <xf numFmtId="0" fontId="1" fillId="0" borderId="1" xfId="0" applyFont="1" applyFill="1" applyBorder="1"/>
    <xf numFmtId="0" fontId="1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/>
    </xf>
    <xf numFmtId="0" fontId="0" fillId="0" borderId="0" xfId="0" quotePrefix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team2@stryker.com.uat2" TargetMode="External"/><Relationship Id="rId2" Type="http://schemas.openxmlformats.org/officeDocument/2006/relationships/hyperlink" Target="mailto:armsales2@stryker.com.uat2" TargetMode="External"/><Relationship Id="rId1" Type="http://schemas.openxmlformats.org/officeDocument/2006/relationships/hyperlink" Target="mailto:shantanu.shukla@stryker.com.uat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3" sqref="D3"/>
    </sheetView>
  </sheetViews>
  <sheetFormatPr defaultRowHeight="15"/>
  <cols>
    <col min="2" max="2" width="21" bestFit="1" customWidth="1"/>
    <col min="3" max="3" width="50.710937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90</v>
      </c>
      <c r="D2" s="23" t="s">
        <v>87</v>
      </c>
      <c r="E2" s="5"/>
      <c r="F2" s="4"/>
      <c r="G2" s="4"/>
      <c r="H2" s="4"/>
      <c r="I2" s="4"/>
    </row>
    <row r="3" spans="1:9">
      <c r="A3" s="25">
        <v>2</v>
      </c>
      <c r="B3" s="25" t="s">
        <v>45</v>
      </c>
      <c r="C3" s="6" t="s">
        <v>86</v>
      </c>
      <c r="D3" s="50" t="s">
        <v>131</v>
      </c>
      <c r="E3" s="25"/>
      <c r="F3" s="25"/>
      <c r="G3" s="25"/>
      <c r="H3" s="25"/>
      <c r="I3" s="25"/>
    </row>
    <row r="4" spans="1:9">
      <c r="A4" s="25">
        <v>3</v>
      </c>
      <c r="B4" s="25" t="s">
        <v>46</v>
      </c>
      <c r="C4" s="6" t="s">
        <v>88</v>
      </c>
      <c r="D4" s="50" t="s">
        <v>131</v>
      </c>
      <c r="E4" s="25"/>
      <c r="F4" s="25"/>
      <c r="G4" s="25"/>
      <c r="H4" s="25"/>
      <c r="I4" s="25"/>
    </row>
    <row r="5" spans="1:9">
      <c r="A5" s="25">
        <v>4</v>
      </c>
      <c r="B5" s="25" t="s">
        <v>47</v>
      </c>
      <c r="C5" s="6" t="s">
        <v>89</v>
      </c>
      <c r="D5" s="23" t="s">
        <v>87</v>
      </c>
      <c r="E5" s="25"/>
      <c r="F5" s="25"/>
      <c r="G5" s="25"/>
      <c r="H5" s="25"/>
      <c r="I5" s="25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N1" workbookViewId="0">
      <selection activeCell="U25" sqref="U25"/>
    </sheetView>
  </sheetViews>
  <sheetFormatPr defaultRowHeight="15"/>
  <cols>
    <col min="1" max="1" width="4.42578125" bestFit="1" customWidth="1"/>
    <col min="2" max="2" width="34.140625" bestFit="1" customWidth="1"/>
    <col min="3" max="3" width="14" customWidth="1"/>
    <col min="4" max="4" width="16" customWidth="1"/>
    <col min="5" max="5" width="33.28515625" bestFit="1" customWidth="1"/>
    <col min="6" max="6" width="25.5703125" customWidth="1"/>
    <col min="7" max="7" width="37" style="1" customWidth="1"/>
    <col min="8" max="8" width="34.140625" customWidth="1"/>
    <col min="9" max="9" width="28.140625" customWidth="1"/>
    <col min="10" max="10" width="25" customWidth="1"/>
    <col min="11" max="11" width="23.140625" customWidth="1"/>
    <col min="12" max="12" width="22.85546875" customWidth="1"/>
    <col min="13" max="13" width="21.85546875" customWidth="1"/>
    <col min="14" max="14" width="19.28515625" bestFit="1" customWidth="1"/>
    <col min="15" max="15" width="12.140625" customWidth="1"/>
    <col min="17" max="17" width="23.42578125" customWidth="1"/>
    <col min="18" max="19" width="16" customWidth="1"/>
    <col min="20" max="20" width="10.5703125" customWidth="1"/>
    <col min="21" max="21" width="12.28515625" customWidth="1"/>
    <col min="22" max="22" width="12.5703125" customWidth="1"/>
    <col min="23" max="23" width="13.7109375" customWidth="1"/>
    <col min="24" max="25" width="12.140625" customWidth="1"/>
    <col min="26" max="26" width="14.85546875" customWidth="1"/>
    <col min="27" max="27" width="17.7109375" customWidth="1"/>
    <col min="28" max="28" width="16.7109375" customWidth="1"/>
  </cols>
  <sheetData>
    <row r="1" spans="1:28" ht="30">
      <c r="A1" s="56" t="s">
        <v>0</v>
      </c>
      <c r="B1" s="56" t="s">
        <v>1</v>
      </c>
      <c r="C1" s="56" t="s">
        <v>12</v>
      </c>
      <c r="D1" s="56" t="s">
        <v>13</v>
      </c>
      <c r="E1" s="56" t="s">
        <v>34</v>
      </c>
      <c r="F1" s="56" t="s">
        <v>35</v>
      </c>
      <c r="G1" s="56" t="s">
        <v>91</v>
      </c>
      <c r="H1" s="56" t="s">
        <v>58</v>
      </c>
      <c r="I1" s="56" t="s">
        <v>63</v>
      </c>
      <c r="J1" s="56" t="s">
        <v>96</v>
      </c>
      <c r="K1" s="56" t="s">
        <v>97</v>
      </c>
      <c r="L1" s="56" t="s">
        <v>98</v>
      </c>
      <c r="M1" s="56" t="s">
        <v>137</v>
      </c>
      <c r="N1" s="57" t="s">
        <v>103</v>
      </c>
      <c r="O1" s="57" t="s">
        <v>138</v>
      </c>
      <c r="P1" s="57" t="s">
        <v>139</v>
      </c>
      <c r="Q1" s="57" t="s">
        <v>140</v>
      </c>
      <c r="R1" s="57" t="s">
        <v>141</v>
      </c>
      <c r="S1" s="57" t="s">
        <v>142</v>
      </c>
      <c r="T1" s="58" t="s">
        <v>143</v>
      </c>
      <c r="U1" s="57" t="s">
        <v>144</v>
      </c>
      <c r="V1" s="57" t="s">
        <v>145</v>
      </c>
      <c r="W1" s="57" t="s">
        <v>146</v>
      </c>
      <c r="X1" s="57" t="s">
        <v>147</v>
      </c>
      <c r="Y1" s="57" t="s">
        <v>148</v>
      </c>
      <c r="Z1" s="57" t="s">
        <v>149</v>
      </c>
      <c r="AA1" s="57" t="s">
        <v>150</v>
      </c>
      <c r="AB1" s="58" t="s">
        <v>151</v>
      </c>
    </row>
    <row r="2" spans="1:28">
      <c r="A2" s="59" t="s">
        <v>9</v>
      </c>
      <c r="B2" s="60" t="s">
        <v>106</v>
      </c>
      <c r="C2" s="62" t="s">
        <v>8</v>
      </c>
      <c r="D2" s="52">
        <v>263008</v>
      </c>
      <c r="E2" s="52" t="s">
        <v>36</v>
      </c>
      <c r="F2" s="52"/>
      <c r="G2" s="52" t="s">
        <v>101</v>
      </c>
      <c r="H2" s="52" t="s">
        <v>102</v>
      </c>
      <c r="I2" s="52"/>
      <c r="J2" s="51" t="s">
        <v>152</v>
      </c>
      <c r="K2" s="51" t="s">
        <v>99</v>
      </c>
      <c r="L2" s="52">
        <v>77100003</v>
      </c>
      <c r="M2" s="52"/>
      <c r="N2" s="52"/>
      <c r="O2" s="52"/>
      <c r="P2" s="61"/>
      <c r="Q2" s="61"/>
      <c r="R2" s="61"/>
      <c r="S2" s="61"/>
      <c r="T2" s="61"/>
      <c r="U2" s="61"/>
      <c r="V2" s="61"/>
      <c r="W2" s="61"/>
      <c r="X2" s="61"/>
      <c r="Y2" s="61"/>
      <c r="Z2" s="52"/>
      <c r="AA2" s="52"/>
      <c r="AB2" s="52"/>
    </row>
    <row r="3" spans="1:28">
      <c r="A3" s="59" t="s">
        <v>9</v>
      </c>
      <c r="B3" s="60" t="s">
        <v>107</v>
      </c>
      <c r="C3" s="62" t="s">
        <v>8</v>
      </c>
      <c r="D3" s="52">
        <v>263010</v>
      </c>
      <c r="E3" s="52" t="s">
        <v>36</v>
      </c>
      <c r="F3" s="52"/>
      <c r="G3" s="52" t="s">
        <v>101</v>
      </c>
      <c r="H3" s="52" t="s">
        <v>102</v>
      </c>
      <c r="I3" s="52"/>
      <c r="J3" s="51" t="s">
        <v>152</v>
      </c>
      <c r="K3" s="51" t="s">
        <v>99</v>
      </c>
      <c r="L3" s="52">
        <v>77100003</v>
      </c>
      <c r="M3" s="52"/>
      <c r="N3" s="52"/>
      <c r="O3" s="52"/>
      <c r="P3" s="61"/>
      <c r="Q3" s="61"/>
      <c r="R3" s="61"/>
      <c r="S3" s="61"/>
      <c r="T3" s="61"/>
      <c r="U3" s="61"/>
      <c r="V3" s="61"/>
      <c r="W3" s="61"/>
      <c r="X3" s="61"/>
      <c r="Y3" s="61"/>
      <c r="Z3" s="52"/>
      <c r="AA3" s="52"/>
      <c r="AB3" s="52"/>
    </row>
    <row r="4" spans="1:28" s="1" customFormat="1">
      <c r="A4" s="59" t="s">
        <v>9</v>
      </c>
      <c r="B4" s="60" t="s">
        <v>153</v>
      </c>
      <c r="C4" s="62" t="s">
        <v>8</v>
      </c>
      <c r="D4" s="52">
        <v>263011</v>
      </c>
      <c r="E4" s="52" t="s">
        <v>36</v>
      </c>
      <c r="F4" s="52"/>
      <c r="G4" s="52" t="s">
        <v>101</v>
      </c>
      <c r="H4" s="52" t="s">
        <v>102</v>
      </c>
      <c r="I4" s="52"/>
      <c r="J4" s="51" t="s">
        <v>152</v>
      </c>
      <c r="K4" s="51" t="s">
        <v>99</v>
      </c>
      <c r="L4" s="52">
        <v>77100003</v>
      </c>
      <c r="M4" s="51" t="s">
        <v>154</v>
      </c>
      <c r="N4" s="52"/>
      <c r="O4" s="52"/>
      <c r="P4" s="61"/>
      <c r="Q4" s="61"/>
      <c r="R4" s="61"/>
      <c r="S4" s="61"/>
      <c r="T4" s="52">
        <v>402</v>
      </c>
      <c r="U4" s="55" t="s">
        <v>155</v>
      </c>
      <c r="V4" s="55" t="s">
        <v>155</v>
      </c>
      <c r="W4" s="55" t="s">
        <v>156</v>
      </c>
      <c r="X4" s="55" t="s">
        <v>157</v>
      </c>
      <c r="Y4" s="61"/>
      <c r="Z4" s="52"/>
      <c r="AA4" s="52"/>
      <c r="AB4" s="55" t="s">
        <v>158</v>
      </c>
    </row>
    <row r="5" spans="1:28" s="1" customFormat="1">
      <c r="A5" s="59" t="s">
        <v>9</v>
      </c>
      <c r="B5" s="60" t="s">
        <v>159</v>
      </c>
      <c r="C5" s="62" t="s">
        <v>8</v>
      </c>
      <c r="D5" s="52">
        <v>263012</v>
      </c>
      <c r="E5" s="52" t="s">
        <v>36</v>
      </c>
      <c r="F5" s="52"/>
      <c r="G5" s="52" t="s">
        <v>101</v>
      </c>
      <c r="H5" s="52" t="s">
        <v>102</v>
      </c>
      <c r="I5" s="52"/>
      <c r="J5" s="51" t="s">
        <v>152</v>
      </c>
      <c r="K5" s="51" t="s">
        <v>99</v>
      </c>
      <c r="L5" s="52">
        <v>77100003</v>
      </c>
      <c r="M5" s="52"/>
      <c r="N5" s="52"/>
      <c r="O5" s="53">
        <v>393.03</v>
      </c>
      <c r="P5" s="53">
        <v>0</v>
      </c>
      <c r="Q5" s="53">
        <v>393.03</v>
      </c>
      <c r="R5" s="54" t="s">
        <v>160</v>
      </c>
      <c r="S5" s="52">
        <v>32.1</v>
      </c>
      <c r="T5" s="52"/>
      <c r="U5" s="54" t="s">
        <v>161</v>
      </c>
      <c r="V5" s="54" t="s">
        <v>161</v>
      </c>
      <c r="W5" s="54" t="s">
        <v>162</v>
      </c>
      <c r="X5" s="54" t="s">
        <v>163</v>
      </c>
      <c r="Y5" s="53">
        <v>0</v>
      </c>
      <c r="Z5" s="52"/>
      <c r="AA5" s="52"/>
      <c r="AB5" s="52"/>
    </row>
    <row r="6" spans="1:28">
      <c r="A6" s="59" t="s">
        <v>9</v>
      </c>
      <c r="B6" s="60" t="s">
        <v>164</v>
      </c>
      <c r="C6" s="62" t="s">
        <v>8</v>
      </c>
      <c r="D6" s="52">
        <v>263013</v>
      </c>
      <c r="E6" s="52" t="s">
        <v>36</v>
      </c>
      <c r="F6" s="52"/>
      <c r="G6" s="52" t="s">
        <v>101</v>
      </c>
      <c r="H6" s="52" t="s">
        <v>102</v>
      </c>
      <c r="I6" s="52"/>
      <c r="J6" s="51" t="s">
        <v>152</v>
      </c>
      <c r="K6" s="51" t="s">
        <v>99</v>
      </c>
      <c r="L6" s="52">
        <v>77100003</v>
      </c>
      <c r="M6" s="52"/>
      <c r="N6" s="52"/>
      <c r="O6" s="52">
        <v>353.73</v>
      </c>
      <c r="P6" s="53">
        <v>0</v>
      </c>
      <c r="Q6" s="52">
        <v>353.73</v>
      </c>
      <c r="R6" s="54" t="s">
        <v>165</v>
      </c>
      <c r="S6" s="52">
        <v>24.56</v>
      </c>
      <c r="T6" s="52"/>
      <c r="U6" s="54" t="s">
        <v>161</v>
      </c>
      <c r="V6" s="54" t="s">
        <v>166</v>
      </c>
      <c r="W6" s="54" t="s">
        <v>162</v>
      </c>
      <c r="X6" s="54" t="s">
        <v>163</v>
      </c>
      <c r="Y6" s="53">
        <v>0</v>
      </c>
      <c r="Z6" s="52"/>
      <c r="AA6" s="52"/>
      <c r="AB6" s="52"/>
    </row>
    <row r="7" spans="1:28">
      <c r="A7" s="59" t="s">
        <v>9</v>
      </c>
      <c r="B7" s="60" t="s">
        <v>167</v>
      </c>
      <c r="C7" s="62" t="s">
        <v>8</v>
      </c>
      <c r="D7" s="52">
        <v>263014</v>
      </c>
      <c r="E7" s="52" t="s">
        <v>36</v>
      </c>
      <c r="F7" s="52"/>
      <c r="G7" s="52" t="s">
        <v>101</v>
      </c>
      <c r="H7" s="52" t="s">
        <v>102</v>
      </c>
      <c r="I7" s="52"/>
      <c r="J7" s="51" t="s">
        <v>152</v>
      </c>
      <c r="K7" s="51" t="s">
        <v>99</v>
      </c>
      <c r="L7" s="52">
        <v>77100003</v>
      </c>
      <c r="M7" s="52"/>
      <c r="N7" s="52"/>
      <c r="O7" s="52"/>
      <c r="P7" s="53"/>
      <c r="Q7" s="52"/>
      <c r="R7" s="54"/>
      <c r="S7" s="52"/>
      <c r="T7" s="52"/>
      <c r="U7" s="55"/>
      <c r="V7" s="54"/>
      <c r="W7" s="54"/>
      <c r="X7" s="54"/>
      <c r="Y7" s="53"/>
      <c r="Z7" s="55" t="s">
        <v>168</v>
      </c>
      <c r="AA7" s="55" t="s">
        <v>169</v>
      </c>
      <c r="AB7" s="52"/>
    </row>
    <row r="8" spans="1:28">
      <c r="A8" s="9"/>
      <c r="B8" s="15"/>
      <c r="C8" s="10"/>
      <c r="D8" s="11"/>
      <c r="E8" s="24"/>
      <c r="F8" s="1"/>
      <c r="H8" s="1"/>
      <c r="I8" s="1"/>
    </row>
    <row r="9" spans="1:28">
      <c r="A9" s="9"/>
      <c r="B9" s="15"/>
      <c r="C9" s="10"/>
      <c r="D9" s="11"/>
      <c r="E9" s="24"/>
      <c r="F9" s="1"/>
      <c r="H9" s="1"/>
      <c r="I9" s="1"/>
    </row>
    <row r="10" spans="1:28">
      <c r="A10" s="9"/>
      <c r="B10" s="15"/>
      <c r="C10" s="10"/>
      <c r="D10" s="11"/>
      <c r="E10" s="24"/>
      <c r="F10" s="1"/>
      <c r="H10" s="1"/>
      <c r="I10" s="1"/>
    </row>
    <row r="11" spans="1:28">
      <c r="A11" s="9"/>
      <c r="B11" s="15"/>
      <c r="C11" s="10"/>
      <c r="D11" s="11"/>
      <c r="E11" s="24"/>
      <c r="F11" s="1"/>
      <c r="H11" s="1"/>
      <c r="I11" s="1"/>
    </row>
    <row r="12" spans="1:28">
      <c r="A12" s="9"/>
      <c r="B12" s="15"/>
      <c r="C12" s="10"/>
      <c r="D12" s="11"/>
      <c r="E12" s="24"/>
      <c r="F12" s="1"/>
      <c r="H12" s="1"/>
      <c r="I12" s="1"/>
    </row>
    <row r="13" spans="1:28">
      <c r="A13" s="9"/>
      <c r="B13" s="15"/>
      <c r="C13" s="10"/>
      <c r="D13" s="11"/>
      <c r="E13" s="24"/>
      <c r="F13" s="1"/>
      <c r="H13" s="1"/>
      <c r="I13" s="1"/>
    </row>
    <row r="14" spans="1:28">
      <c r="A14" s="9"/>
      <c r="B14" s="15"/>
      <c r="C14" s="10"/>
      <c r="D14" s="11"/>
      <c r="E14" s="24"/>
      <c r="F14" s="1"/>
      <c r="H14" s="1"/>
      <c r="I14" s="1"/>
    </row>
    <row r="15" spans="1:28">
      <c r="A15" s="9"/>
      <c r="B15" s="15"/>
      <c r="C15" s="10"/>
      <c r="D15" s="11"/>
      <c r="E15" s="24"/>
      <c r="F15" s="1"/>
      <c r="H15" s="1"/>
      <c r="I15" s="1"/>
    </row>
    <row r="16" spans="1:28">
      <c r="A16" s="9"/>
      <c r="B16" s="15"/>
      <c r="C16" s="10"/>
      <c r="D16" s="11"/>
      <c r="E16" s="24"/>
      <c r="F16" s="1"/>
      <c r="H16" s="1"/>
      <c r="I16" s="1"/>
    </row>
    <row r="17" spans="1:9">
      <c r="A17" s="9"/>
      <c r="B17" s="15"/>
      <c r="C17" s="10"/>
      <c r="D17" s="11"/>
      <c r="E17" s="24"/>
      <c r="F17" s="1"/>
      <c r="H17" s="1"/>
      <c r="I17" s="1"/>
    </row>
    <row r="18" spans="1:9">
      <c r="A18" s="9"/>
      <c r="B18" s="15"/>
      <c r="C18" s="10"/>
      <c r="D18" s="11"/>
      <c r="E18" s="24"/>
      <c r="F18" s="1"/>
      <c r="H18" s="1"/>
      <c r="I18" s="1"/>
    </row>
    <row r="19" spans="1:9">
      <c r="A19" s="9"/>
      <c r="B19" s="15"/>
      <c r="C19" s="10"/>
      <c r="D19" s="11"/>
      <c r="E19" s="24"/>
      <c r="F19" s="1"/>
      <c r="H19" s="1"/>
      <c r="I19" s="1"/>
    </row>
    <row r="20" spans="1:9">
      <c r="A20" s="9"/>
      <c r="B20" s="15"/>
      <c r="C20" s="10"/>
      <c r="D20" s="11"/>
      <c r="E20" s="24"/>
      <c r="F20" s="1"/>
      <c r="H20" s="1"/>
      <c r="I20" s="1"/>
    </row>
    <row r="21" spans="1:9">
      <c r="A21" s="9"/>
      <c r="B21" s="15"/>
      <c r="C21" s="10"/>
      <c r="D21" s="11"/>
      <c r="E21" s="24"/>
      <c r="F21" s="1"/>
      <c r="H21" s="1"/>
      <c r="I21" s="1"/>
    </row>
    <row r="22" spans="1:9">
      <c r="A22" s="9"/>
      <c r="B22" s="15"/>
      <c r="C22" s="10"/>
      <c r="D22" s="11"/>
      <c r="E22" s="24"/>
      <c r="F22" s="1"/>
      <c r="H22" s="1"/>
      <c r="I22" s="1"/>
    </row>
    <row r="23" spans="1:9">
      <c r="A23" s="9"/>
      <c r="B23" s="15"/>
      <c r="C23" s="10"/>
      <c r="D23" s="11"/>
      <c r="E23" s="24"/>
      <c r="F23" s="1"/>
      <c r="H23" s="1"/>
      <c r="I23" s="1"/>
    </row>
    <row r="24" spans="1:9">
      <c r="A24" s="9"/>
      <c r="B24" s="15"/>
      <c r="C24" s="10"/>
      <c r="D24" s="11"/>
      <c r="E24" s="24"/>
      <c r="F24" s="1"/>
      <c r="H24" s="1"/>
      <c r="I24" s="1"/>
    </row>
    <row r="25" spans="1:9">
      <c r="A25" s="9"/>
      <c r="B25" s="15"/>
      <c r="C25" s="10"/>
      <c r="D25" s="11"/>
      <c r="E25" s="24"/>
      <c r="F25" s="1"/>
      <c r="H25" s="1"/>
      <c r="I25" s="1"/>
    </row>
    <row r="26" spans="1:9">
      <c r="A26" s="9"/>
      <c r="B26" s="15"/>
      <c r="C26" s="10"/>
      <c r="D26" s="11"/>
      <c r="E26" s="24"/>
      <c r="F26" s="1"/>
      <c r="H26" s="1"/>
      <c r="I26" s="1"/>
    </row>
    <row r="27" spans="1:9">
      <c r="A27" s="9"/>
      <c r="B27" s="15"/>
      <c r="C27" s="10"/>
      <c r="D27" s="11"/>
      <c r="E27" s="24"/>
      <c r="F27" s="1"/>
      <c r="H27" s="1"/>
      <c r="I27" s="1"/>
    </row>
    <row r="28" spans="1:9">
      <c r="A28" s="9"/>
      <c r="B28" s="15"/>
      <c r="C28" s="10"/>
      <c r="D28" s="11"/>
      <c r="E28" s="24"/>
      <c r="F28" s="1"/>
      <c r="H28" s="1"/>
      <c r="I28" s="1"/>
    </row>
    <row r="29" spans="1:9">
      <c r="A29" s="9"/>
      <c r="B29" s="15"/>
      <c r="C29" s="10"/>
      <c r="D29" s="11"/>
      <c r="E29" s="24"/>
      <c r="F29" s="1"/>
      <c r="H29" s="1"/>
      <c r="I29" s="1"/>
    </row>
    <row r="30" spans="1:9">
      <c r="A30" s="9"/>
      <c r="B30" s="15"/>
      <c r="C30" s="10"/>
      <c r="D30" s="11"/>
      <c r="E30" s="24"/>
      <c r="F30" s="1"/>
      <c r="H30" s="1"/>
      <c r="I30" s="1"/>
    </row>
    <row r="31" spans="1:9">
      <c r="A31" s="9"/>
      <c r="B31" s="15"/>
      <c r="C31" s="10"/>
      <c r="D31" s="11"/>
      <c r="E31" s="24"/>
      <c r="F31" s="1"/>
      <c r="H31" s="1"/>
      <c r="I31" s="1"/>
    </row>
    <row r="32" spans="1:9">
      <c r="A32" s="9"/>
      <c r="B32" s="15"/>
      <c r="C32" s="10"/>
      <c r="D32" s="11"/>
      <c r="E32" s="24"/>
      <c r="F32" s="1"/>
      <c r="H32" s="1"/>
      <c r="I32" s="1"/>
    </row>
    <row r="33" spans="1:9">
      <c r="A33" s="9"/>
      <c r="B33" s="15"/>
      <c r="C33" s="10"/>
      <c r="D33" s="11"/>
      <c r="E33" s="24"/>
      <c r="F33" s="1"/>
      <c r="H33" s="1"/>
      <c r="I33" s="1"/>
    </row>
    <row r="34" spans="1:9">
      <c r="A34" s="9"/>
      <c r="B34" s="15"/>
      <c r="C34" s="10"/>
      <c r="D34" s="11"/>
      <c r="E34" s="24"/>
      <c r="F34" s="1"/>
      <c r="H34" s="1"/>
      <c r="I34" s="1"/>
    </row>
  </sheetData>
  <conditionalFormatting sqref="A8:A34">
    <cfRule type="cellIs" dxfId="39" priority="11" operator="equal">
      <formula>"No"</formula>
    </cfRule>
    <cfRule type="cellIs" dxfId="38" priority="12" operator="equal">
      <formula>"Yes"</formula>
    </cfRule>
  </conditionalFormatting>
  <conditionalFormatting sqref="A2:A3">
    <cfRule type="cellIs" dxfId="37" priority="9" operator="equal">
      <formula>"No"</formula>
    </cfRule>
    <cfRule type="cellIs" dxfId="36" priority="10" operator="equal">
      <formula>"Yes"</formula>
    </cfRule>
  </conditionalFormatting>
  <conditionalFormatting sqref="A5">
    <cfRule type="cellIs" dxfId="35" priority="7" operator="equal">
      <formula>"No"</formula>
    </cfRule>
    <cfRule type="cellIs" dxfId="34" priority="8" operator="equal">
      <formula>"Yes"</formula>
    </cfRule>
  </conditionalFormatting>
  <conditionalFormatting sqref="A6">
    <cfRule type="cellIs" dxfId="33" priority="5" operator="equal">
      <formula>"No"</formula>
    </cfRule>
    <cfRule type="cellIs" dxfId="32" priority="6" operator="equal">
      <formula>"Yes"</formula>
    </cfRule>
  </conditionalFormatting>
  <conditionalFormatting sqref="A7">
    <cfRule type="cellIs" dxfId="31" priority="3" operator="equal">
      <formula>"No"</formula>
    </cfRule>
    <cfRule type="cellIs" dxfId="30" priority="4" operator="equal">
      <formula>"Yes"</formula>
    </cfRule>
  </conditionalFormatting>
  <conditionalFormatting sqref="A4">
    <cfRule type="cellIs" dxfId="29" priority="1" operator="equal">
      <formula>"No"</formula>
    </cfRule>
    <cfRule type="cellIs" dxfId="28" priority="2" operator="equal">
      <formula>"Yes"</formula>
    </cfRule>
  </conditionalFormatting>
  <dataValidations count="1">
    <dataValidation type="list" allowBlank="1" showInputMessage="1" showErrorMessage="1" sqref="A2:A7">
      <formula1>"Yes, No"</formula1>
    </dataValidation>
  </dataValidations>
  <pageMargins left="0.7" right="0.7" top="0.75" bottom="0.75" header="0.3" footer="0.3"/>
  <pageSetup orientation="portrait" horizontalDpi="200" verticalDpi="200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selection activeCell="B26" sqref="B26"/>
    </sheetView>
  </sheetViews>
  <sheetFormatPr defaultColWidth="8.5703125" defaultRowHeight="15"/>
  <cols>
    <col min="1" max="1" width="8.5703125" style="1" collapsed="1"/>
    <col min="2" max="2" width="38.5703125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16384" width="8.5703125" style="1" collapsed="1"/>
  </cols>
  <sheetData>
    <row r="1" spans="1:7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2" t="s">
        <v>34</v>
      </c>
      <c r="G1" s="2" t="s">
        <v>35</v>
      </c>
    </row>
    <row r="2" spans="1:7">
      <c r="A2" s="8" t="s">
        <v>9</v>
      </c>
      <c r="B2" s="8" t="s">
        <v>10</v>
      </c>
    </row>
    <row r="3" spans="1:7" ht="16.5" customHeight="1">
      <c r="A3" s="9" t="s">
        <v>9</v>
      </c>
      <c r="B3" s="14" t="s">
        <v>16</v>
      </c>
      <c r="C3" s="12" t="s">
        <v>14</v>
      </c>
      <c r="D3" s="10" t="s">
        <v>8</v>
      </c>
      <c r="E3" s="11">
        <v>227835</v>
      </c>
      <c r="F3" s="1" t="s">
        <v>36</v>
      </c>
    </row>
    <row r="4" spans="1:7">
      <c r="A4" s="9" t="s">
        <v>9</v>
      </c>
      <c r="B4" s="15" t="s">
        <v>17</v>
      </c>
      <c r="C4" s="13" t="s">
        <v>15</v>
      </c>
      <c r="D4" s="10" t="s">
        <v>8</v>
      </c>
      <c r="E4" s="11">
        <v>227836</v>
      </c>
      <c r="F4" s="1" t="s">
        <v>36</v>
      </c>
    </row>
    <row r="5" spans="1:7">
      <c r="A5" s="9" t="s">
        <v>9</v>
      </c>
      <c r="B5" s="15" t="s">
        <v>18</v>
      </c>
      <c r="C5" s="13" t="s">
        <v>15</v>
      </c>
      <c r="D5" s="10" t="s">
        <v>8</v>
      </c>
      <c r="E5" s="11">
        <v>227837</v>
      </c>
      <c r="F5" s="1" t="s">
        <v>36</v>
      </c>
    </row>
    <row r="6" spans="1:7">
      <c r="A6" s="9" t="s">
        <v>9</v>
      </c>
      <c r="B6" s="15" t="s">
        <v>19</v>
      </c>
      <c r="C6" s="13" t="s">
        <v>15</v>
      </c>
      <c r="D6" s="10" t="s">
        <v>8</v>
      </c>
      <c r="E6" s="11">
        <v>227838</v>
      </c>
      <c r="F6" s="1" t="s">
        <v>36</v>
      </c>
    </row>
    <row r="7" spans="1:7">
      <c r="A7" s="9" t="s">
        <v>9</v>
      </c>
      <c r="B7" s="15" t="s">
        <v>20</v>
      </c>
      <c r="C7" s="13" t="s">
        <v>15</v>
      </c>
      <c r="D7" s="10" t="s">
        <v>8</v>
      </c>
      <c r="E7" s="11">
        <v>227839</v>
      </c>
      <c r="F7" s="1" t="s">
        <v>36</v>
      </c>
    </row>
    <row r="8" spans="1:7">
      <c r="A8" s="9" t="s">
        <v>9</v>
      </c>
      <c r="B8" s="15" t="s">
        <v>21</v>
      </c>
      <c r="D8" s="10" t="s">
        <v>8</v>
      </c>
      <c r="E8" s="11">
        <v>227840</v>
      </c>
      <c r="F8" s="1" t="s">
        <v>36</v>
      </c>
    </row>
    <row r="9" spans="1:7">
      <c r="A9" s="9" t="s">
        <v>9</v>
      </c>
      <c r="B9" s="15" t="s">
        <v>22</v>
      </c>
      <c r="D9" s="10" t="s">
        <v>8</v>
      </c>
      <c r="E9" s="11">
        <v>227841</v>
      </c>
      <c r="F9" s="1" t="s">
        <v>36</v>
      </c>
    </row>
    <row r="10" spans="1:7">
      <c r="A10" s="9" t="s">
        <v>9</v>
      </c>
      <c r="B10" s="15" t="s">
        <v>23</v>
      </c>
      <c r="D10" s="10" t="s">
        <v>8</v>
      </c>
      <c r="E10" s="11">
        <v>227842</v>
      </c>
      <c r="F10" s="1" t="s">
        <v>36</v>
      </c>
    </row>
    <row r="11" spans="1:7">
      <c r="A11" s="9" t="s">
        <v>9</v>
      </c>
      <c r="B11" s="15" t="s">
        <v>24</v>
      </c>
      <c r="D11" s="10" t="s">
        <v>8</v>
      </c>
      <c r="E11" s="11">
        <v>227843</v>
      </c>
      <c r="F11" s="1" t="s">
        <v>36</v>
      </c>
    </row>
    <row r="12" spans="1:7">
      <c r="A12" s="9" t="s">
        <v>9</v>
      </c>
      <c r="B12" s="15" t="s">
        <v>25</v>
      </c>
      <c r="D12" s="10" t="s">
        <v>8</v>
      </c>
      <c r="E12" s="11">
        <v>227844</v>
      </c>
      <c r="F12" s="1" t="s">
        <v>36</v>
      </c>
    </row>
    <row r="13" spans="1:7">
      <c r="A13" s="9" t="s">
        <v>9</v>
      </c>
      <c r="B13" s="15" t="s">
        <v>26</v>
      </c>
      <c r="D13" s="10" t="s">
        <v>8</v>
      </c>
      <c r="E13" s="11">
        <v>227845</v>
      </c>
      <c r="F13" s="1" t="s">
        <v>36</v>
      </c>
    </row>
    <row r="14" spans="1:7">
      <c r="A14" s="9" t="s">
        <v>9</v>
      </c>
      <c r="B14" s="15" t="s">
        <v>27</v>
      </c>
      <c r="D14" s="10" t="s">
        <v>8</v>
      </c>
      <c r="E14" s="11">
        <v>227846</v>
      </c>
      <c r="F14" s="1" t="s">
        <v>36</v>
      </c>
    </row>
    <row r="15" spans="1:7">
      <c r="A15" s="9" t="s">
        <v>9</v>
      </c>
      <c r="B15" s="15" t="s">
        <v>28</v>
      </c>
      <c r="D15" s="10" t="s">
        <v>8</v>
      </c>
      <c r="E15" s="11">
        <v>227847</v>
      </c>
      <c r="F15" s="1" t="s">
        <v>36</v>
      </c>
    </row>
    <row r="16" spans="1:7">
      <c r="A16" s="9" t="s">
        <v>9</v>
      </c>
      <c r="B16" s="15" t="s">
        <v>29</v>
      </c>
      <c r="D16" s="10" t="s">
        <v>8</v>
      </c>
      <c r="E16" s="11">
        <v>227848</v>
      </c>
      <c r="F16" s="1" t="s">
        <v>36</v>
      </c>
    </row>
    <row r="17" spans="1:7">
      <c r="A17" s="9" t="s">
        <v>9</v>
      </c>
      <c r="B17" s="15" t="s">
        <v>30</v>
      </c>
      <c r="D17" s="10" t="s">
        <v>8</v>
      </c>
      <c r="E17" s="11">
        <v>227849</v>
      </c>
      <c r="F17" s="1" t="s">
        <v>36</v>
      </c>
    </row>
    <row r="18" spans="1:7">
      <c r="A18" s="9" t="s">
        <v>9</v>
      </c>
      <c r="B18" s="15" t="s">
        <v>31</v>
      </c>
      <c r="D18" s="10" t="s">
        <v>8</v>
      </c>
      <c r="E18" s="11">
        <v>227850</v>
      </c>
      <c r="F18" s="1" t="s">
        <v>36</v>
      </c>
    </row>
    <row r="19" spans="1:7">
      <c r="A19" s="9" t="s">
        <v>9</v>
      </c>
      <c r="B19" s="15" t="s">
        <v>32</v>
      </c>
      <c r="D19" s="10" t="s">
        <v>8</v>
      </c>
      <c r="E19" s="11">
        <v>227851</v>
      </c>
      <c r="F19" s="1" t="s">
        <v>36</v>
      </c>
    </row>
    <row r="20" spans="1:7">
      <c r="A20" s="9" t="s">
        <v>9</v>
      </c>
      <c r="B20" s="15" t="s">
        <v>33</v>
      </c>
      <c r="D20" s="10" t="s">
        <v>8</v>
      </c>
      <c r="E20" s="11">
        <v>227852</v>
      </c>
      <c r="F20" s="1" t="s">
        <v>36</v>
      </c>
    </row>
    <row r="21" spans="1:7">
      <c r="A21" s="9" t="s">
        <v>9</v>
      </c>
      <c r="B21" s="15" t="s">
        <v>37</v>
      </c>
      <c r="D21" s="10" t="s">
        <v>8</v>
      </c>
      <c r="E21" s="11">
        <v>227853</v>
      </c>
      <c r="F21" s="1" t="s">
        <v>36</v>
      </c>
    </row>
    <row r="22" spans="1:7">
      <c r="A22" s="9" t="s">
        <v>9</v>
      </c>
      <c r="B22" s="15" t="s">
        <v>38</v>
      </c>
      <c r="D22" s="10" t="s">
        <v>8</v>
      </c>
      <c r="E22" s="11">
        <v>227854</v>
      </c>
      <c r="F22" s="1" t="s">
        <v>36</v>
      </c>
    </row>
    <row r="23" spans="1:7">
      <c r="A23" s="9" t="s">
        <v>9</v>
      </c>
      <c r="B23" s="15" t="s">
        <v>39</v>
      </c>
      <c r="D23" s="10" t="s">
        <v>8</v>
      </c>
      <c r="E23" s="11">
        <v>227855</v>
      </c>
      <c r="F23" s="1" t="s">
        <v>36</v>
      </c>
      <c r="G23" s="1" t="s">
        <v>41</v>
      </c>
    </row>
    <row r="24" spans="1:7">
      <c r="A24" s="9" t="s">
        <v>9</v>
      </c>
      <c r="B24" s="15" t="s">
        <v>40</v>
      </c>
      <c r="D24" s="10" t="s">
        <v>8</v>
      </c>
      <c r="E24" s="11">
        <v>227856</v>
      </c>
      <c r="F24" s="1" t="s">
        <v>36</v>
      </c>
      <c r="G24" s="1" t="s">
        <v>42</v>
      </c>
    </row>
    <row r="25" spans="1:7">
      <c r="A25" s="9" t="s">
        <v>9</v>
      </c>
      <c r="B25" s="15" t="s">
        <v>43</v>
      </c>
      <c r="D25" s="10" t="s">
        <v>8</v>
      </c>
      <c r="E25" s="11">
        <v>227857</v>
      </c>
      <c r="F25" s="1" t="s">
        <v>36</v>
      </c>
    </row>
    <row r="26" spans="1:7">
      <c r="A26" s="38" t="s">
        <v>9</v>
      </c>
      <c r="B26" s="15" t="s">
        <v>122</v>
      </c>
      <c r="D26" s="39" t="s">
        <v>8</v>
      </c>
      <c r="E26" s="11">
        <v>262996</v>
      </c>
      <c r="F26" s="1" t="s">
        <v>36</v>
      </c>
    </row>
    <row r="27" spans="1:7">
      <c r="A27" s="9" t="s">
        <v>9</v>
      </c>
      <c r="B27" s="15" t="s">
        <v>92</v>
      </c>
      <c r="D27" s="10" t="s">
        <v>8</v>
      </c>
      <c r="E27" s="11">
        <v>227858</v>
      </c>
      <c r="F27" s="1" t="s">
        <v>36</v>
      </c>
    </row>
    <row r="28" spans="1:7">
      <c r="A28" s="9" t="s">
        <v>9</v>
      </c>
      <c r="B28" s="15" t="s">
        <v>93</v>
      </c>
      <c r="D28" s="10" t="s">
        <v>8</v>
      </c>
      <c r="E28" s="11">
        <v>231310</v>
      </c>
      <c r="F28" s="1" t="s">
        <v>36</v>
      </c>
    </row>
    <row r="29" spans="1:7">
      <c r="A29" s="9" t="s">
        <v>9</v>
      </c>
      <c r="B29" s="15"/>
      <c r="D29" s="10" t="s">
        <v>8</v>
      </c>
      <c r="E29" s="11">
        <v>227860</v>
      </c>
      <c r="F29" s="1" t="s">
        <v>36</v>
      </c>
    </row>
    <row r="30" spans="1:7">
      <c r="A30" s="9" t="s">
        <v>9</v>
      </c>
      <c r="B30" s="15"/>
      <c r="D30" s="10" t="s">
        <v>8</v>
      </c>
      <c r="E30" s="11">
        <v>227861</v>
      </c>
      <c r="F30" s="1" t="s">
        <v>36</v>
      </c>
    </row>
  </sheetData>
  <conditionalFormatting sqref="A3">
    <cfRule type="cellIs" dxfId="27" priority="13" operator="equal">
      <formula>"No"</formula>
    </cfRule>
    <cfRule type="cellIs" dxfId="26" priority="14" operator="equal">
      <formula>"Yes"</formula>
    </cfRule>
  </conditionalFormatting>
  <conditionalFormatting sqref="A4">
    <cfRule type="cellIs" dxfId="25" priority="11" operator="equal">
      <formula>"No"</formula>
    </cfRule>
    <cfRule type="cellIs" dxfId="24" priority="12" operator="equal">
      <formula>"Yes"</formula>
    </cfRule>
  </conditionalFormatting>
  <conditionalFormatting sqref="A5">
    <cfRule type="cellIs" dxfId="23" priority="9" operator="equal">
      <formula>"No"</formula>
    </cfRule>
    <cfRule type="cellIs" dxfId="22" priority="10" operator="equal">
      <formula>"Yes"</formula>
    </cfRule>
  </conditionalFormatting>
  <conditionalFormatting sqref="A6">
    <cfRule type="cellIs" dxfId="21" priority="7" operator="equal">
      <formula>"No"</formula>
    </cfRule>
    <cfRule type="cellIs" dxfId="20" priority="8" operator="equal">
      <formula>"Yes"</formula>
    </cfRule>
  </conditionalFormatting>
  <conditionalFormatting sqref="A7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A8:A21">
    <cfRule type="cellIs" dxfId="17" priority="3" operator="equal">
      <formula>"No"</formula>
    </cfRule>
    <cfRule type="cellIs" dxfId="16" priority="4" operator="equal">
      <formula>"Yes"</formula>
    </cfRule>
  </conditionalFormatting>
  <conditionalFormatting sqref="A22:A30">
    <cfRule type="cellIs" dxfId="15" priority="1" operator="equal">
      <formula>"No"</formula>
    </cfRule>
    <cfRule type="cellIs" dxfId="14" priority="2" operator="equal">
      <formula>"Yes"</formula>
    </cfRule>
  </conditionalFormatting>
  <dataValidations count="1">
    <dataValidation type="list" allowBlank="1" showInputMessage="1" showErrorMessage="1" sqref="A3:A30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7" sqref="B7"/>
    </sheetView>
  </sheetViews>
  <sheetFormatPr defaultColWidth="8.5703125" defaultRowHeight="15"/>
  <cols>
    <col min="1" max="1" width="8.5703125" style="1" collapsed="1"/>
    <col min="2" max="2" width="33" style="1" customWidth="1" collapsed="1"/>
    <col min="3" max="3" width="37.28515625" style="1" customWidth="1" collapsed="1"/>
    <col min="4" max="4" width="22" style="1" customWidth="1"/>
    <col min="5" max="5" width="15" style="1" bestFit="1" customWidth="1"/>
    <col min="6" max="6" width="18.140625" style="1" bestFit="1" customWidth="1"/>
    <col min="7" max="7" width="20.85546875" style="1" customWidth="1" collapsed="1"/>
    <col min="8" max="8" width="33" style="1" bestFit="1" customWidth="1" collapsed="1"/>
    <col min="9" max="9" width="11.85546875" style="1" bestFit="1" customWidth="1" collapsed="1"/>
    <col min="10" max="10" width="26.28515625" style="1" customWidth="1" collapsed="1"/>
    <col min="11" max="11" width="19.5703125" style="1" customWidth="1" collapsed="1"/>
    <col min="12" max="12" width="24.5703125" style="1" bestFit="1" customWidth="1" collapsed="1"/>
    <col min="13" max="13" width="17" style="1" customWidth="1" collapsed="1"/>
    <col min="14" max="16384" width="8.5703125" style="1" collapsed="1"/>
  </cols>
  <sheetData>
    <row r="1" spans="1:13" s="2" customFormat="1">
      <c r="A1" s="40" t="s">
        <v>0</v>
      </c>
      <c r="B1" s="40" t="s">
        <v>1</v>
      </c>
      <c r="C1" s="40" t="s">
        <v>11</v>
      </c>
      <c r="D1" s="40" t="s">
        <v>12</v>
      </c>
      <c r="E1" s="40" t="s">
        <v>13</v>
      </c>
      <c r="F1" s="40" t="s">
        <v>34</v>
      </c>
      <c r="G1" s="40" t="s">
        <v>35</v>
      </c>
      <c r="H1" s="40" t="s">
        <v>110</v>
      </c>
      <c r="I1" s="40" t="s">
        <v>48</v>
      </c>
      <c r="J1" s="40" t="s">
        <v>49</v>
      </c>
      <c r="K1" s="40" t="s">
        <v>50</v>
      </c>
      <c r="L1" s="40" t="s">
        <v>51</v>
      </c>
      <c r="M1" s="40" t="s">
        <v>52</v>
      </c>
    </row>
    <row r="2" spans="1:13">
      <c r="A2" s="41" t="s">
        <v>9</v>
      </c>
      <c r="B2" s="42" t="s">
        <v>29</v>
      </c>
      <c r="C2" s="43"/>
      <c r="D2" s="10" t="s">
        <v>8</v>
      </c>
      <c r="E2" s="43">
        <v>227848</v>
      </c>
      <c r="F2" s="43" t="s">
        <v>36</v>
      </c>
      <c r="G2" s="43"/>
      <c r="H2" s="43"/>
      <c r="I2" s="43"/>
      <c r="J2" s="43"/>
      <c r="K2" s="43"/>
      <c r="L2" s="43"/>
      <c r="M2" s="43"/>
    </row>
    <row r="3" spans="1:13">
      <c r="A3" s="41" t="s">
        <v>9</v>
      </c>
      <c r="B3" s="42" t="s">
        <v>30</v>
      </c>
      <c r="C3" s="43"/>
      <c r="D3" s="10" t="s">
        <v>8</v>
      </c>
      <c r="E3" s="43">
        <v>227849</v>
      </c>
      <c r="F3" s="43" t="s">
        <v>36</v>
      </c>
      <c r="G3" s="43"/>
      <c r="H3" s="43"/>
      <c r="I3" s="43"/>
      <c r="J3" s="43"/>
      <c r="K3" s="43"/>
      <c r="L3" s="43"/>
      <c r="M3" s="43"/>
    </row>
    <row r="4" spans="1:13">
      <c r="A4" s="41" t="s">
        <v>9</v>
      </c>
      <c r="B4" s="42" t="s">
        <v>31</v>
      </c>
      <c r="C4" s="43"/>
      <c r="D4" s="10" t="s">
        <v>8</v>
      </c>
      <c r="E4" s="43">
        <v>227850</v>
      </c>
      <c r="F4" s="43" t="s">
        <v>36</v>
      </c>
      <c r="G4" s="43"/>
      <c r="H4" s="43"/>
      <c r="I4" s="43"/>
      <c r="J4" s="43"/>
      <c r="K4" s="43"/>
      <c r="L4" s="43"/>
      <c r="M4" s="43"/>
    </row>
    <row r="5" spans="1:13">
      <c r="A5" s="41" t="s">
        <v>9</v>
      </c>
      <c r="B5" s="42" t="s">
        <v>32</v>
      </c>
      <c r="C5" s="43"/>
      <c r="D5" s="10" t="s">
        <v>8</v>
      </c>
      <c r="E5" s="43">
        <v>227851</v>
      </c>
      <c r="F5" s="43" t="s">
        <v>36</v>
      </c>
      <c r="G5" s="43"/>
      <c r="H5" s="43"/>
      <c r="I5" s="43"/>
      <c r="J5" s="43"/>
      <c r="K5" s="43"/>
      <c r="L5" s="43"/>
      <c r="M5" s="43"/>
    </row>
    <row r="6" spans="1:13">
      <c r="A6" s="41" t="s">
        <v>9</v>
      </c>
      <c r="B6" s="42" t="s">
        <v>33</v>
      </c>
      <c r="C6" s="43"/>
      <c r="D6" s="10" t="s">
        <v>8</v>
      </c>
      <c r="E6" s="43">
        <v>227852</v>
      </c>
      <c r="F6" s="43" t="s">
        <v>36</v>
      </c>
      <c r="G6" s="43"/>
      <c r="H6" s="43"/>
      <c r="I6" s="43"/>
      <c r="J6" s="43"/>
      <c r="K6" s="43"/>
      <c r="L6" s="43"/>
      <c r="M6" s="43"/>
    </row>
    <row r="7" spans="1:13">
      <c r="A7" s="41" t="s">
        <v>9</v>
      </c>
      <c r="B7" s="42" t="s">
        <v>37</v>
      </c>
      <c r="C7" s="43"/>
      <c r="D7" s="10" t="s">
        <v>8</v>
      </c>
      <c r="E7" s="43">
        <v>227853</v>
      </c>
      <c r="F7" s="43" t="s">
        <v>36</v>
      </c>
      <c r="G7" s="43"/>
      <c r="H7" s="43"/>
      <c r="I7" s="43"/>
      <c r="J7" s="43"/>
      <c r="K7" s="43"/>
      <c r="L7" s="43"/>
      <c r="M7" s="43"/>
    </row>
    <row r="8" spans="1:13">
      <c r="A8" s="41" t="s">
        <v>9</v>
      </c>
      <c r="B8" s="42" t="s">
        <v>38</v>
      </c>
      <c r="C8" s="43"/>
      <c r="D8" s="10" t="s">
        <v>8</v>
      </c>
      <c r="E8" s="43">
        <v>227854</v>
      </c>
      <c r="F8" s="43" t="s">
        <v>36</v>
      </c>
      <c r="G8" s="43"/>
      <c r="H8" s="43"/>
      <c r="I8" s="43"/>
      <c r="J8" s="43"/>
      <c r="K8" s="43"/>
      <c r="L8" s="43"/>
      <c r="M8" s="43"/>
    </row>
    <row r="9" spans="1:13">
      <c r="A9" s="41" t="s">
        <v>9</v>
      </c>
      <c r="B9" s="42" t="s">
        <v>39</v>
      </c>
      <c r="C9" s="43"/>
      <c r="D9" s="10" t="s">
        <v>8</v>
      </c>
      <c r="E9" s="43">
        <v>227855</v>
      </c>
      <c r="F9" s="43" t="s">
        <v>36</v>
      </c>
      <c r="G9" s="43" t="s">
        <v>41</v>
      </c>
      <c r="H9" s="43"/>
      <c r="I9" s="43"/>
      <c r="J9" s="43"/>
      <c r="K9" s="43"/>
      <c r="L9" s="43"/>
      <c r="M9" s="43"/>
    </row>
    <row r="10" spans="1:13">
      <c r="A10" s="41" t="s">
        <v>9</v>
      </c>
      <c r="B10" s="42" t="s">
        <v>40</v>
      </c>
      <c r="C10" s="43"/>
      <c r="D10" s="10" t="s">
        <v>8</v>
      </c>
      <c r="E10" s="43">
        <v>227856</v>
      </c>
      <c r="F10" s="43" t="s">
        <v>36</v>
      </c>
      <c r="G10" s="43" t="s">
        <v>42</v>
      </c>
      <c r="H10" s="43"/>
      <c r="I10" s="43"/>
      <c r="J10" s="43"/>
      <c r="K10" s="43"/>
      <c r="L10" s="43"/>
      <c r="M10" s="43"/>
    </row>
    <row r="11" spans="1:13">
      <c r="A11" s="41" t="s">
        <v>9</v>
      </c>
      <c r="B11" s="42" t="s">
        <v>43</v>
      </c>
      <c r="C11" s="43"/>
      <c r="D11" s="10" t="s">
        <v>8</v>
      </c>
      <c r="E11" s="43">
        <v>227857</v>
      </c>
      <c r="F11" s="43" t="s">
        <v>36</v>
      </c>
      <c r="G11" s="43"/>
      <c r="H11" s="43"/>
      <c r="I11" s="43"/>
      <c r="J11" s="43"/>
      <c r="K11" s="43"/>
      <c r="L11" s="43"/>
      <c r="M11" s="43"/>
    </row>
    <row r="12" spans="1:13">
      <c r="A12" s="41" t="s">
        <v>9</v>
      </c>
      <c r="B12" s="42" t="s">
        <v>122</v>
      </c>
      <c r="C12" s="43"/>
      <c r="D12" s="10" t="s">
        <v>8</v>
      </c>
      <c r="E12" s="43">
        <v>262996</v>
      </c>
      <c r="F12" s="43"/>
      <c r="G12" s="43"/>
      <c r="H12" s="43" t="s">
        <v>101</v>
      </c>
      <c r="I12" s="45" t="s">
        <v>77</v>
      </c>
      <c r="J12" s="43" t="s">
        <v>120</v>
      </c>
      <c r="K12" s="43" t="s">
        <v>120</v>
      </c>
      <c r="L12" s="43" t="s">
        <v>121</v>
      </c>
      <c r="M12" s="44" t="s">
        <v>57</v>
      </c>
    </row>
    <row r="13" spans="1:13">
      <c r="A13" s="41" t="s">
        <v>9</v>
      </c>
      <c r="B13" s="42" t="s">
        <v>123</v>
      </c>
      <c r="C13" s="43"/>
      <c r="D13" s="10" t="s">
        <v>8</v>
      </c>
      <c r="E13" s="43">
        <v>263383</v>
      </c>
      <c r="F13" s="43"/>
      <c r="G13" s="43"/>
      <c r="H13" s="1" t="s">
        <v>100</v>
      </c>
      <c r="I13" s="45" t="s">
        <v>77</v>
      </c>
      <c r="J13" s="43" t="s">
        <v>120</v>
      </c>
      <c r="K13" s="43" t="s">
        <v>120</v>
      </c>
      <c r="L13" s="43" t="s">
        <v>121</v>
      </c>
      <c r="M13" s="44" t="s">
        <v>57</v>
      </c>
    </row>
    <row r="14" spans="1:13">
      <c r="A14" s="41" t="s">
        <v>9</v>
      </c>
      <c r="B14" s="42"/>
      <c r="C14" s="43"/>
      <c r="D14" s="10" t="s">
        <v>8</v>
      </c>
      <c r="E14" s="43">
        <v>227860</v>
      </c>
      <c r="F14" s="43"/>
      <c r="G14" s="43"/>
      <c r="H14" s="43"/>
      <c r="I14" s="43"/>
      <c r="J14" s="43"/>
      <c r="K14" s="43"/>
      <c r="L14" s="43"/>
      <c r="M14" s="43"/>
    </row>
    <row r="15" spans="1:13">
      <c r="A15" s="41" t="s">
        <v>9</v>
      </c>
      <c r="B15" s="42"/>
      <c r="C15" s="43"/>
      <c r="D15" s="10" t="s">
        <v>8</v>
      </c>
      <c r="E15" s="43">
        <v>227861</v>
      </c>
      <c r="F15" s="43"/>
      <c r="G15" s="43"/>
      <c r="H15" s="43"/>
      <c r="I15" s="43"/>
      <c r="J15" s="43"/>
      <c r="K15" s="43"/>
      <c r="L15" s="43"/>
      <c r="M15" s="43"/>
    </row>
  </sheetData>
  <conditionalFormatting sqref="A2:A7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A8:A15">
    <cfRule type="cellIs" dxfId="11" priority="1" operator="equal">
      <formula>"No"</formula>
    </cfRule>
    <cfRule type="cellIs" dxfId="10" priority="2" operator="equal">
      <formula>"Yes"</formula>
    </cfRule>
  </conditionalFormatting>
  <dataValidations count="1">
    <dataValidation type="list" allowBlank="1" showInputMessage="1" showErrorMessage="1" sqref="A2:A15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6"/>
  <sheetViews>
    <sheetView workbookViewId="0">
      <selection activeCell="C19" sqref="C19"/>
    </sheetView>
  </sheetViews>
  <sheetFormatPr defaultColWidth="8.5703125" defaultRowHeight="15"/>
  <cols>
    <col min="1" max="1" width="4.42578125" style="1" bestFit="1" customWidth="1" collapsed="1"/>
    <col min="2" max="2" width="37.28515625" style="1" bestFit="1" customWidth="1" collapsed="1"/>
    <col min="3" max="3" width="99.28515625" style="1" bestFit="1" customWidth="1" collapsed="1"/>
    <col min="4" max="4" width="12" style="1" bestFit="1" customWidth="1"/>
    <col min="5" max="5" width="15" style="1" bestFit="1" customWidth="1"/>
    <col min="6" max="6" width="33.28515625" style="1" bestFit="1" customWidth="1"/>
    <col min="7" max="7" width="20.42578125" style="1" bestFit="1" customWidth="1" collapsed="1"/>
    <col min="8" max="8" width="33" style="1" bestFit="1" customWidth="1"/>
    <col min="9" max="9" width="31.28515625" style="1" bestFit="1" customWidth="1"/>
    <col min="10" max="10" width="15" style="1" bestFit="1" customWidth="1"/>
    <col min="11" max="11" width="11.85546875" style="1" bestFit="1" customWidth="1" collapsed="1"/>
    <col min="12" max="12" width="15.28515625" style="1" bestFit="1" customWidth="1" collapsed="1"/>
    <col min="13" max="13" width="14.85546875" style="1" bestFit="1" customWidth="1" collapsed="1"/>
    <col min="14" max="14" width="30.7109375" style="1" bestFit="1" customWidth="1" collapsed="1"/>
    <col min="15" max="15" width="24.7109375" style="1" customWidth="1" collapsed="1"/>
    <col min="16" max="16" width="18" style="1" bestFit="1" customWidth="1" collapsed="1"/>
    <col min="17" max="19" width="14" style="1" bestFit="1" customWidth="1" collapsed="1"/>
    <col min="20" max="20" width="18.5703125" style="1" bestFit="1" customWidth="1" collapsed="1"/>
    <col min="21" max="21" width="15.5703125" style="1" bestFit="1" customWidth="1" collapsed="1"/>
    <col min="22" max="22" width="23.7109375" style="1" customWidth="1" collapsed="1"/>
    <col min="23" max="23" width="22.42578125" style="1" customWidth="1" collapsed="1"/>
    <col min="24" max="24" width="21.5703125" style="1" customWidth="1" collapsed="1"/>
    <col min="25" max="25" width="35.85546875" style="1" bestFit="1" customWidth="1" collapsed="1"/>
    <col min="26" max="26" width="15.5703125" style="1" customWidth="1" collapsed="1"/>
    <col min="27" max="27" width="10.28515625" style="1" customWidth="1" collapsed="1"/>
    <col min="28" max="16384" width="8.5703125" style="1" collapsed="1"/>
  </cols>
  <sheetData>
    <row r="1" spans="1:27" s="2" customFormat="1" ht="30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  <c r="F1" s="7" t="s">
        <v>34</v>
      </c>
      <c r="G1" s="7" t="s">
        <v>35</v>
      </c>
      <c r="H1" s="7" t="s">
        <v>110</v>
      </c>
      <c r="I1" s="7" t="s">
        <v>58</v>
      </c>
      <c r="J1" s="7" t="s">
        <v>63</v>
      </c>
      <c r="K1" s="7" t="s">
        <v>48</v>
      </c>
      <c r="L1" s="7" t="s">
        <v>49</v>
      </c>
      <c r="M1" s="7" t="s">
        <v>50</v>
      </c>
      <c r="N1" s="7" t="s">
        <v>51</v>
      </c>
      <c r="O1" s="7" t="s">
        <v>52</v>
      </c>
      <c r="P1" s="7" t="s">
        <v>67</v>
      </c>
      <c r="Q1" s="7" t="s">
        <v>70</v>
      </c>
      <c r="R1" s="7" t="s">
        <v>71</v>
      </c>
      <c r="S1" s="7" t="s">
        <v>72</v>
      </c>
      <c r="T1" s="7" t="s">
        <v>81</v>
      </c>
      <c r="U1" s="7" t="s">
        <v>82</v>
      </c>
      <c r="V1" s="7" t="s">
        <v>96</v>
      </c>
      <c r="W1" s="7" t="s">
        <v>97</v>
      </c>
      <c r="X1" s="7" t="s">
        <v>98</v>
      </c>
      <c r="Y1" s="7" t="s">
        <v>126</v>
      </c>
      <c r="Z1" s="63" t="s">
        <v>63</v>
      </c>
      <c r="AA1" s="63" t="s">
        <v>170</v>
      </c>
    </row>
    <row r="2" spans="1:27">
      <c r="A2" s="9" t="s">
        <v>9</v>
      </c>
      <c r="B2" s="15" t="s">
        <v>44</v>
      </c>
      <c r="D2" s="10" t="s">
        <v>8</v>
      </c>
      <c r="E2" s="11">
        <v>227848</v>
      </c>
      <c r="F2" s="1" t="s">
        <v>36</v>
      </c>
      <c r="K2" s="1" t="s">
        <v>53</v>
      </c>
      <c r="L2" s="1" t="s">
        <v>54</v>
      </c>
      <c r="M2" s="1" t="s">
        <v>55</v>
      </c>
      <c r="N2" s="1" t="s">
        <v>56</v>
      </c>
      <c r="O2" s="16" t="s">
        <v>57</v>
      </c>
    </row>
    <row r="3" spans="1:27">
      <c r="A3" s="9" t="s">
        <v>9</v>
      </c>
      <c r="B3" s="15" t="s">
        <v>59</v>
      </c>
      <c r="D3" s="10" t="s">
        <v>8</v>
      </c>
      <c r="E3" s="11">
        <v>227849</v>
      </c>
      <c r="F3" s="1" t="s">
        <v>36</v>
      </c>
      <c r="I3" s="1" t="s">
        <v>60</v>
      </c>
      <c r="Q3" s="18">
        <v>1588020122</v>
      </c>
      <c r="R3" s="18" t="s">
        <v>73</v>
      </c>
      <c r="S3" s="18" t="s">
        <v>74</v>
      </c>
    </row>
    <row r="4" spans="1:27">
      <c r="A4" s="19" t="s">
        <v>9</v>
      </c>
      <c r="B4" s="15" t="s">
        <v>69</v>
      </c>
      <c r="D4" s="20" t="s">
        <v>8</v>
      </c>
      <c r="E4" s="11">
        <v>227820</v>
      </c>
      <c r="F4" s="1" t="s">
        <v>36</v>
      </c>
    </row>
    <row r="5" spans="1:27">
      <c r="A5" s="9" t="s">
        <v>9</v>
      </c>
      <c r="B5" s="15" t="s">
        <v>61</v>
      </c>
      <c r="D5" s="10" t="s">
        <v>8</v>
      </c>
      <c r="E5" s="11">
        <v>227850</v>
      </c>
      <c r="F5" s="1" t="s">
        <v>36</v>
      </c>
      <c r="I5" s="17" t="s">
        <v>62</v>
      </c>
      <c r="J5" s="18">
        <v>10000340</v>
      </c>
    </row>
    <row r="6" spans="1:27">
      <c r="A6" s="9" t="s">
        <v>9</v>
      </c>
      <c r="B6" s="15" t="s">
        <v>64</v>
      </c>
      <c r="D6" s="10" t="s">
        <v>8</v>
      </c>
      <c r="E6" s="11">
        <v>227851</v>
      </c>
      <c r="F6" s="1" t="s">
        <v>36</v>
      </c>
      <c r="I6" s="17" t="s">
        <v>65</v>
      </c>
      <c r="J6" s="18" t="s">
        <v>66</v>
      </c>
      <c r="P6" s="1" t="s">
        <v>68</v>
      </c>
    </row>
    <row r="7" spans="1:27">
      <c r="A7" s="9" t="s">
        <v>9</v>
      </c>
      <c r="B7" s="15" t="s">
        <v>76</v>
      </c>
      <c r="D7" s="10" t="s">
        <v>8</v>
      </c>
      <c r="E7" s="11">
        <v>227853</v>
      </c>
      <c r="F7" s="1" t="s">
        <v>36</v>
      </c>
      <c r="K7" s="1" t="s">
        <v>77</v>
      </c>
      <c r="L7" s="1" t="s">
        <v>78</v>
      </c>
      <c r="M7" s="1" t="s">
        <v>79</v>
      </c>
      <c r="N7" s="1" t="s">
        <v>80</v>
      </c>
      <c r="O7" s="16" t="s">
        <v>57</v>
      </c>
      <c r="T7" s="22" t="s">
        <v>84</v>
      </c>
      <c r="U7" s="21" t="s">
        <v>83</v>
      </c>
    </row>
    <row r="8" spans="1:27">
      <c r="A8" s="9" t="s">
        <v>9</v>
      </c>
      <c r="B8" s="15" t="s">
        <v>75</v>
      </c>
      <c r="D8" s="10" t="s">
        <v>8</v>
      </c>
      <c r="E8" s="11">
        <v>227852</v>
      </c>
      <c r="F8" s="1" t="s">
        <v>36</v>
      </c>
      <c r="K8" s="1" t="s">
        <v>53</v>
      </c>
      <c r="L8" s="1" t="s">
        <v>54</v>
      </c>
      <c r="M8" s="1" t="s">
        <v>55</v>
      </c>
      <c r="N8" s="1" t="s">
        <v>56</v>
      </c>
      <c r="O8" s="16" t="s">
        <v>57</v>
      </c>
    </row>
    <row r="9" spans="1:27">
      <c r="A9" s="9" t="s">
        <v>9</v>
      </c>
      <c r="B9" s="15" t="s">
        <v>75</v>
      </c>
      <c r="D9" s="10" t="s">
        <v>8</v>
      </c>
      <c r="E9" s="11">
        <v>227854</v>
      </c>
      <c r="F9" s="1" t="s">
        <v>36</v>
      </c>
    </row>
    <row r="10" spans="1:27">
      <c r="A10" s="9" t="s">
        <v>9</v>
      </c>
      <c r="B10" s="15" t="s">
        <v>85</v>
      </c>
      <c r="D10" s="10" t="s">
        <v>8</v>
      </c>
      <c r="E10" s="11">
        <v>227855</v>
      </c>
      <c r="F10" s="1" t="s">
        <v>36</v>
      </c>
      <c r="G10" s="1" t="s">
        <v>41</v>
      </c>
    </row>
    <row r="11" spans="1:27">
      <c r="A11" s="9" t="s">
        <v>9</v>
      </c>
      <c r="B11" s="15"/>
      <c r="D11" s="10" t="s">
        <v>8</v>
      </c>
      <c r="E11" s="11">
        <v>227856</v>
      </c>
      <c r="F11" s="1" t="s">
        <v>36</v>
      </c>
      <c r="G11" s="1" t="s">
        <v>42</v>
      </c>
    </row>
    <row r="12" spans="1:27">
      <c r="A12" s="9" t="s">
        <v>9</v>
      </c>
      <c r="B12" s="15"/>
      <c r="D12" s="10" t="s">
        <v>8</v>
      </c>
      <c r="E12" s="11">
        <v>227857</v>
      </c>
      <c r="F12" s="1" t="s">
        <v>36</v>
      </c>
    </row>
    <row r="13" spans="1:27">
      <c r="A13" s="9" t="s">
        <v>9</v>
      </c>
      <c r="B13" s="15"/>
      <c r="D13" s="10" t="s">
        <v>8</v>
      </c>
      <c r="E13" s="11">
        <v>227858</v>
      </c>
      <c r="F13" s="1" t="s">
        <v>36</v>
      </c>
    </row>
    <row r="14" spans="1:27">
      <c r="A14" s="9" t="s">
        <v>9</v>
      </c>
      <c r="B14" s="15"/>
      <c r="D14" s="10" t="s">
        <v>8</v>
      </c>
      <c r="E14" s="11">
        <v>227859</v>
      </c>
      <c r="F14" s="1" t="s">
        <v>36</v>
      </c>
    </row>
    <row r="15" spans="1:27">
      <c r="A15" s="9" t="s">
        <v>9</v>
      </c>
      <c r="B15" s="15"/>
      <c r="D15" s="10" t="s">
        <v>8</v>
      </c>
      <c r="E15" s="11">
        <v>227860</v>
      </c>
      <c r="F15" s="1" t="s">
        <v>36</v>
      </c>
    </row>
    <row r="16" spans="1:27">
      <c r="A16" s="9" t="s">
        <v>9</v>
      </c>
      <c r="B16" s="15"/>
      <c r="D16" s="10" t="s">
        <v>8</v>
      </c>
      <c r="E16" s="11">
        <v>227861</v>
      </c>
      <c r="F16" s="1" t="s">
        <v>36</v>
      </c>
    </row>
    <row r="17" spans="1:27">
      <c r="A17" s="26" t="s">
        <v>9</v>
      </c>
      <c r="B17" s="1" t="s">
        <v>94</v>
      </c>
      <c r="C17" s="1" t="s">
        <v>95</v>
      </c>
      <c r="D17" s="27" t="s">
        <v>8</v>
      </c>
      <c r="E17" s="11">
        <v>262997</v>
      </c>
      <c r="F17" s="1" t="s">
        <v>36</v>
      </c>
    </row>
    <row r="18" spans="1:27">
      <c r="A18" s="31" t="s">
        <v>9</v>
      </c>
      <c r="B18" s="1" t="s">
        <v>108</v>
      </c>
      <c r="C18" s="1" t="s">
        <v>109</v>
      </c>
      <c r="D18" s="32" t="s">
        <v>8</v>
      </c>
      <c r="E18" s="11">
        <v>262999</v>
      </c>
      <c r="H18" s="1" t="s">
        <v>101</v>
      </c>
      <c r="I18" s="1" t="s">
        <v>102</v>
      </c>
      <c r="V18" s="29">
        <v>3910500322</v>
      </c>
      <c r="W18" s="30" t="s">
        <v>99</v>
      </c>
      <c r="X18" s="28">
        <v>77100003</v>
      </c>
    </row>
    <row r="19" spans="1:27">
      <c r="A19" s="36" t="s">
        <v>9</v>
      </c>
      <c r="B19" s="1" t="s">
        <v>118</v>
      </c>
      <c r="C19" s="1" t="s">
        <v>119</v>
      </c>
      <c r="D19" s="37" t="s">
        <v>8</v>
      </c>
      <c r="E19" s="11">
        <v>263001</v>
      </c>
      <c r="H19" s="1" t="s">
        <v>101</v>
      </c>
      <c r="V19" s="29">
        <v>3910500322</v>
      </c>
      <c r="W19" s="30" t="s">
        <v>99</v>
      </c>
      <c r="X19" s="28">
        <v>77100003</v>
      </c>
    </row>
    <row r="20" spans="1:27">
      <c r="A20" s="33" t="s">
        <v>9</v>
      </c>
      <c r="B20" s="1" t="s">
        <v>112</v>
      </c>
      <c r="C20" s="1" t="s">
        <v>111</v>
      </c>
      <c r="D20" s="32" t="s">
        <v>8</v>
      </c>
      <c r="E20" s="11">
        <v>263002</v>
      </c>
      <c r="F20" s="1" t="s">
        <v>88</v>
      </c>
      <c r="H20" s="1" t="s">
        <v>100</v>
      </c>
      <c r="I20" s="1" t="s">
        <v>113</v>
      </c>
      <c r="P20" s="1" t="s">
        <v>68</v>
      </c>
      <c r="V20" s="29">
        <v>3910500322</v>
      </c>
      <c r="W20" s="30" t="s">
        <v>99</v>
      </c>
      <c r="X20" s="28">
        <v>77100003</v>
      </c>
    </row>
    <row r="21" spans="1:27">
      <c r="A21" s="34" t="s">
        <v>9</v>
      </c>
      <c r="B21" s="1" t="s">
        <v>114</v>
      </c>
      <c r="C21" s="1" t="s">
        <v>115</v>
      </c>
      <c r="D21" s="35" t="s">
        <v>8</v>
      </c>
      <c r="E21" s="11">
        <v>263003</v>
      </c>
      <c r="H21" s="1" t="s">
        <v>101</v>
      </c>
      <c r="I21" s="1" t="s">
        <v>102</v>
      </c>
      <c r="V21" s="29">
        <v>3910500322</v>
      </c>
      <c r="W21" s="30" t="s">
        <v>99</v>
      </c>
      <c r="X21" s="28">
        <v>77100003</v>
      </c>
    </row>
    <row r="22" spans="1:27">
      <c r="A22" s="34" t="s">
        <v>9</v>
      </c>
      <c r="B22" s="1" t="s">
        <v>116</v>
      </c>
      <c r="C22" s="1" t="s">
        <v>117</v>
      </c>
      <c r="D22" s="35" t="s">
        <v>8</v>
      </c>
      <c r="E22" s="11">
        <v>263004</v>
      </c>
      <c r="H22" s="1" t="s">
        <v>104</v>
      </c>
      <c r="I22" s="1" t="s">
        <v>105</v>
      </c>
      <c r="V22" s="29">
        <v>3910500322</v>
      </c>
      <c r="W22" s="30" t="s">
        <v>99</v>
      </c>
      <c r="X22" s="28">
        <v>77100003</v>
      </c>
    </row>
    <row r="23" spans="1:27">
      <c r="A23" s="46" t="s">
        <v>9</v>
      </c>
      <c r="B23" s="1" t="s">
        <v>124</v>
      </c>
      <c r="C23" s="1" t="s">
        <v>125</v>
      </c>
      <c r="D23" s="47" t="s">
        <v>8</v>
      </c>
      <c r="E23" s="11">
        <v>263028</v>
      </c>
      <c r="H23" s="1" t="s">
        <v>101</v>
      </c>
      <c r="V23" s="29">
        <v>3910500322</v>
      </c>
      <c r="W23" s="30" t="s">
        <v>99</v>
      </c>
      <c r="X23" s="28">
        <v>77100003</v>
      </c>
      <c r="Y23" s="28" t="s">
        <v>130</v>
      </c>
    </row>
    <row r="24" spans="1:27">
      <c r="A24" s="48" t="s">
        <v>9</v>
      </c>
      <c r="B24" s="1" t="s">
        <v>128</v>
      </c>
      <c r="C24" s="1" t="s">
        <v>129</v>
      </c>
      <c r="D24" s="49" t="s">
        <v>8</v>
      </c>
      <c r="E24" s="11">
        <v>263029</v>
      </c>
      <c r="H24" s="1" t="s">
        <v>101</v>
      </c>
      <c r="V24" s="29">
        <v>3910500322</v>
      </c>
      <c r="W24" s="30" t="s">
        <v>99</v>
      </c>
      <c r="X24" s="28">
        <v>77100003</v>
      </c>
      <c r="Y24" s="28" t="s">
        <v>127</v>
      </c>
    </row>
    <row r="25" spans="1:27">
      <c r="A25" s="48" t="s">
        <v>9</v>
      </c>
      <c r="B25" s="1" t="s">
        <v>132</v>
      </c>
      <c r="C25" s="1" t="s">
        <v>133</v>
      </c>
      <c r="D25" s="49" t="s">
        <v>8</v>
      </c>
      <c r="E25" s="11">
        <v>263436</v>
      </c>
      <c r="H25" s="1" t="s">
        <v>136</v>
      </c>
      <c r="I25" s="1" t="s">
        <v>135</v>
      </c>
      <c r="J25" s="18">
        <v>10000746</v>
      </c>
      <c r="V25" s="29"/>
      <c r="W25" s="30"/>
      <c r="X25" s="28"/>
      <c r="Y25" s="28" t="s">
        <v>134</v>
      </c>
    </row>
    <row r="26" spans="1:27">
      <c r="A26" s="64" t="s">
        <v>9</v>
      </c>
      <c r="B26" s="15" t="s">
        <v>118</v>
      </c>
      <c r="D26" s="65" t="s">
        <v>8</v>
      </c>
      <c r="E26" s="11">
        <v>263001</v>
      </c>
      <c r="F26" s="1" t="s">
        <v>36</v>
      </c>
      <c r="G26" s="1" t="s">
        <v>42</v>
      </c>
      <c r="H26" s="1" t="s">
        <v>101</v>
      </c>
      <c r="V26" s="66" t="s">
        <v>152</v>
      </c>
      <c r="W26" s="66" t="s">
        <v>99</v>
      </c>
      <c r="X26" s="28">
        <v>77100003</v>
      </c>
      <c r="Z26" s="67">
        <v>10367040</v>
      </c>
      <c r="AA26" s="28">
        <v>1</v>
      </c>
    </row>
  </sheetData>
  <conditionalFormatting sqref="A2:A8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9:A21 A23:A24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2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2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2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2:A16 A26">
      <formula1>"Yes, No"</formula1>
    </dataValidation>
  </dataValidations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Deal_Analysis</vt:lpstr>
      <vt:lpstr>scripts</vt:lpstr>
      <vt:lpstr>Opportunities</vt:lpstr>
      <vt:lpstr>Quote_Setup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Ayush Verma</cp:lastModifiedBy>
  <dcterms:created xsi:type="dcterms:W3CDTF">2019-09-10T06:50:00Z</dcterms:created>
  <dcterms:modified xsi:type="dcterms:W3CDTF">2022-06-24T11:52:30Z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2022-06-24T11:52:30Z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658b5a48-aaf4-4853-a1c8-110710b14731</vt:lpwstr>
  </property>
  <property fmtid="{D5CDD505-2E9C-101B-9397-08002B2CF9AE}" pid="9" name="MSIP_Label_48a73b57-0f56-4cc3-b485-ed04b0d9b9a3_ContentBits">
    <vt:lpwstr>1</vt:lpwstr>
  </property>
</Properties>
</file>