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0E4519E4-55BE-40AF-B709-DCBC7D22E0A2}" xr6:coauthVersionLast="45" xr6:coauthVersionMax="45" xr10:uidLastSave="{00000000-0000-0000-0000-000000000000}"/>
  <bookViews>
    <workbookView xWindow="38280" yWindow="-120" windowWidth="38640" windowHeight="212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2" l="1"/>
  <c r="A96" i="2"/>
  <c r="A95" i="2"/>
  <c r="A94" i="2"/>
  <c r="A93" i="2"/>
  <c r="A92" i="2" l="1"/>
  <c r="A91" i="2"/>
  <c r="A90" i="2"/>
  <c r="A89" i="2"/>
  <c r="A8" i="2" l="1"/>
  <c r="A88" i="2" l="1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<sst xmlns="http://schemas.openxmlformats.org/spreadsheetml/2006/main" count="399" uniqueCount="206">
  <si>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</si>
  <si>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</si>
  <si>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</si>
  <si>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</si>
  <si>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</si>
  <si>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</si>
  <si>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</si>
  <si>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</si>
  <si>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</si>
  <si>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</si>
  <si>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</si>
  <si>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</si>
  <si>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</si>
  <si>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</si>
  <si>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</si>
  <si>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</si>
  <si>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</si>
  <si>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</si>
  <si>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</si>
  <si>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</si>
  <si>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</si>
  <si>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</si>
  <si>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</si>
  <si>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</si>
  <si>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</si>
  <si>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</si>
  <si>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</si>
  <si>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</si>
  <si>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</si>
  <si>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</si>
  <si>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</si>
  <si>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</si>
  <si>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</si>
  <si>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</si>
  <si>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</si>
  <si>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</si>
  <si>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</si>
  <si>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</si>
  <si>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</si>
  <si>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</si>
  <si>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</si>
  <si>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</si>
  <si>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</si>
  <si>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</si>
  <si>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</si>
  <si>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</si>
  <si>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</si>
  <si>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</si>
  <si>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</si>
  <si>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</si>
  <si>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</si>
  <si>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</si>
  <si>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</si>
  <si>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</si>
  <si>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</si>
  <si>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</si>
  <si>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</si>
  <si>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</si>
  <si>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</si>
  <si>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</si>
  <si>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</si>
  <si>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</si>
  <si>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</si>
  <si>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</si>
  <si>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</si>
  <si>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</si>
  <si>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</si>
  <si>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</si>
  <si>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</si>
  <si>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</si>
  <si>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</si>
  <si>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</si>
  <si>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</si>
  <si>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</si>
  <si>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</si>
  <si>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</si>
  <si>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</si>
  <si>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</si>
  <si>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</si>
  <si>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</si>
  <si>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</si>
  <si>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</si>
  <si>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</si>
  <si>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</si>
  <si>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</si>
  <si>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</si>
  <si>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TroopCount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</si>
  <si>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</si>
  <si>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</si>
  <si>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</si>
  <si>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</si>
  <si>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</si>
  <si>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</si>
  <si>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</si>
  <si>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</si>
  <si>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</si>
  <si>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</si>
  <si>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</si>
  <si>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</si>
  <si>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</si>
  <si>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</si>
  <si>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</si>
  <si>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</si>
  <si>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</si>
  <si>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</si>
  <si>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</si>
  <si>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</si>
  <si>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</si>
  <si>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</si>
  <si>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</si>
  <si>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</si>
  <si>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</si>
  <si>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</si>
  <si>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BuildMax</t>
    <phoneticPr fontId="1" type="noConversion"/>
  </si>
  <si>
    <t>是否可以建造在野外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</si>
  <si>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</si>
  <si>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</si>
  <si>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</si>
  <si>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</si>
  <si>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</si>
  <si>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</si>
  <si>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</si>
  <si>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</si>
  <si>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</si>
  <si>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MarchSpeed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</si>
  <si>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</si>
  <si>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</si>
  <si>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</si>
  <si>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</si>
  <si>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</si>
  <si>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防御型建筑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</si>
  <si>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</si>
  <si>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</si>
  <si>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</si>
  <si>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</si>
  <si>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</si>
  <si>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</si>
  <si>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</si>
  <si>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</si>
  <si>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</si>
  <si>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</si>
  <si>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</si>
  <si>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</si>
  <si>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1,Attack:1|Defense:2|AtkSpeed:0.5|Burst:5</t>
    <phoneticPr fontId="1" type="noConversion"/>
  </si>
  <si>
    <t>1,Attack:2|Defense:3|AtkSpeed:0.8|Burst:8</t>
    <phoneticPr fontId="1" type="noConversion"/>
  </si>
  <si>
    <t>1,Attack:3|Defense:4|AtkSpeed:1.2|Burst:10</t>
    <phoneticPr fontId="1" type="noConversion"/>
  </si>
  <si>
    <t>1,Attack:4|Defense:5|AtkSpeed:1.8|Burst:14</t>
    <phoneticPr fontId="1" type="noConversion"/>
  </si>
  <si>
    <t>2,Attack:1|Defense:2|AtkSpeed:0.5|Burst:5</t>
    <phoneticPr fontId="1" type="noConversion"/>
  </si>
  <si>
    <t>2,Attack:2|Defense:3|AtkSpeed:0.8|Burst:8</t>
    <phoneticPr fontId="1" type="noConversion"/>
  </si>
  <si>
    <t>2,Attack:3|Defense:4|AtkSpeed:1.2|Burst:10</t>
    <phoneticPr fontId="1" type="noConversion"/>
  </si>
  <si>
    <t>2,Attack:4|Defense:5|AtkSpeed:1.8|Burst:14</t>
    <phoneticPr fontId="1" type="noConversion"/>
  </si>
  <si>
    <t>3,Attack:1|Defense:2|AtkSpeed:0.5|Burst:5</t>
    <phoneticPr fontId="1" type="noConversion"/>
  </si>
  <si>
    <t>3,Attack:2|Defense:3|AtkSpeed:0.8|Burst:8</t>
    <phoneticPr fontId="1" type="noConversion"/>
  </si>
  <si>
    <t>3,Attack:3|Defense:4|AtkSpeed:1.2|Burst:10</t>
    <phoneticPr fontId="1" type="noConversion"/>
  </si>
  <si>
    <t>3,Attack:4|Defense:5|AtkSpeed:1.8|Burst:14</t>
    <phoneticPr fontId="1" type="noConversion"/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</si>
  <si>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</si>
  <si>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</si>
  <si>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</si>
  <si>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</si>
  <si>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</si>
  <si>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</si>
  <si>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</si>
  <si>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</si>
  <si>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stone:20000,70000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</si>
  <si>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</si>
  <si>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</si>
  <si>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</si>
  <si>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</si>
  <si>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</si>
  <si>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</si>
  <si>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</si>
  <si>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</si>
  <si>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</si>
  <si>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</si>
  <si>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</si>
  <si>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</si>
  <si>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 xml:space="preserve"> Tavern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</si>
  <si>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</si>
  <si>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</si>
  <si>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</si>
  <si>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1,4</t>
    <phoneticPr fontId="1" type="noConversion"/>
  </si>
  <si>
    <t>耐久</t>
    <phoneticPr fontId="1" type="noConversion"/>
  </si>
  <si>
    <t>影响的值
22-英灵数量,卡池ID</t>
    <phoneticPr fontId="1" type="noConversion"/>
  </si>
  <si>
    <t>10,1</t>
    <phoneticPr fontId="1" type="noConversion"/>
  </si>
  <si>
    <t>15,2</t>
    <phoneticPr fontId="1" type="noConversion"/>
  </si>
  <si>
    <t>20,3</t>
    <phoneticPr fontId="1" type="noConversion"/>
  </si>
  <si>
    <t>25,4</t>
    <phoneticPr fontId="1" type="noConversion"/>
  </si>
  <si>
    <t>BuildRange</t>
    <phoneticPr fontId="1" type="noConversion"/>
  </si>
  <si>
    <t>增加城池区大小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</si>
  <si>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</si>
  <si>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</si>
  <si>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</si>
  <si>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</si>
  <si>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</si>
  <si>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</si>
  <si>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</si>
  <si>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BuildCount</t>
    <phoneticPr fontId="1" type="noConversion"/>
  </si>
  <si>
    <t>增加城市内建筑上限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</si>
  <si>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</si>
  <si>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</si>
  <si>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</si>
  <si>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11</t>
    <phoneticPr fontId="1" type="noConversion"/>
  </si>
  <si>
    <t>13</t>
    <phoneticPr fontId="1" type="noConversion"/>
  </si>
  <si>
    <t>15</t>
    <phoneticPr fontId="1" type="noConversion"/>
  </si>
  <si>
    <t>19</t>
    <phoneticPr fontId="1" type="noConversion"/>
  </si>
  <si>
    <t>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</si>
</sst>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J26" sqref="J26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82</v>
      </c>
      <c r="D1" s="4" t="s">
        <v>5</v>
      </c>
      <c r="E1" s="4" t="s">
        <v>6</v>
      </c>
      <c r="F1" s="4" t="s">
        <v>73</v>
      </c>
      <c r="G1" s="4" t="s">
        <v>22</v>
      </c>
      <c r="H1" s="4" t="s">
        <v>20</v>
      </c>
      <c r="I1" s="4" t="s">
        <v>21</v>
      </c>
      <c r="J1" s="4" t="s">
        <v>115</v>
      </c>
      <c r="K1" s="4" t="s">
        <v>114</v>
      </c>
    </row>
    <row r="2" spans="1:11" s="2" customFormat="1" x14ac:dyDescent="0.15">
      <c r="A2" s="10" t="s">
        <v>1</v>
      </c>
      <c r="B2" s="5" t="s">
        <v>23</v>
      </c>
      <c r="C2" s="5" t="s">
        <v>79</v>
      </c>
      <c r="D2" s="5" t="s">
        <v>7</v>
      </c>
      <c r="E2" s="5" t="s">
        <v>8</v>
      </c>
      <c r="F2" s="5" t="s">
        <v>70</v>
      </c>
      <c r="G2" s="5" t="s">
        <v>18</v>
      </c>
      <c r="H2" s="5" t="s">
        <v>19</v>
      </c>
      <c r="I2" s="5" t="s">
        <v>9</v>
      </c>
      <c r="J2" s="5" t="s">
        <v>113</v>
      </c>
      <c r="K2" s="5" t="s">
        <v>116</v>
      </c>
    </row>
    <row r="3" spans="1:11" s="3" customFormat="1" x14ac:dyDescent="0.15">
      <c r="A3" s="6" t="s">
        <v>2</v>
      </c>
      <c r="B3" s="6" t="s">
        <v>3</v>
      </c>
      <c r="C3" s="11" t="s">
        <v>80</v>
      </c>
      <c r="D3" s="6" t="s">
        <v>3</v>
      </c>
      <c r="E3" s="6" t="s">
        <v>3</v>
      </c>
      <c r="F3" s="11" t="s">
        <v>71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117</v>
      </c>
      <c r="C4" s="7" t="s">
        <v>196</v>
      </c>
      <c r="D4" s="7" t="s">
        <v>126</v>
      </c>
      <c r="E4" s="7" t="s">
        <v>197</v>
      </c>
      <c r="F4" s="7"/>
      <c r="G4" s="8">
        <v>5</v>
      </c>
      <c r="H4" s="8">
        <v>5</v>
      </c>
      <c r="I4" s="8">
        <v>5</v>
      </c>
      <c r="J4" s="8">
        <v>0</v>
      </c>
      <c r="K4" s="8">
        <v>0</v>
      </c>
    </row>
    <row r="5" spans="1:11" x14ac:dyDescent="0.15">
      <c r="A5" s="8">
        <v>2</v>
      </c>
      <c r="B5" s="7" t="s">
        <v>36</v>
      </c>
      <c r="C5" s="7" t="s">
        <v>83</v>
      </c>
      <c r="D5" s="7" t="s">
        <v>25</v>
      </c>
      <c r="E5" s="7" t="s">
        <v>26</v>
      </c>
      <c r="F5" s="7" t="s">
        <v>74</v>
      </c>
      <c r="G5" s="8">
        <v>4</v>
      </c>
      <c r="H5" s="8">
        <v>1</v>
      </c>
      <c r="I5" s="8">
        <v>1</v>
      </c>
      <c r="J5" s="8">
        <v>5</v>
      </c>
      <c r="K5" s="8">
        <v>0</v>
      </c>
    </row>
    <row r="6" spans="1:11" x14ac:dyDescent="0.15">
      <c r="A6" s="8">
        <v>3</v>
      </c>
      <c r="B6" s="7" t="s">
        <v>123</v>
      </c>
      <c r="C6" s="7" t="s">
        <v>84</v>
      </c>
      <c r="D6" s="7" t="s">
        <v>51</v>
      </c>
      <c r="E6" s="7" t="s">
        <v>78</v>
      </c>
      <c r="F6" s="7" t="s">
        <v>72</v>
      </c>
      <c r="G6" s="8">
        <v>4</v>
      </c>
      <c r="H6" s="8">
        <v>3</v>
      </c>
      <c r="I6" s="8">
        <v>3</v>
      </c>
      <c r="J6" s="8">
        <v>1</v>
      </c>
      <c r="K6" s="8">
        <v>0</v>
      </c>
    </row>
    <row r="7" spans="1:11" x14ac:dyDescent="0.15">
      <c r="A7" s="8">
        <v>4</v>
      </c>
      <c r="B7" s="7" t="s">
        <v>35</v>
      </c>
      <c r="C7" s="7" t="s">
        <v>84</v>
      </c>
      <c r="D7" s="7" t="s">
        <v>27</v>
      </c>
      <c r="E7" s="7" t="s">
        <v>31</v>
      </c>
      <c r="F7" s="7" t="s">
        <v>75</v>
      </c>
      <c r="G7" s="8">
        <v>4</v>
      </c>
      <c r="H7" s="8">
        <v>2</v>
      </c>
      <c r="I7" s="8">
        <v>2</v>
      </c>
      <c r="J7" s="8">
        <v>1</v>
      </c>
      <c r="K7" s="8">
        <v>0</v>
      </c>
    </row>
    <row r="8" spans="1:11" x14ac:dyDescent="0.15">
      <c r="A8" s="8">
        <v>5</v>
      </c>
      <c r="B8" s="7" t="s">
        <v>85</v>
      </c>
      <c r="C8" s="7" t="s">
        <v>84</v>
      </c>
      <c r="D8" s="7" t="s">
        <v>28</v>
      </c>
      <c r="E8" s="7" t="s">
        <v>32</v>
      </c>
      <c r="F8" s="7" t="s">
        <v>76</v>
      </c>
      <c r="G8" s="8">
        <v>4</v>
      </c>
      <c r="H8" s="8">
        <v>2</v>
      </c>
      <c r="I8" s="8">
        <v>2</v>
      </c>
      <c r="J8" s="8">
        <v>1</v>
      </c>
      <c r="K8" s="8">
        <v>0</v>
      </c>
    </row>
    <row r="9" spans="1:11" x14ac:dyDescent="0.15">
      <c r="A9" s="8">
        <v>6</v>
      </c>
      <c r="B9" s="7" t="s">
        <v>37</v>
      </c>
      <c r="C9" s="7" t="s">
        <v>84</v>
      </c>
      <c r="D9" s="7" t="s">
        <v>29</v>
      </c>
      <c r="E9" s="7" t="s">
        <v>33</v>
      </c>
      <c r="F9" s="7" t="s">
        <v>77</v>
      </c>
      <c r="G9" s="8">
        <v>4</v>
      </c>
      <c r="H9" s="8">
        <v>2</v>
      </c>
      <c r="I9" s="8">
        <v>2</v>
      </c>
      <c r="J9" s="8">
        <v>1</v>
      </c>
      <c r="K9" s="8">
        <v>0</v>
      </c>
    </row>
    <row r="10" spans="1:11" x14ac:dyDescent="0.15">
      <c r="A10" s="8">
        <v>7</v>
      </c>
      <c r="B10" s="7" t="s">
        <v>38</v>
      </c>
      <c r="C10" s="7" t="s">
        <v>84</v>
      </c>
      <c r="D10" s="8" t="s">
        <v>30</v>
      </c>
      <c r="E10" s="8" t="s">
        <v>34</v>
      </c>
      <c r="F10" s="7" t="s">
        <v>74</v>
      </c>
      <c r="G10" s="8">
        <v>4</v>
      </c>
      <c r="H10" s="8">
        <v>2</v>
      </c>
      <c r="I10" s="8">
        <v>2</v>
      </c>
      <c r="J10" s="8">
        <v>1</v>
      </c>
      <c r="K10" s="8">
        <v>0</v>
      </c>
    </row>
    <row r="11" spans="1:11" x14ac:dyDescent="0.15">
      <c r="A11" s="8">
        <v>8</v>
      </c>
      <c r="B11" s="7" t="s">
        <v>39</v>
      </c>
      <c r="C11" s="7" t="s">
        <v>155</v>
      </c>
      <c r="D11" s="7" t="s">
        <v>40</v>
      </c>
      <c r="E11" s="7" t="s">
        <v>41</v>
      </c>
      <c r="F11" s="7" t="s">
        <v>72</v>
      </c>
      <c r="G11" s="8">
        <v>4</v>
      </c>
      <c r="H11" s="8">
        <v>3</v>
      </c>
      <c r="I11" s="8">
        <v>3</v>
      </c>
      <c r="J11" s="8">
        <v>1</v>
      </c>
      <c r="K11" s="8">
        <v>0</v>
      </c>
    </row>
    <row r="12" spans="1:11" x14ac:dyDescent="0.15">
      <c r="A12" s="8">
        <v>9</v>
      </c>
      <c r="B12" s="7" t="s">
        <v>42</v>
      </c>
      <c r="C12" s="7" t="s">
        <v>88</v>
      </c>
      <c r="D12" s="7" t="s">
        <v>43</v>
      </c>
      <c r="E12" s="7" t="s">
        <v>87</v>
      </c>
      <c r="F12" s="7" t="s">
        <v>75</v>
      </c>
      <c r="G12" s="8">
        <v>4</v>
      </c>
      <c r="H12" s="8">
        <v>3</v>
      </c>
      <c r="I12" s="8">
        <v>3</v>
      </c>
      <c r="J12" s="8">
        <v>1</v>
      </c>
      <c r="K12" s="8">
        <v>0</v>
      </c>
    </row>
    <row r="13" spans="1:11" x14ac:dyDescent="0.15">
      <c r="A13" s="8">
        <v>10</v>
      </c>
      <c r="B13" s="7" t="s">
        <v>46</v>
      </c>
      <c r="C13" s="7" t="s">
        <v>86</v>
      </c>
      <c r="D13" s="7" t="s">
        <v>45</v>
      </c>
      <c r="E13" s="7" t="s">
        <v>47</v>
      </c>
      <c r="F13" s="7" t="s">
        <v>77</v>
      </c>
      <c r="G13" s="8">
        <v>4</v>
      </c>
      <c r="H13" s="8">
        <v>3</v>
      </c>
      <c r="I13" s="8">
        <v>3</v>
      </c>
      <c r="J13" s="8">
        <v>1</v>
      </c>
      <c r="K13" s="8">
        <v>0</v>
      </c>
    </row>
    <row r="14" spans="1:11" x14ac:dyDescent="0.15">
      <c r="A14" s="8">
        <v>11</v>
      </c>
      <c r="B14" s="7" t="s">
        <v>48</v>
      </c>
      <c r="C14" s="7" t="s">
        <v>89</v>
      </c>
      <c r="D14" s="7" t="s">
        <v>49</v>
      </c>
      <c r="E14" s="7" t="s">
        <v>50</v>
      </c>
      <c r="F14" s="7" t="s">
        <v>74</v>
      </c>
      <c r="G14" s="8">
        <v>4</v>
      </c>
      <c r="H14" s="8">
        <v>3</v>
      </c>
      <c r="I14" s="8">
        <v>3</v>
      </c>
      <c r="J14" s="8">
        <v>1</v>
      </c>
      <c r="K14" s="8">
        <v>0</v>
      </c>
    </row>
    <row r="15" spans="1:11" x14ac:dyDescent="0.15">
      <c r="A15" s="8">
        <v>12</v>
      </c>
      <c r="B15" s="7" t="s">
        <v>52</v>
      </c>
      <c r="C15" s="7" t="s">
        <v>90</v>
      </c>
      <c r="D15" s="7" t="s">
        <v>91</v>
      </c>
      <c r="E15" s="7" t="s">
        <v>127</v>
      </c>
      <c r="F15" s="7" t="s">
        <v>72</v>
      </c>
      <c r="G15" s="8">
        <v>4</v>
      </c>
      <c r="H15" s="8">
        <v>2</v>
      </c>
      <c r="I15" s="8">
        <v>2</v>
      </c>
      <c r="J15" s="8">
        <v>1</v>
      </c>
      <c r="K15" s="8">
        <v>0</v>
      </c>
    </row>
    <row r="16" spans="1:11" x14ac:dyDescent="0.15">
      <c r="A16" s="8">
        <v>13</v>
      </c>
      <c r="B16" s="7" t="s">
        <v>94</v>
      </c>
      <c r="C16" s="7" t="s">
        <v>90</v>
      </c>
      <c r="D16" s="7" t="s">
        <v>93</v>
      </c>
      <c r="E16" s="7" t="s">
        <v>128</v>
      </c>
      <c r="F16" s="7" t="s">
        <v>75</v>
      </c>
      <c r="G16" s="8">
        <v>4</v>
      </c>
      <c r="H16" s="8">
        <v>2</v>
      </c>
      <c r="I16" s="8">
        <v>2</v>
      </c>
      <c r="J16" s="8">
        <v>1</v>
      </c>
      <c r="K16" s="8">
        <v>0</v>
      </c>
    </row>
    <row r="17" spans="1:11" x14ac:dyDescent="0.15">
      <c r="A17" s="8">
        <v>14</v>
      </c>
      <c r="B17" s="7" t="s">
        <v>53</v>
      </c>
      <c r="C17" s="7" t="s">
        <v>90</v>
      </c>
      <c r="D17" s="7" t="s">
        <v>92</v>
      </c>
      <c r="E17" s="7" t="s">
        <v>129</v>
      </c>
      <c r="F17" s="7" t="s">
        <v>76</v>
      </c>
      <c r="G17" s="8">
        <v>4</v>
      </c>
      <c r="H17" s="8">
        <v>2</v>
      </c>
      <c r="I17" s="8">
        <v>2</v>
      </c>
      <c r="J17" s="8">
        <v>1</v>
      </c>
      <c r="K17" s="8">
        <v>0</v>
      </c>
    </row>
    <row r="18" spans="1:11" x14ac:dyDescent="0.15">
      <c r="A18" s="8">
        <v>15</v>
      </c>
      <c r="B18" s="7" t="s">
        <v>57</v>
      </c>
      <c r="C18" s="7" t="s">
        <v>95</v>
      </c>
      <c r="D18" s="7" t="s">
        <v>54</v>
      </c>
      <c r="E18" s="7" t="s">
        <v>60</v>
      </c>
      <c r="F18" s="7" t="s">
        <v>77</v>
      </c>
      <c r="G18" s="8">
        <v>4</v>
      </c>
      <c r="H18" s="8">
        <v>3</v>
      </c>
      <c r="I18" s="8">
        <v>3</v>
      </c>
      <c r="J18" s="8">
        <v>1</v>
      </c>
      <c r="K18" s="8">
        <v>0</v>
      </c>
    </row>
    <row r="19" spans="1:11" x14ac:dyDescent="0.15">
      <c r="A19" s="8">
        <v>16</v>
      </c>
      <c r="B19" s="7" t="s">
        <v>58</v>
      </c>
      <c r="C19" s="7" t="s">
        <v>95</v>
      </c>
      <c r="D19" s="7" t="s">
        <v>55</v>
      </c>
      <c r="E19" s="7" t="s">
        <v>61</v>
      </c>
      <c r="F19" s="7" t="s">
        <v>74</v>
      </c>
      <c r="G19" s="8">
        <v>4</v>
      </c>
      <c r="H19" s="8">
        <v>3</v>
      </c>
      <c r="I19" s="8">
        <v>3</v>
      </c>
      <c r="J19" s="8">
        <v>1</v>
      </c>
      <c r="K19" s="8">
        <v>0</v>
      </c>
    </row>
    <row r="20" spans="1:11" x14ac:dyDescent="0.15">
      <c r="A20" s="8">
        <v>17</v>
      </c>
      <c r="B20" s="7" t="s">
        <v>59</v>
      </c>
      <c r="C20" s="7" t="s">
        <v>95</v>
      </c>
      <c r="D20" s="7" t="s">
        <v>56</v>
      </c>
      <c r="E20" s="7" t="s">
        <v>62</v>
      </c>
      <c r="F20" s="7" t="s">
        <v>75</v>
      </c>
      <c r="G20" s="8">
        <v>4</v>
      </c>
      <c r="H20" s="8">
        <v>3</v>
      </c>
      <c r="I20" s="8">
        <v>3</v>
      </c>
      <c r="J20" s="8">
        <v>1</v>
      </c>
      <c r="K20" s="8">
        <v>0</v>
      </c>
    </row>
    <row r="21" spans="1:11" x14ac:dyDescent="0.15">
      <c r="A21" s="8">
        <v>18</v>
      </c>
      <c r="B21" s="7" t="s">
        <v>64</v>
      </c>
      <c r="C21" s="7" t="s">
        <v>124</v>
      </c>
      <c r="D21" s="7" t="s">
        <v>63</v>
      </c>
      <c r="E21" s="7" t="s">
        <v>65</v>
      </c>
      <c r="F21" s="7" t="s">
        <v>76</v>
      </c>
      <c r="G21" s="8">
        <v>4</v>
      </c>
      <c r="H21" s="8">
        <v>2</v>
      </c>
      <c r="I21" s="8">
        <v>2</v>
      </c>
      <c r="J21" s="8">
        <v>1</v>
      </c>
      <c r="K21" s="8">
        <v>0</v>
      </c>
    </row>
    <row r="22" spans="1:11" x14ac:dyDescent="0.15">
      <c r="A22" s="8">
        <v>19</v>
      </c>
      <c r="B22" s="7" t="s">
        <v>96</v>
      </c>
      <c r="C22" s="7" t="s">
        <v>97</v>
      </c>
      <c r="D22" s="7" t="s">
        <v>98</v>
      </c>
      <c r="E22" s="7" t="s">
        <v>130</v>
      </c>
      <c r="F22" s="7" t="s">
        <v>76</v>
      </c>
      <c r="G22" s="8">
        <v>4</v>
      </c>
      <c r="H22" s="8">
        <v>1</v>
      </c>
      <c r="I22" s="8">
        <v>1</v>
      </c>
      <c r="J22" s="8">
        <v>10</v>
      </c>
      <c r="K22" s="8">
        <v>1</v>
      </c>
    </row>
    <row r="23" spans="1:11" x14ac:dyDescent="0.15">
      <c r="A23" s="8">
        <v>20</v>
      </c>
      <c r="B23" s="7" t="s">
        <v>99</v>
      </c>
      <c r="C23" s="7" t="s">
        <v>97</v>
      </c>
      <c r="D23" s="7" t="s">
        <v>100</v>
      </c>
      <c r="E23" s="7" t="s">
        <v>130</v>
      </c>
      <c r="F23" s="7" t="s">
        <v>76</v>
      </c>
      <c r="G23" s="8">
        <v>4</v>
      </c>
      <c r="H23" s="8">
        <v>1</v>
      </c>
      <c r="I23" s="8">
        <v>1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109</v>
      </c>
      <c r="C24" s="7" t="s">
        <v>110</v>
      </c>
      <c r="D24" s="7" t="s">
        <v>111</v>
      </c>
      <c r="E24" s="7" t="s">
        <v>112</v>
      </c>
      <c r="F24" s="7" t="s">
        <v>76</v>
      </c>
      <c r="G24" s="8">
        <v>4</v>
      </c>
      <c r="H24" s="8">
        <v>1</v>
      </c>
      <c r="I24" s="8">
        <v>1</v>
      </c>
      <c r="J24" s="8">
        <v>20</v>
      </c>
      <c r="K24" s="8">
        <v>1</v>
      </c>
    </row>
    <row r="25" spans="1:11" x14ac:dyDescent="0.15">
      <c r="A25" s="8">
        <v>22</v>
      </c>
      <c r="B25" s="7" t="s">
        <v>176</v>
      </c>
      <c r="C25" s="7" t="s">
        <v>177</v>
      </c>
      <c r="D25" s="7" t="s">
        <v>178</v>
      </c>
      <c r="E25" s="7" t="s">
        <v>179</v>
      </c>
      <c r="F25" s="7" t="s">
        <v>180</v>
      </c>
      <c r="G25" s="8">
        <v>4</v>
      </c>
      <c r="H25" s="8">
        <v>4</v>
      </c>
      <c r="I25" s="8">
        <v>4</v>
      </c>
      <c r="J25" s="8">
        <v>1</v>
      </c>
      <c r="K25" s="8">
        <v>0</v>
      </c>
    </row>
    <row r="26" spans="1:11" x14ac:dyDescent="0.15">
      <c r="A26" s="8">
        <v>23</v>
      </c>
      <c r="B26" s="7" t="s">
        <v>194</v>
      </c>
      <c r="C26" s="7" t="s">
        <v>187</v>
      </c>
      <c r="D26" s="7" t="s">
        <v>195</v>
      </c>
      <c r="E26" s="7" t="s">
        <v>188</v>
      </c>
      <c r="F26" s="7"/>
      <c r="G26" s="8">
        <v>5</v>
      </c>
      <c r="H26" s="8">
        <v>1</v>
      </c>
      <c r="I26" s="8">
        <v>3</v>
      </c>
      <c r="J26" s="8">
        <v>0</v>
      </c>
      <c r="K26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97"/>
  <sheetViews>
    <sheetView tabSelected="1" topLeftCell="A49" workbookViewId="0">
      <selection activeCell="G87" sqref="G87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42.625" style="8" customWidth="1"/>
    <col min="7" max="7" width="30.375" style="8" customWidth="1"/>
    <col min="8" max="8" width="59" style="17" customWidth="1"/>
    <col min="9" max="9" width="30.375" style="8" customWidth="1"/>
  </cols>
  <sheetData>
    <row r="1" spans="1:9" ht="27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181</v>
      </c>
      <c r="F1" s="4" t="s">
        <v>69</v>
      </c>
      <c r="G1" s="4" t="s">
        <v>67</v>
      </c>
      <c r="H1" s="18" t="s">
        <v>182</v>
      </c>
      <c r="I1" s="4" t="s">
        <v>118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44</v>
      </c>
      <c r="G2" s="5" t="s">
        <v>68</v>
      </c>
      <c r="H2" s="13" t="s">
        <v>81</v>
      </c>
      <c r="I2" s="5" t="s">
        <v>119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66</v>
      </c>
      <c r="G3" s="6" t="s">
        <v>2</v>
      </c>
      <c r="H3" s="14" t="s">
        <v>66</v>
      </c>
      <c r="I3" s="11" t="s">
        <v>71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189</v>
      </c>
      <c r="G4" s="7">
        <v>1</v>
      </c>
      <c r="H4" s="15"/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193</v>
      </c>
      <c r="G5" s="7">
        <v>2</v>
      </c>
      <c r="H5" s="15"/>
      <c r="I5" s="7" t="s">
        <v>120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190</v>
      </c>
      <c r="G6" s="8">
        <v>3</v>
      </c>
      <c r="H6" s="15"/>
      <c r="I6" s="7" t="s">
        <v>121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191</v>
      </c>
      <c r="G7" s="8">
        <v>4</v>
      </c>
      <c r="H7" s="15"/>
      <c r="I7" s="7" t="s">
        <v>122</v>
      </c>
    </row>
    <row r="8" spans="1:9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192</v>
      </c>
      <c r="G8" s="8">
        <v>5</v>
      </c>
      <c r="H8" s="15"/>
      <c r="I8" s="7" t="s">
        <v>125</v>
      </c>
    </row>
    <row r="9" spans="1:9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189</v>
      </c>
      <c r="G9" s="7">
        <v>1</v>
      </c>
      <c r="H9" s="16">
        <v>10000</v>
      </c>
      <c r="I9" s="7">
        <v>1</v>
      </c>
    </row>
    <row r="10" spans="1:9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193</v>
      </c>
      <c r="G10" s="7">
        <v>2</v>
      </c>
      <c r="H10" s="16">
        <v>50000</v>
      </c>
      <c r="I10" s="7" t="s">
        <v>120</v>
      </c>
    </row>
    <row r="11" spans="1:9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190</v>
      </c>
      <c r="G11" s="8">
        <v>3</v>
      </c>
      <c r="H11" s="16">
        <v>100000</v>
      </c>
      <c r="I11" s="7" t="s">
        <v>121</v>
      </c>
    </row>
    <row r="12" spans="1:9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191</v>
      </c>
      <c r="G12" s="8">
        <v>4</v>
      </c>
      <c r="H12" s="16">
        <v>200000</v>
      </c>
      <c r="I12" s="7" t="s">
        <v>122</v>
      </c>
    </row>
    <row r="13" spans="1:9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189</v>
      </c>
      <c r="G13" s="7">
        <v>1</v>
      </c>
      <c r="H13" s="15" t="s">
        <v>156</v>
      </c>
      <c r="I13" s="7">
        <v>1</v>
      </c>
    </row>
    <row r="14" spans="1:9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193</v>
      </c>
      <c r="G14" s="7">
        <v>2</v>
      </c>
      <c r="H14" s="15" t="s">
        <v>157</v>
      </c>
      <c r="I14" s="7" t="s">
        <v>120</v>
      </c>
    </row>
    <row r="15" spans="1:9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190</v>
      </c>
      <c r="G15" s="8">
        <v>3</v>
      </c>
      <c r="H15" s="15" t="s">
        <v>158</v>
      </c>
      <c r="I15" s="7" t="s">
        <v>121</v>
      </c>
    </row>
    <row r="16" spans="1:9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191</v>
      </c>
      <c r="G16" s="8">
        <v>4</v>
      </c>
      <c r="H16" s="15" t="s">
        <v>159</v>
      </c>
      <c r="I16" s="7" t="s">
        <v>122</v>
      </c>
    </row>
    <row r="17" spans="1:9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189</v>
      </c>
      <c r="G17" s="7">
        <v>1</v>
      </c>
      <c r="H17" s="16" t="s">
        <v>160</v>
      </c>
      <c r="I17" s="7">
        <v>1</v>
      </c>
    </row>
    <row r="18" spans="1:9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193</v>
      </c>
      <c r="G18" s="7">
        <v>2</v>
      </c>
      <c r="H18" s="16" t="s">
        <v>161</v>
      </c>
      <c r="I18" s="7" t="s">
        <v>120</v>
      </c>
    </row>
    <row r="19" spans="1:9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190</v>
      </c>
      <c r="G19" s="8">
        <v>3</v>
      </c>
      <c r="H19" s="16" t="s">
        <v>162</v>
      </c>
      <c r="I19" s="7" t="s">
        <v>121</v>
      </c>
    </row>
    <row r="20" spans="1:9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191</v>
      </c>
      <c r="G20" s="8">
        <v>4</v>
      </c>
      <c r="H20" s="16" t="s">
        <v>163</v>
      </c>
      <c r="I20" s="7" t="s">
        <v>122</v>
      </c>
    </row>
    <row r="21" spans="1:9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189</v>
      </c>
      <c r="G21" s="7">
        <v>1</v>
      </c>
      <c r="H21" s="16" t="s">
        <v>164</v>
      </c>
      <c r="I21" s="7">
        <v>1</v>
      </c>
    </row>
    <row r="22" spans="1:9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193</v>
      </c>
      <c r="G22" s="7">
        <v>2</v>
      </c>
      <c r="H22" s="16" t="s">
        <v>167</v>
      </c>
      <c r="I22" s="7" t="s">
        <v>120</v>
      </c>
    </row>
    <row r="23" spans="1:9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190</v>
      </c>
      <c r="G23" s="8">
        <v>3</v>
      </c>
      <c r="H23" s="16" t="s">
        <v>170</v>
      </c>
      <c r="I23" s="7" t="s">
        <v>121</v>
      </c>
    </row>
    <row r="24" spans="1:9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191</v>
      </c>
      <c r="G24" s="8">
        <v>4</v>
      </c>
      <c r="H24" s="16" t="s">
        <v>173</v>
      </c>
      <c r="I24" s="7" t="s">
        <v>122</v>
      </c>
    </row>
    <row r="25" spans="1:9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189</v>
      </c>
      <c r="G25" s="7">
        <v>1</v>
      </c>
      <c r="H25" s="16" t="s">
        <v>165</v>
      </c>
      <c r="I25" s="7">
        <v>1</v>
      </c>
    </row>
    <row r="26" spans="1:9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193</v>
      </c>
      <c r="G26" s="7">
        <v>2</v>
      </c>
      <c r="H26" s="16" t="s">
        <v>168</v>
      </c>
      <c r="I26" s="7" t="s">
        <v>120</v>
      </c>
    </row>
    <row r="27" spans="1:9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190</v>
      </c>
      <c r="G27" s="8">
        <v>3</v>
      </c>
      <c r="H27" s="16" t="s">
        <v>171</v>
      </c>
      <c r="I27" s="7" t="s">
        <v>121</v>
      </c>
    </row>
    <row r="28" spans="1:9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191</v>
      </c>
      <c r="G28" s="8">
        <v>4</v>
      </c>
      <c r="H28" s="16" t="s">
        <v>174</v>
      </c>
      <c r="I28" s="7" t="s">
        <v>122</v>
      </c>
    </row>
    <row r="29" spans="1:9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189</v>
      </c>
      <c r="G29" s="7">
        <v>1</v>
      </c>
      <c r="H29" s="16" t="s">
        <v>166</v>
      </c>
      <c r="I29" s="7">
        <v>1</v>
      </c>
    </row>
    <row r="30" spans="1:9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193</v>
      </c>
      <c r="G30" s="7">
        <v>2</v>
      </c>
      <c r="H30" s="16" t="s">
        <v>169</v>
      </c>
      <c r="I30" s="7" t="s">
        <v>120</v>
      </c>
    </row>
    <row r="31" spans="1:9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190</v>
      </c>
      <c r="G31" s="8">
        <v>3</v>
      </c>
      <c r="H31" s="16" t="s">
        <v>172</v>
      </c>
      <c r="I31" s="7" t="s">
        <v>121</v>
      </c>
    </row>
    <row r="32" spans="1:9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191</v>
      </c>
      <c r="G32" s="8">
        <v>4</v>
      </c>
      <c r="H32" s="16" t="s">
        <v>175</v>
      </c>
      <c r="I32" s="7" t="s">
        <v>122</v>
      </c>
    </row>
    <row r="33" spans="1:9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189</v>
      </c>
      <c r="G33" s="7">
        <v>1</v>
      </c>
      <c r="H33" s="16">
        <v>1000</v>
      </c>
      <c r="I33" s="7">
        <v>1</v>
      </c>
    </row>
    <row r="34" spans="1:9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193</v>
      </c>
      <c r="G34" s="7">
        <v>2</v>
      </c>
      <c r="H34" s="16">
        <v>5000</v>
      </c>
      <c r="I34" s="7" t="s">
        <v>120</v>
      </c>
    </row>
    <row r="35" spans="1:9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190</v>
      </c>
      <c r="G35" s="8">
        <v>3</v>
      </c>
      <c r="H35" s="16">
        <v>10000</v>
      </c>
      <c r="I35" s="7" t="s">
        <v>121</v>
      </c>
    </row>
    <row r="36" spans="1:9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191</v>
      </c>
      <c r="G36" s="8">
        <v>4</v>
      </c>
      <c r="H36" s="16">
        <v>20000</v>
      </c>
      <c r="I36" s="7" t="s">
        <v>122</v>
      </c>
    </row>
    <row r="37" spans="1:9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189</v>
      </c>
      <c r="G37" s="7">
        <v>1</v>
      </c>
      <c r="H37" s="16">
        <v>3000</v>
      </c>
      <c r="I37" s="7">
        <v>1</v>
      </c>
    </row>
    <row r="38" spans="1:9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193</v>
      </c>
      <c r="G38" s="7">
        <v>2</v>
      </c>
      <c r="H38" s="16">
        <v>5000</v>
      </c>
      <c r="I38" s="7" t="s">
        <v>120</v>
      </c>
    </row>
    <row r="39" spans="1:9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190</v>
      </c>
      <c r="G39" s="8">
        <v>3</v>
      </c>
      <c r="H39" s="16">
        <v>8000</v>
      </c>
      <c r="I39" s="7" t="s">
        <v>121</v>
      </c>
    </row>
    <row r="40" spans="1:9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191</v>
      </c>
      <c r="G40" s="8">
        <v>4</v>
      </c>
      <c r="H40" s="16">
        <v>10000</v>
      </c>
      <c r="I40" s="7" t="s">
        <v>122</v>
      </c>
    </row>
    <row r="41" spans="1:9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189</v>
      </c>
      <c r="G41" s="7">
        <v>1</v>
      </c>
      <c r="H41" s="16">
        <v>4</v>
      </c>
      <c r="I41" s="7">
        <v>1</v>
      </c>
    </row>
    <row r="42" spans="1:9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193</v>
      </c>
      <c r="G42" s="7">
        <v>2</v>
      </c>
      <c r="H42" s="16">
        <v>8</v>
      </c>
      <c r="I42" s="7" t="s">
        <v>120</v>
      </c>
    </row>
    <row r="43" spans="1:9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190</v>
      </c>
      <c r="G43" s="8">
        <v>3</v>
      </c>
      <c r="H43" s="16">
        <v>16</v>
      </c>
      <c r="I43" s="7" t="s">
        <v>121</v>
      </c>
    </row>
    <row r="44" spans="1:9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191</v>
      </c>
      <c r="G44" s="8">
        <v>4</v>
      </c>
      <c r="H44" s="16">
        <v>32</v>
      </c>
      <c r="I44" s="7" t="s">
        <v>122</v>
      </c>
    </row>
    <row r="45" spans="1:9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189</v>
      </c>
      <c r="G45" s="7">
        <v>1</v>
      </c>
      <c r="H45" s="16">
        <v>5</v>
      </c>
      <c r="I45" s="7">
        <v>1</v>
      </c>
    </row>
    <row r="46" spans="1:9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193</v>
      </c>
      <c r="G46" s="7">
        <v>2</v>
      </c>
      <c r="H46" s="16">
        <v>10</v>
      </c>
      <c r="I46" s="7" t="s">
        <v>120</v>
      </c>
    </row>
    <row r="47" spans="1:9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190</v>
      </c>
      <c r="G47" s="8">
        <v>3</v>
      </c>
      <c r="H47" s="16">
        <v>15</v>
      </c>
      <c r="I47" s="7" t="s">
        <v>121</v>
      </c>
    </row>
    <row r="48" spans="1:9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191</v>
      </c>
      <c r="G48" s="8">
        <v>4</v>
      </c>
      <c r="H48" s="16">
        <v>20</v>
      </c>
      <c r="I48" s="7" t="s">
        <v>122</v>
      </c>
    </row>
    <row r="49" spans="1:9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189</v>
      </c>
      <c r="G49" s="7">
        <v>1</v>
      </c>
      <c r="H49" s="16" t="s">
        <v>131</v>
      </c>
      <c r="I49" s="7">
        <v>1</v>
      </c>
    </row>
    <row r="50" spans="1:9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193</v>
      </c>
      <c r="G50" s="7">
        <v>2</v>
      </c>
      <c r="H50" s="16" t="s">
        <v>132</v>
      </c>
      <c r="I50" s="7" t="s">
        <v>120</v>
      </c>
    </row>
    <row r="51" spans="1:9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190</v>
      </c>
      <c r="G51" s="8">
        <v>3</v>
      </c>
      <c r="H51" s="16" t="s">
        <v>133</v>
      </c>
      <c r="I51" s="7" t="s">
        <v>121</v>
      </c>
    </row>
    <row r="52" spans="1:9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191</v>
      </c>
      <c r="G52" s="8">
        <v>4</v>
      </c>
      <c r="H52" s="16" t="s">
        <v>134</v>
      </c>
      <c r="I52" s="7" t="s">
        <v>122</v>
      </c>
    </row>
    <row r="53" spans="1:9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189</v>
      </c>
      <c r="G53" s="7">
        <v>1</v>
      </c>
      <c r="H53" s="16" t="s">
        <v>135</v>
      </c>
      <c r="I53" s="7">
        <v>1</v>
      </c>
    </row>
    <row r="54" spans="1:9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193</v>
      </c>
      <c r="G54" s="7">
        <v>2</v>
      </c>
      <c r="H54" s="16" t="s">
        <v>136</v>
      </c>
      <c r="I54" s="7" t="s">
        <v>120</v>
      </c>
    </row>
    <row r="55" spans="1:9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190</v>
      </c>
      <c r="G55" s="8">
        <v>3</v>
      </c>
      <c r="H55" s="16" t="s">
        <v>137</v>
      </c>
      <c r="I55" s="7" t="s">
        <v>121</v>
      </c>
    </row>
    <row r="56" spans="1:9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191</v>
      </c>
      <c r="G56" s="8">
        <v>4</v>
      </c>
      <c r="H56" s="16" t="s">
        <v>138</v>
      </c>
      <c r="I56" s="7" t="s">
        <v>122</v>
      </c>
    </row>
    <row r="57" spans="1:9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189</v>
      </c>
      <c r="G57" s="7">
        <v>1</v>
      </c>
      <c r="H57" s="16" t="s">
        <v>139</v>
      </c>
      <c r="I57" s="7">
        <v>1</v>
      </c>
    </row>
    <row r="58" spans="1:9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193</v>
      </c>
      <c r="G58" s="7">
        <v>2</v>
      </c>
      <c r="H58" s="16" t="s">
        <v>140</v>
      </c>
      <c r="I58" s="7" t="s">
        <v>120</v>
      </c>
    </row>
    <row r="59" spans="1:9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190</v>
      </c>
      <c r="G59" s="8">
        <v>3</v>
      </c>
      <c r="H59" s="16" t="s">
        <v>141</v>
      </c>
      <c r="I59" s="7" t="s">
        <v>121</v>
      </c>
    </row>
    <row r="60" spans="1:9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191</v>
      </c>
      <c r="G60" s="8">
        <v>4</v>
      </c>
      <c r="H60" s="16" t="s">
        <v>142</v>
      </c>
      <c r="I60" s="7" t="s">
        <v>122</v>
      </c>
    </row>
    <row r="61" spans="1:9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189</v>
      </c>
      <c r="G61" s="7">
        <v>1</v>
      </c>
      <c r="H61" s="16" t="s">
        <v>143</v>
      </c>
      <c r="I61" s="7">
        <v>1</v>
      </c>
    </row>
    <row r="62" spans="1:9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193</v>
      </c>
      <c r="G62" s="7">
        <v>2</v>
      </c>
      <c r="H62" s="16" t="s">
        <v>144</v>
      </c>
      <c r="I62" s="7" t="s">
        <v>120</v>
      </c>
    </row>
    <row r="63" spans="1:9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190</v>
      </c>
      <c r="G63" s="8">
        <v>3</v>
      </c>
      <c r="H63" s="16" t="s">
        <v>145</v>
      </c>
      <c r="I63" s="7" t="s">
        <v>121</v>
      </c>
    </row>
    <row r="64" spans="1:9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191</v>
      </c>
      <c r="G64" s="8">
        <v>4</v>
      </c>
      <c r="H64" s="16" t="s">
        <v>146</v>
      </c>
      <c r="I64" s="7" t="s">
        <v>122</v>
      </c>
    </row>
    <row r="65" spans="1:9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189</v>
      </c>
      <c r="G65" s="7">
        <v>1</v>
      </c>
      <c r="H65" s="16" t="s">
        <v>147</v>
      </c>
      <c r="I65" s="7">
        <v>1</v>
      </c>
    </row>
    <row r="66" spans="1:9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193</v>
      </c>
      <c r="G66" s="7">
        <v>2</v>
      </c>
      <c r="H66" s="16" t="s">
        <v>148</v>
      </c>
      <c r="I66" s="7" t="s">
        <v>120</v>
      </c>
    </row>
    <row r="67" spans="1:9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190</v>
      </c>
      <c r="G67" s="8">
        <v>3</v>
      </c>
      <c r="H67" s="16" t="s">
        <v>149</v>
      </c>
      <c r="I67" s="7" t="s">
        <v>121</v>
      </c>
    </row>
    <row r="68" spans="1:9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191</v>
      </c>
      <c r="G68" s="8">
        <v>4</v>
      </c>
      <c r="H68" s="16" t="s">
        <v>150</v>
      </c>
      <c r="I68" s="7" t="s">
        <v>122</v>
      </c>
    </row>
    <row r="69" spans="1:9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189</v>
      </c>
      <c r="G69" s="7">
        <v>1</v>
      </c>
      <c r="H69" s="16" t="s">
        <v>151</v>
      </c>
      <c r="I69" s="7">
        <v>1</v>
      </c>
    </row>
    <row r="70" spans="1:9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193</v>
      </c>
      <c r="G70" s="7">
        <v>2</v>
      </c>
      <c r="H70" s="16" t="s">
        <v>152</v>
      </c>
      <c r="I70" s="7" t="s">
        <v>120</v>
      </c>
    </row>
    <row r="71" spans="1:9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190</v>
      </c>
      <c r="G71" s="8">
        <v>3</v>
      </c>
      <c r="H71" s="16" t="s">
        <v>153</v>
      </c>
      <c r="I71" s="7" t="s">
        <v>121</v>
      </c>
    </row>
    <row r="72" spans="1:9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191</v>
      </c>
      <c r="G72" s="8">
        <v>4</v>
      </c>
      <c r="H72" s="16" t="s">
        <v>154</v>
      </c>
      <c r="I72" s="7" t="s">
        <v>122</v>
      </c>
    </row>
    <row r="73" spans="1:9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189</v>
      </c>
      <c r="G73" s="7">
        <v>1</v>
      </c>
      <c r="H73" s="16">
        <v>1</v>
      </c>
      <c r="I73" s="7">
        <v>1</v>
      </c>
    </row>
    <row r="74" spans="1:9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193</v>
      </c>
      <c r="G74" s="7">
        <v>2</v>
      </c>
      <c r="H74" s="16">
        <v>2</v>
      </c>
      <c r="I74" s="7" t="s">
        <v>120</v>
      </c>
    </row>
    <row r="75" spans="1:9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190</v>
      </c>
      <c r="G75" s="8">
        <v>3</v>
      </c>
      <c r="H75" s="16">
        <v>3</v>
      </c>
      <c r="I75" s="7" t="s">
        <v>121</v>
      </c>
    </row>
    <row r="76" spans="1:9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191</v>
      </c>
      <c r="G76" s="8">
        <v>4</v>
      </c>
      <c r="H76" s="16">
        <v>4</v>
      </c>
      <c r="I76" s="7" t="s">
        <v>122</v>
      </c>
    </row>
    <row r="77" spans="1:9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189</v>
      </c>
      <c r="G77" s="7">
        <v>1</v>
      </c>
      <c r="H77" s="16" t="s">
        <v>105</v>
      </c>
      <c r="I77" s="7">
        <v>1</v>
      </c>
    </row>
    <row r="78" spans="1:9" ht="14.25" x14ac:dyDescent="0.15">
      <c r="A78" s="8">
        <f t="shared" ref="A78:A80" si="19">B78*100+C78</f>
        <v>1902</v>
      </c>
      <c r="B78" s="8">
        <v>19</v>
      </c>
      <c r="C78" s="8">
        <v>2</v>
      </c>
      <c r="D78" s="7">
        <v>20</v>
      </c>
      <c r="E78" s="7">
        <v>200</v>
      </c>
      <c r="F78" s="12" t="s">
        <v>193</v>
      </c>
      <c r="G78" s="7">
        <v>2</v>
      </c>
      <c r="H78" s="16" t="s">
        <v>106</v>
      </c>
      <c r="I78" s="7" t="s">
        <v>120</v>
      </c>
    </row>
    <row r="79" spans="1:9" ht="14.25" x14ac:dyDescent="0.15">
      <c r="A79" s="8">
        <f t="shared" si="19"/>
        <v>1903</v>
      </c>
      <c r="B79" s="8">
        <v>19</v>
      </c>
      <c r="C79" s="8">
        <v>3</v>
      </c>
      <c r="D79" s="8">
        <v>30</v>
      </c>
      <c r="E79" s="8">
        <v>300</v>
      </c>
      <c r="F79" s="12" t="s">
        <v>190</v>
      </c>
      <c r="G79" s="8">
        <v>3</v>
      </c>
      <c r="H79" s="16" t="s">
        <v>107</v>
      </c>
      <c r="I79" s="7" t="s">
        <v>121</v>
      </c>
    </row>
    <row r="80" spans="1:9" ht="13.5" customHeight="1" x14ac:dyDescent="0.15">
      <c r="A80" s="8">
        <f t="shared" si="19"/>
        <v>1904</v>
      </c>
      <c r="B80" s="8">
        <v>19</v>
      </c>
      <c r="C80" s="8">
        <v>4</v>
      </c>
      <c r="D80" s="8">
        <v>40</v>
      </c>
      <c r="E80" s="8">
        <v>400</v>
      </c>
      <c r="F80" s="12" t="s">
        <v>191</v>
      </c>
      <c r="G80" s="8">
        <v>4</v>
      </c>
      <c r="H80" s="16" t="s">
        <v>108</v>
      </c>
      <c r="I80" s="7" t="s">
        <v>122</v>
      </c>
    </row>
    <row r="81" spans="1:9" ht="14.25" x14ac:dyDescent="0.15">
      <c r="A81" s="8">
        <f>B81*100+C81</f>
        <v>2001</v>
      </c>
      <c r="B81" s="8">
        <v>20</v>
      </c>
      <c r="C81" s="8">
        <v>1</v>
      </c>
      <c r="D81" s="8">
        <v>10</v>
      </c>
      <c r="E81" s="7">
        <v>100</v>
      </c>
      <c r="F81" s="12" t="s">
        <v>189</v>
      </c>
      <c r="G81" s="7">
        <v>1</v>
      </c>
      <c r="H81" s="16" t="s">
        <v>101</v>
      </c>
      <c r="I81" s="7">
        <v>1</v>
      </c>
    </row>
    <row r="82" spans="1:9" ht="14.25" x14ac:dyDescent="0.15">
      <c r="A82" s="8">
        <f t="shared" ref="A82:A84" si="20">B82*100+C82</f>
        <v>2002</v>
      </c>
      <c r="B82" s="8">
        <v>20</v>
      </c>
      <c r="C82" s="8">
        <v>2</v>
      </c>
      <c r="D82" s="7">
        <v>20</v>
      </c>
      <c r="E82" s="7">
        <v>200</v>
      </c>
      <c r="F82" s="12" t="s">
        <v>193</v>
      </c>
      <c r="G82" s="7">
        <v>2</v>
      </c>
      <c r="H82" s="16" t="s">
        <v>102</v>
      </c>
      <c r="I82" s="7" t="s">
        <v>120</v>
      </c>
    </row>
    <row r="83" spans="1:9" ht="14.25" x14ac:dyDescent="0.15">
      <c r="A83" s="8">
        <f t="shared" si="20"/>
        <v>2003</v>
      </c>
      <c r="B83" s="8">
        <v>20</v>
      </c>
      <c r="C83" s="8">
        <v>3</v>
      </c>
      <c r="D83" s="8">
        <v>30</v>
      </c>
      <c r="E83" s="8">
        <v>300</v>
      </c>
      <c r="F83" s="12" t="s">
        <v>190</v>
      </c>
      <c r="G83" s="8">
        <v>3</v>
      </c>
      <c r="H83" s="16" t="s">
        <v>103</v>
      </c>
      <c r="I83" s="7" t="s">
        <v>121</v>
      </c>
    </row>
    <row r="84" spans="1:9" ht="13.5" customHeight="1" x14ac:dyDescent="0.15">
      <c r="A84" s="8">
        <f t="shared" si="20"/>
        <v>2004</v>
      </c>
      <c r="B84" s="8">
        <v>20</v>
      </c>
      <c r="C84" s="8">
        <v>4</v>
      </c>
      <c r="D84" s="8">
        <v>40</v>
      </c>
      <c r="E84" s="8">
        <v>400</v>
      </c>
      <c r="F84" s="12" t="s">
        <v>191</v>
      </c>
      <c r="G84" s="8">
        <v>4</v>
      </c>
      <c r="H84" s="16" t="s">
        <v>104</v>
      </c>
      <c r="I84" s="7" t="s">
        <v>122</v>
      </c>
    </row>
    <row r="85" spans="1:9" ht="14.25" x14ac:dyDescent="0.15">
      <c r="A85" s="8">
        <f>B85*100+C85</f>
        <v>2101</v>
      </c>
      <c r="B85" s="8">
        <v>21</v>
      </c>
      <c r="C85" s="8">
        <v>1</v>
      </c>
      <c r="D85" s="8">
        <v>10</v>
      </c>
      <c r="E85" s="7">
        <v>100</v>
      </c>
      <c r="F85" s="12" t="s">
        <v>189</v>
      </c>
      <c r="G85" s="7">
        <v>1</v>
      </c>
      <c r="H85" s="16">
        <v>1</v>
      </c>
      <c r="I85" s="7">
        <v>1</v>
      </c>
    </row>
    <row r="86" spans="1:9" ht="14.25" x14ac:dyDescent="0.15">
      <c r="A86" s="8">
        <f t="shared" ref="A86:A88" si="21">B86*100+C86</f>
        <v>2102</v>
      </c>
      <c r="B86" s="8">
        <v>21</v>
      </c>
      <c r="C86" s="8">
        <v>2</v>
      </c>
      <c r="D86" s="7">
        <v>20</v>
      </c>
      <c r="E86" s="7">
        <v>200</v>
      </c>
      <c r="F86" s="12" t="s">
        <v>193</v>
      </c>
      <c r="G86" s="7">
        <v>2</v>
      </c>
      <c r="H86" s="16">
        <v>2</v>
      </c>
      <c r="I86" s="7" t="s">
        <v>120</v>
      </c>
    </row>
    <row r="87" spans="1:9" ht="14.25" x14ac:dyDescent="0.15">
      <c r="A87" s="8">
        <f t="shared" si="21"/>
        <v>2103</v>
      </c>
      <c r="B87" s="8">
        <v>21</v>
      </c>
      <c r="C87" s="8">
        <v>3</v>
      </c>
      <c r="D87" s="8">
        <v>30</v>
      </c>
      <c r="E87" s="8">
        <v>300</v>
      </c>
      <c r="F87" s="12" t="s">
        <v>190</v>
      </c>
      <c r="G87" s="8">
        <v>3</v>
      </c>
      <c r="H87" s="16">
        <v>3</v>
      </c>
      <c r="I87" s="7" t="s">
        <v>121</v>
      </c>
    </row>
    <row r="88" spans="1:9" ht="13.5" customHeight="1" x14ac:dyDescent="0.15">
      <c r="A88" s="8">
        <f t="shared" si="21"/>
        <v>2104</v>
      </c>
      <c r="B88" s="8">
        <v>21</v>
      </c>
      <c r="C88" s="8">
        <v>4</v>
      </c>
      <c r="D88" s="8">
        <v>40</v>
      </c>
      <c r="E88" s="8">
        <v>400</v>
      </c>
      <c r="F88" s="12" t="s">
        <v>191</v>
      </c>
      <c r="G88" s="8">
        <v>4</v>
      </c>
      <c r="H88" s="16">
        <v>4</v>
      </c>
      <c r="I88" s="7" t="s">
        <v>122</v>
      </c>
    </row>
    <row r="89" spans="1:9" ht="14.25" x14ac:dyDescent="0.15">
      <c r="A89" s="8">
        <f>B89*100+C89</f>
        <v>2201</v>
      </c>
      <c r="B89" s="8">
        <v>22</v>
      </c>
      <c r="C89" s="8">
        <v>1</v>
      </c>
      <c r="D89" s="8">
        <v>10</v>
      </c>
      <c r="E89" s="7">
        <v>100</v>
      </c>
      <c r="F89" s="12" t="s">
        <v>189</v>
      </c>
      <c r="G89" s="7">
        <v>1</v>
      </c>
      <c r="H89" s="16" t="s">
        <v>183</v>
      </c>
      <c r="I89" s="7">
        <v>1</v>
      </c>
    </row>
    <row r="90" spans="1:9" ht="14.25" x14ac:dyDescent="0.15">
      <c r="A90" s="8">
        <f t="shared" ref="A90:A92" si="22">B90*100+C90</f>
        <v>2202</v>
      </c>
      <c r="B90" s="8">
        <v>22</v>
      </c>
      <c r="C90" s="8">
        <v>2</v>
      </c>
      <c r="D90" s="7">
        <v>20</v>
      </c>
      <c r="E90" s="7">
        <v>200</v>
      </c>
      <c r="F90" s="12" t="s">
        <v>193</v>
      </c>
      <c r="G90" s="7">
        <v>2</v>
      </c>
      <c r="H90" s="16" t="s">
        <v>184</v>
      </c>
      <c r="I90" s="7" t="s">
        <v>120</v>
      </c>
    </row>
    <row r="91" spans="1:9" ht="14.25" x14ac:dyDescent="0.15">
      <c r="A91" s="8">
        <f t="shared" si="22"/>
        <v>2203</v>
      </c>
      <c r="B91" s="8">
        <v>22</v>
      </c>
      <c r="C91" s="8">
        <v>3</v>
      </c>
      <c r="D91" s="8">
        <v>30</v>
      </c>
      <c r="E91" s="8">
        <v>300</v>
      </c>
      <c r="F91" s="12" t="s">
        <v>190</v>
      </c>
      <c r="G91" s="8">
        <v>3</v>
      </c>
      <c r="H91" s="16" t="s">
        <v>185</v>
      </c>
      <c r="I91" s="7" t="s">
        <v>121</v>
      </c>
    </row>
    <row r="92" spans="1:9" ht="13.5" customHeight="1" x14ac:dyDescent="0.15">
      <c r="A92" s="8">
        <f t="shared" si="22"/>
        <v>2204</v>
      </c>
      <c r="B92" s="8">
        <v>22</v>
      </c>
      <c r="C92" s="8">
        <v>4</v>
      </c>
      <c r="D92" s="8">
        <v>40</v>
      </c>
      <c r="E92" s="8">
        <v>400</v>
      </c>
      <c r="F92" s="12" t="s">
        <v>191</v>
      </c>
      <c r="G92" s="8">
        <v>4</v>
      </c>
      <c r="H92" s="16" t="s">
        <v>186</v>
      </c>
      <c r="I92" s="7" t="s">
        <v>122</v>
      </c>
    </row>
    <row r="93" spans="1:9" ht="14.25" x14ac:dyDescent="0.15">
      <c r="A93" s="8">
        <f>B93*100+C93</f>
        <v>2301</v>
      </c>
      <c r="B93" s="8">
        <v>23</v>
      </c>
      <c r="C93" s="8">
        <v>1</v>
      </c>
      <c r="D93" s="8">
        <v>10</v>
      </c>
      <c r="E93" s="7">
        <v>100</v>
      </c>
      <c r="F93" s="12" t="s">
        <v>200</v>
      </c>
      <c r="G93" s="7">
        <v>1</v>
      </c>
      <c r="H93" s="15" t="s">
        <v>201</v>
      </c>
      <c r="I93" s="7">
        <v>1</v>
      </c>
    </row>
    <row r="94" spans="1:9" ht="14.25" x14ac:dyDescent="0.15">
      <c r="A94" s="8">
        <f t="shared" ref="A94:A97" si="23">B94*100+C94</f>
        <v>2302</v>
      </c>
      <c r="B94" s="8">
        <v>23</v>
      </c>
      <c r="C94" s="8">
        <v>2</v>
      </c>
      <c r="D94" s="7">
        <v>20</v>
      </c>
      <c r="E94" s="7">
        <v>200</v>
      </c>
      <c r="F94" s="12" t="s">
        <v>200</v>
      </c>
      <c r="G94" s="7">
        <v>2</v>
      </c>
      <c r="H94" s="15" t="s">
        <v>202</v>
      </c>
      <c r="I94" s="7" t="s">
        <v>121</v>
      </c>
    </row>
    <row r="95" spans="1:9" ht="14.25" x14ac:dyDescent="0.15">
      <c r="A95" s="8">
        <f t="shared" si="23"/>
        <v>2303</v>
      </c>
      <c r="B95" s="8">
        <v>23</v>
      </c>
      <c r="C95" s="8">
        <v>3</v>
      </c>
      <c r="D95" s="8">
        <v>30</v>
      </c>
      <c r="E95" s="8">
        <v>300</v>
      </c>
      <c r="F95" s="12" t="s">
        <v>200</v>
      </c>
      <c r="G95" s="8">
        <v>3</v>
      </c>
      <c r="H95" s="15" t="s">
        <v>203</v>
      </c>
      <c r="I95" s="7" t="s">
        <v>125</v>
      </c>
    </row>
    <row r="96" spans="1:9" ht="14.25" x14ac:dyDescent="0.15">
      <c r="A96" s="8">
        <f t="shared" si="23"/>
        <v>2304</v>
      </c>
      <c r="B96" s="8">
        <v>23</v>
      </c>
      <c r="C96" s="8">
        <v>4</v>
      </c>
      <c r="D96" s="8">
        <v>40</v>
      </c>
      <c r="E96" s="8">
        <v>400</v>
      </c>
      <c r="F96" s="12" t="s">
        <v>200</v>
      </c>
      <c r="G96" s="8">
        <v>4</v>
      </c>
      <c r="H96" s="15" t="s">
        <v>204</v>
      </c>
      <c r="I96" s="7" t="s">
        <v>198</v>
      </c>
    </row>
    <row r="97" spans="1:9" ht="14.25" x14ac:dyDescent="0.15">
      <c r="A97" s="8">
        <f t="shared" si="23"/>
        <v>2305</v>
      </c>
      <c r="B97" s="8">
        <v>23</v>
      </c>
      <c r="C97" s="8">
        <v>5</v>
      </c>
      <c r="D97" s="8">
        <v>50</v>
      </c>
      <c r="E97" s="8">
        <v>500</v>
      </c>
      <c r="F97" s="12" t="s">
        <v>200</v>
      </c>
      <c r="G97" s="8">
        <v>5</v>
      </c>
      <c r="H97" s="15" t="s">
        <v>205</v>
      </c>
      <c r="I97" s="7" t="s">
        <v>199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2020-10-27T13:22:14Z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