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Alex_Data\09. Forecasting &amp; Other\05. Examples\"/>
    </mc:Choice>
  </mc:AlternateContent>
  <bookViews>
    <workbookView xWindow="0" yWindow="0" windowWidth="28800" windowHeight="14460"/>
  </bookViews>
  <sheets>
    <sheet name="Data Monthly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7" l="1"/>
  <c r="C38" i="7"/>
  <c r="C41" i="7"/>
  <c r="C40" i="7"/>
  <c r="C39" i="7"/>
  <c r="T23" i="7" l="1"/>
  <c r="T22" i="7"/>
  <c r="T21" i="7"/>
</calcChain>
</file>

<file path=xl/sharedStrings.xml><?xml version="1.0" encoding="utf-8"?>
<sst xmlns="http://schemas.openxmlformats.org/spreadsheetml/2006/main" count="29" uniqueCount="17">
  <si>
    <t>Data</t>
  </si>
  <si>
    <t>Month</t>
  </si>
  <si>
    <t>Values</t>
  </si>
  <si>
    <t>Initial Data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</si>
  <si>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</si>
  <si>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</si>
  <si>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</si>
  <si>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</si>
  <si>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</si>
  <si>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</si>
  <si>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</si>
  <si>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</si>
  <si>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</si>
  <si>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Oct</t>
  </si>
  <si>
    <t>Nov</t>
  </si>
  <si>
    <t>Dec</t>
  </si>
  <si>
    <t>Initial Data &amp;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</si>
</sst>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3" xfId="0" applyFont="1" applyFill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3" fontId="0" fillId="0" borderId="3" xfId="0" applyNumberFormat="1" applyBorder="1"/>
    <xf numFmtId="3" fontId="2" fillId="0" borderId="3" xfId="0" applyNumberFormat="1" applyFont="1" applyBorder="1"/>
    <xf numFmtId="3" fontId="3" fillId="0" borderId="3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Monthly'!$B$2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Monthly'!$A$3:$A$74</c:f>
              <c:numCache>
                <c:formatCode>mmm\-yy</c:formatCode>
                <c:ptCount val="7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</c:numCache>
            </c:numRef>
          </c:cat>
          <c:val>
            <c:numRef>
              <c:f>'Data Monthly'!$B$3:$B$74</c:f>
              <c:numCache>
                <c:formatCode>#,##0</c:formatCode>
                <c:ptCount val="72"/>
                <c:pt idx="0">
                  <c:v>40583</c:v>
                </c:pt>
                <c:pt idx="1">
                  <c:v>41866</c:v>
                </c:pt>
                <c:pt idx="2">
                  <c:v>42507</c:v>
                </c:pt>
                <c:pt idx="3">
                  <c:v>43363</c:v>
                </c:pt>
                <c:pt idx="4">
                  <c:v>46978</c:v>
                </c:pt>
                <c:pt idx="5">
                  <c:v>48976</c:v>
                </c:pt>
                <c:pt idx="6">
                  <c:v>49300</c:v>
                </c:pt>
                <c:pt idx="7">
                  <c:v>51724</c:v>
                </c:pt>
                <c:pt idx="8">
                  <c:v>48246</c:v>
                </c:pt>
                <c:pt idx="9">
                  <c:v>46301</c:v>
                </c:pt>
                <c:pt idx="10">
                  <c:v>41119</c:v>
                </c:pt>
                <c:pt idx="11">
                  <c:v>39938</c:v>
                </c:pt>
                <c:pt idx="12">
                  <c:v>38581</c:v>
                </c:pt>
                <c:pt idx="13">
                  <c:v>39451</c:v>
                </c:pt>
                <c:pt idx="14">
                  <c:v>40766</c:v>
                </c:pt>
                <c:pt idx="15">
                  <c:v>42299</c:v>
                </c:pt>
                <c:pt idx="16">
                  <c:v>44596</c:v>
                </c:pt>
                <c:pt idx="17">
                  <c:v>47369</c:v>
                </c:pt>
                <c:pt idx="18">
                  <c:v>47402</c:v>
                </c:pt>
                <c:pt idx="19">
                  <c:v>51251</c:v>
                </c:pt>
                <c:pt idx="20">
                  <c:v>46065</c:v>
                </c:pt>
                <c:pt idx="21">
                  <c:v>43827</c:v>
                </c:pt>
                <c:pt idx="22">
                  <c:v>39557</c:v>
                </c:pt>
                <c:pt idx="23">
                  <c:v>39479</c:v>
                </c:pt>
                <c:pt idx="24">
                  <c:v>38381</c:v>
                </c:pt>
                <c:pt idx="25">
                  <c:v>39287</c:v>
                </c:pt>
                <c:pt idx="26">
                  <c:v>40889</c:v>
                </c:pt>
                <c:pt idx="27">
                  <c:v>40633</c:v>
                </c:pt>
                <c:pt idx="28">
                  <c:v>54224</c:v>
                </c:pt>
                <c:pt idx="29">
                  <c:v>70233</c:v>
                </c:pt>
                <c:pt idx="30">
                  <c:v>67146</c:v>
                </c:pt>
                <c:pt idx="31">
                  <c:v>57408</c:v>
                </c:pt>
                <c:pt idx="32">
                  <c:v>45944</c:v>
                </c:pt>
                <c:pt idx="33">
                  <c:v>43390</c:v>
                </c:pt>
                <c:pt idx="34">
                  <c:v>39099</c:v>
                </c:pt>
                <c:pt idx="35">
                  <c:v>37634</c:v>
                </c:pt>
                <c:pt idx="39">
                  <c:v>40313</c:v>
                </c:pt>
                <c:pt idx="40">
                  <c:v>42734</c:v>
                </c:pt>
                <c:pt idx="41">
                  <c:v>45260</c:v>
                </c:pt>
                <c:pt idx="42">
                  <c:v>44876</c:v>
                </c:pt>
                <c:pt idx="43">
                  <c:v>48539</c:v>
                </c:pt>
                <c:pt idx="44">
                  <c:v>43712</c:v>
                </c:pt>
                <c:pt idx="45">
                  <c:v>42396</c:v>
                </c:pt>
                <c:pt idx="46">
                  <c:v>37640</c:v>
                </c:pt>
                <c:pt idx="47">
                  <c:v>36159</c:v>
                </c:pt>
                <c:pt idx="48">
                  <c:v>35540</c:v>
                </c:pt>
                <c:pt idx="49">
                  <c:v>38187</c:v>
                </c:pt>
                <c:pt idx="50">
                  <c:v>37953</c:v>
                </c:pt>
                <c:pt idx="51">
                  <c:v>38819</c:v>
                </c:pt>
                <c:pt idx="52">
                  <c:v>42136</c:v>
                </c:pt>
                <c:pt idx="53">
                  <c:v>43578</c:v>
                </c:pt>
                <c:pt idx="54">
                  <c:v>45010</c:v>
                </c:pt>
                <c:pt idx="55">
                  <c:v>47678</c:v>
                </c:pt>
                <c:pt idx="56">
                  <c:v>42551</c:v>
                </c:pt>
                <c:pt idx="57">
                  <c:v>41003</c:v>
                </c:pt>
                <c:pt idx="58">
                  <c:v>36205</c:v>
                </c:pt>
                <c:pt idx="59">
                  <c:v>35699</c:v>
                </c:pt>
                <c:pt idx="60">
                  <c:v>35219</c:v>
                </c:pt>
                <c:pt idx="61">
                  <c:v>36357</c:v>
                </c:pt>
                <c:pt idx="62">
                  <c:v>36696</c:v>
                </c:pt>
                <c:pt idx="63">
                  <c:v>37364</c:v>
                </c:pt>
                <c:pt idx="64">
                  <c:v>41575</c:v>
                </c:pt>
                <c:pt idx="65">
                  <c:v>43102</c:v>
                </c:pt>
                <c:pt idx="66">
                  <c:v>42950</c:v>
                </c:pt>
                <c:pt idx="67">
                  <c:v>45929</c:v>
                </c:pt>
                <c:pt idx="68">
                  <c:v>41512</c:v>
                </c:pt>
                <c:pt idx="69">
                  <c:v>39700</c:v>
                </c:pt>
                <c:pt idx="70">
                  <c:v>35829</c:v>
                </c:pt>
                <c:pt idx="71">
                  <c:v>35690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182536"/>
        <c:axId val="372182928"/>
      </c:lineChart>
      <c:dateAx>
        <c:axId val="37218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82928"/>
        <c:crosses val="autoZero"/>
        <c:auto val="1"/>
        <c:lblOffset val="100"/>
        <c:baseTimeUnit val="months"/>
      </c:dateAx>
      <c:valAx>
        <c:axId val="37218292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8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Monthly'!$B$2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Monthly'!$A$3:$A$74</c:f>
              <c:numCache>
                <c:formatCode>mmm\-yy</c:formatCode>
                <c:ptCount val="7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</c:numCache>
            </c:numRef>
          </c:cat>
          <c:val>
            <c:numRef>
              <c:f>'Data Monthly'!$B$3:$B$74</c:f>
              <c:numCache>
                <c:formatCode>#,##0</c:formatCode>
                <c:ptCount val="72"/>
                <c:pt idx="0">
                  <c:v>40583</c:v>
                </c:pt>
                <c:pt idx="1">
                  <c:v>41866</c:v>
                </c:pt>
                <c:pt idx="2">
                  <c:v>42507</c:v>
                </c:pt>
                <c:pt idx="3">
                  <c:v>43363</c:v>
                </c:pt>
                <c:pt idx="4">
                  <c:v>46978</c:v>
                </c:pt>
                <c:pt idx="5">
                  <c:v>48976</c:v>
                </c:pt>
                <c:pt idx="6">
                  <c:v>49300</c:v>
                </c:pt>
                <c:pt idx="7">
                  <c:v>51724</c:v>
                </c:pt>
                <c:pt idx="8">
                  <c:v>48246</c:v>
                </c:pt>
                <c:pt idx="9">
                  <c:v>46301</c:v>
                </c:pt>
                <c:pt idx="10">
                  <c:v>41119</c:v>
                </c:pt>
                <c:pt idx="11">
                  <c:v>39938</c:v>
                </c:pt>
                <c:pt idx="12">
                  <c:v>38581</c:v>
                </c:pt>
                <c:pt idx="13">
                  <c:v>39451</c:v>
                </c:pt>
                <c:pt idx="14">
                  <c:v>40766</c:v>
                </c:pt>
                <c:pt idx="15">
                  <c:v>42299</c:v>
                </c:pt>
                <c:pt idx="16">
                  <c:v>44596</c:v>
                </c:pt>
                <c:pt idx="17">
                  <c:v>47369</c:v>
                </c:pt>
                <c:pt idx="18">
                  <c:v>47402</c:v>
                </c:pt>
                <c:pt idx="19">
                  <c:v>51251</c:v>
                </c:pt>
                <c:pt idx="20">
                  <c:v>46065</c:v>
                </c:pt>
                <c:pt idx="21">
                  <c:v>43827</c:v>
                </c:pt>
                <c:pt idx="22">
                  <c:v>39557</c:v>
                </c:pt>
                <c:pt idx="23">
                  <c:v>39479</c:v>
                </c:pt>
                <c:pt idx="24">
                  <c:v>38381</c:v>
                </c:pt>
                <c:pt idx="25">
                  <c:v>39287</c:v>
                </c:pt>
                <c:pt idx="26">
                  <c:v>40889</c:v>
                </c:pt>
                <c:pt idx="27">
                  <c:v>40633</c:v>
                </c:pt>
                <c:pt idx="28">
                  <c:v>54224</c:v>
                </c:pt>
                <c:pt idx="29">
                  <c:v>70233</c:v>
                </c:pt>
                <c:pt idx="30">
                  <c:v>67146</c:v>
                </c:pt>
                <c:pt idx="31">
                  <c:v>57408</c:v>
                </c:pt>
                <c:pt idx="32">
                  <c:v>45944</c:v>
                </c:pt>
                <c:pt idx="33">
                  <c:v>43390</c:v>
                </c:pt>
                <c:pt idx="34">
                  <c:v>39099</c:v>
                </c:pt>
                <c:pt idx="35">
                  <c:v>37634</c:v>
                </c:pt>
                <c:pt idx="39">
                  <c:v>40313</c:v>
                </c:pt>
                <c:pt idx="40">
                  <c:v>42734</c:v>
                </c:pt>
                <c:pt idx="41">
                  <c:v>45260</c:v>
                </c:pt>
                <c:pt idx="42">
                  <c:v>44876</c:v>
                </c:pt>
                <c:pt idx="43">
                  <c:v>48539</c:v>
                </c:pt>
                <c:pt idx="44">
                  <c:v>43712</c:v>
                </c:pt>
                <c:pt idx="45">
                  <c:v>42396</c:v>
                </c:pt>
                <c:pt idx="46">
                  <c:v>37640</c:v>
                </c:pt>
                <c:pt idx="47">
                  <c:v>36159</c:v>
                </c:pt>
                <c:pt idx="48">
                  <c:v>35540</c:v>
                </c:pt>
                <c:pt idx="49">
                  <c:v>38187</c:v>
                </c:pt>
                <c:pt idx="50">
                  <c:v>37953</c:v>
                </c:pt>
                <c:pt idx="51">
                  <c:v>38819</c:v>
                </c:pt>
                <c:pt idx="52">
                  <c:v>42136</c:v>
                </c:pt>
                <c:pt idx="53">
                  <c:v>43578</c:v>
                </c:pt>
                <c:pt idx="54">
                  <c:v>45010</c:v>
                </c:pt>
                <c:pt idx="55">
                  <c:v>47678</c:v>
                </c:pt>
                <c:pt idx="56">
                  <c:v>42551</c:v>
                </c:pt>
                <c:pt idx="57">
                  <c:v>41003</c:v>
                </c:pt>
                <c:pt idx="58">
                  <c:v>36205</c:v>
                </c:pt>
                <c:pt idx="59">
                  <c:v>35699</c:v>
                </c:pt>
                <c:pt idx="60">
                  <c:v>35219</c:v>
                </c:pt>
                <c:pt idx="61">
                  <c:v>36357</c:v>
                </c:pt>
                <c:pt idx="62">
                  <c:v>36696</c:v>
                </c:pt>
                <c:pt idx="63">
                  <c:v>37364</c:v>
                </c:pt>
                <c:pt idx="64">
                  <c:v>41575</c:v>
                </c:pt>
                <c:pt idx="65">
                  <c:v>43102</c:v>
                </c:pt>
                <c:pt idx="66">
                  <c:v>42950</c:v>
                </c:pt>
                <c:pt idx="67">
                  <c:v>45929</c:v>
                </c:pt>
                <c:pt idx="68">
                  <c:v>41512</c:v>
                </c:pt>
                <c:pt idx="69">
                  <c:v>39700</c:v>
                </c:pt>
                <c:pt idx="70">
                  <c:v>35829</c:v>
                </c:pt>
                <c:pt idx="71">
                  <c:v>35690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Monthly'!$C$2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Monthly'!$A$3:$A$74</c:f>
              <c:numCache>
                <c:formatCode>mmm\-yy</c:formatCode>
                <c:ptCount val="72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</c:numCache>
            </c:numRef>
          </c:cat>
          <c:val>
            <c:numRef>
              <c:f>'Data Monthly'!$C$3:$C$74</c:f>
              <c:numCache>
                <c:formatCode>#,##0</c:formatCode>
                <c:ptCount val="72"/>
                <c:pt idx="35">
                  <c:v>37634</c:v>
                </c:pt>
                <c:pt idx="36">
                  <c:v>36961</c:v>
                </c:pt>
                <c:pt idx="37">
                  <c:v>38737</c:v>
                </c:pt>
                <c:pt idx="38">
                  <c:v>39421</c:v>
                </c:pt>
                <c:pt idx="39">
                  <c:v>40313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529400"/>
        <c:axId val="223527832"/>
      </c:lineChart>
      <c:dateAx>
        <c:axId val="2235294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27832"/>
        <c:crosses val="autoZero"/>
        <c:auto val="1"/>
        <c:lblOffset val="100"/>
        <c:baseTimeUnit val="months"/>
      </c:dateAx>
      <c:valAx>
        <c:axId val="2235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2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252411</xdr:colOff>
      <xdr:row>0</xdr:row>
      <xdr:rowOff>133349</xdr:rowOff>
    </xdr:from>
    <xdr:to>
      <xdr:col>14</xdr:col>
      <xdr:colOff>361950</xdr:colOff>
      <xdr:row>20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261936</xdr:colOff>
      <xdr:row>21</xdr:row>
      <xdr:rowOff>95250</xdr:rowOff>
    </xdr:from>
    <xdr:to>
      <xdr:col>14</xdr:col>
      <xdr:colOff>342899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workbookViewId="0">
      <selection activeCell="Y19" sqref="Y19"/>
    </sheetView>
  </sheetViews>
  <sheetFormatPr defaultRowHeight="12.75" x14ac:dyDescent="0.2"/>
  <cols>
    <col min="2" max="2" width="9.140625" customWidth="1"/>
    <col min="3" max="3" width="0.5703125" customWidth="1"/>
  </cols>
  <sheetData>
    <row r="1" spans="1:22" x14ac:dyDescent="0.2">
      <c r="A1" s="6" t="s">
        <v>0</v>
      </c>
      <c r="B1" s="7"/>
      <c r="C1" s="9"/>
    </row>
    <row r="2" spans="1:22" x14ac:dyDescent="0.2">
      <c r="A2" s="1" t="s">
        <v>1</v>
      </c>
      <c r="B2" s="1" t="s">
        <v>2</v>
      </c>
      <c r="C2" s="1"/>
      <c r="Q2" s="6" t="s">
        <v>3</v>
      </c>
      <c r="R2" s="8"/>
      <c r="S2" s="8"/>
      <c r="T2" s="8"/>
      <c r="U2" s="8"/>
      <c r="V2" s="8"/>
    </row>
    <row r="3" spans="1:22" x14ac:dyDescent="0.2">
      <c r="A3" s="2">
        <v>40544</v>
      </c>
      <c r="B3" s="3">
        <v>40583</v>
      </c>
      <c r="C3" s="3"/>
      <c r="Q3" s="1">
        <v>2011</v>
      </c>
      <c r="R3" s="1">
        <v>2012</v>
      </c>
      <c r="S3" s="1">
        <v>2013</v>
      </c>
      <c r="T3" s="1">
        <v>2014</v>
      </c>
      <c r="U3" s="1">
        <v>2015</v>
      </c>
      <c r="V3" s="1">
        <v>2016</v>
      </c>
    </row>
    <row r="4" spans="1:22" x14ac:dyDescent="0.2">
      <c r="A4" s="2">
        <v>40575</v>
      </c>
      <c r="B4" s="3">
        <v>41866</v>
      </c>
      <c r="C4" s="3"/>
      <c r="P4" s="1" t="s">
        <v>4</v>
      </c>
      <c r="Q4" s="3">
        <v>40583</v>
      </c>
      <c r="R4" s="3">
        <v>38581</v>
      </c>
      <c r="S4" s="3">
        <v>38381</v>
      </c>
      <c r="T4" s="3"/>
      <c r="U4" s="3">
        <v>35540</v>
      </c>
      <c r="V4" s="3">
        <v>35219</v>
      </c>
    </row>
    <row r="5" spans="1:22" x14ac:dyDescent="0.2">
      <c r="A5" s="2">
        <v>40603</v>
      </c>
      <c r="B5" s="3">
        <v>42507</v>
      </c>
      <c r="C5" s="3"/>
      <c r="P5" s="1" t="s">
        <v>5</v>
      </c>
      <c r="Q5" s="3">
        <v>41866</v>
      </c>
      <c r="R5" s="3">
        <v>39451</v>
      </c>
      <c r="S5" s="3">
        <v>39287</v>
      </c>
      <c r="T5" s="3"/>
      <c r="U5" s="3">
        <v>38187</v>
      </c>
      <c r="V5" s="3">
        <v>36357</v>
      </c>
    </row>
    <row r="6" spans="1:22" x14ac:dyDescent="0.2">
      <c r="A6" s="2">
        <v>40634</v>
      </c>
      <c r="B6" s="3">
        <v>43363</v>
      </c>
      <c r="C6" s="3"/>
      <c r="P6" s="1" t="s">
        <v>6</v>
      </c>
      <c r="Q6" s="3">
        <v>42507</v>
      </c>
      <c r="R6" s="3">
        <v>40766</v>
      </c>
      <c r="S6" s="3">
        <v>40889</v>
      </c>
      <c r="T6" s="3"/>
      <c r="U6" s="3">
        <v>37953</v>
      </c>
      <c r="V6" s="3">
        <v>36696</v>
      </c>
    </row>
    <row r="7" spans="1:22" x14ac:dyDescent="0.2">
      <c r="A7" s="2">
        <v>40664</v>
      </c>
      <c r="B7" s="3">
        <v>46978</v>
      </c>
      <c r="C7" s="3"/>
      <c r="P7" s="1" t="s">
        <v>7</v>
      </c>
      <c r="Q7" s="3">
        <v>43363</v>
      </c>
      <c r="R7" s="3">
        <v>42299</v>
      </c>
      <c r="S7" s="3">
        <v>40633</v>
      </c>
      <c r="T7" s="3">
        <v>40313</v>
      </c>
      <c r="U7" s="3">
        <v>38819</v>
      </c>
      <c r="V7" s="3">
        <v>37364</v>
      </c>
    </row>
    <row r="8" spans="1:22" x14ac:dyDescent="0.2">
      <c r="A8" s="2">
        <v>40695</v>
      </c>
      <c r="B8" s="3">
        <v>48976</v>
      </c>
      <c r="C8" s="3"/>
      <c r="P8" s="1" t="s">
        <v>8</v>
      </c>
      <c r="Q8" s="3">
        <v>46978</v>
      </c>
      <c r="R8" s="3">
        <v>44596</v>
      </c>
      <c r="S8" s="3">
        <v>54224</v>
      </c>
      <c r="T8" s="3">
        <v>42734</v>
      </c>
      <c r="U8" s="3">
        <v>42136</v>
      </c>
      <c r="V8" s="3">
        <v>41575</v>
      </c>
    </row>
    <row r="9" spans="1:22" x14ac:dyDescent="0.2">
      <c r="A9" s="2">
        <v>40725</v>
      </c>
      <c r="B9" s="3">
        <v>49300</v>
      </c>
      <c r="C9" s="3"/>
      <c r="P9" s="1" t="s">
        <v>9</v>
      </c>
      <c r="Q9" s="3">
        <v>48976</v>
      </c>
      <c r="R9" s="3">
        <v>47369</v>
      </c>
      <c r="S9" s="3">
        <v>70233</v>
      </c>
      <c r="T9" s="3">
        <v>45260</v>
      </c>
      <c r="U9" s="3">
        <v>43578</v>
      </c>
      <c r="V9" s="3">
        <v>43102</v>
      </c>
    </row>
    <row r="10" spans="1:22" x14ac:dyDescent="0.2">
      <c r="A10" s="2">
        <v>40756</v>
      </c>
      <c r="B10" s="3">
        <v>51724</v>
      </c>
      <c r="C10" s="3"/>
      <c r="P10" s="1" t="s">
        <v>10</v>
      </c>
      <c r="Q10" s="3">
        <v>49300</v>
      </c>
      <c r="R10" s="3">
        <v>47402</v>
      </c>
      <c r="S10" s="3">
        <v>67146</v>
      </c>
      <c r="T10" s="3">
        <v>44876</v>
      </c>
      <c r="U10" s="3">
        <v>45010</v>
      </c>
      <c r="V10" s="3">
        <v>42950</v>
      </c>
    </row>
    <row r="11" spans="1:22" x14ac:dyDescent="0.2">
      <c r="A11" s="2">
        <v>40787</v>
      </c>
      <c r="B11" s="3">
        <v>48246</v>
      </c>
      <c r="C11" s="3"/>
      <c r="P11" s="1" t="s">
        <v>11</v>
      </c>
      <c r="Q11" s="3">
        <v>51724</v>
      </c>
      <c r="R11" s="3">
        <v>51251</v>
      </c>
      <c r="S11" s="3">
        <v>57408</v>
      </c>
      <c r="T11" s="3">
        <v>48539</v>
      </c>
      <c r="U11" s="3">
        <v>47678</v>
      </c>
      <c r="V11" s="3">
        <v>45929</v>
      </c>
    </row>
    <row r="12" spans="1:22" x14ac:dyDescent="0.2">
      <c r="A12" s="2">
        <v>40817</v>
      </c>
      <c r="B12" s="3">
        <v>46301</v>
      </c>
      <c r="C12" s="3"/>
      <c r="P12" s="1" t="s">
        <v>12</v>
      </c>
      <c r="Q12" s="3">
        <v>48246</v>
      </c>
      <c r="R12" s="3">
        <v>46065</v>
      </c>
      <c r="S12" s="3">
        <v>45944</v>
      </c>
      <c r="T12" s="3">
        <v>43712</v>
      </c>
      <c r="U12" s="3">
        <v>42551</v>
      </c>
      <c r="V12" s="3">
        <v>41512</v>
      </c>
    </row>
    <row r="13" spans="1:22" x14ac:dyDescent="0.2">
      <c r="A13" s="2">
        <v>40848</v>
      </c>
      <c r="B13" s="3">
        <v>41119</v>
      </c>
      <c r="C13" s="3"/>
      <c r="P13" s="1" t="s">
        <v>13</v>
      </c>
      <c r="Q13" s="3">
        <v>46301</v>
      </c>
      <c r="R13" s="3">
        <v>43827</v>
      </c>
      <c r="S13" s="3">
        <v>43390</v>
      </c>
      <c r="T13" s="3">
        <v>42396</v>
      </c>
      <c r="U13" s="3">
        <v>41003</v>
      </c>
      <c r="V13" s="3">
        <v>39700</v>
      </c>
    </row>
    <row r="14" spans="1:22" x14ac:dyDescent="0.2">
      <c r="A14" s="2">
        <v>40878</v>
      </c>
      <c r="B14" s="3">
        <v>39938</v>
      </c>
      <c r="C14" s="3"/>
      <c r="P14" s="1" t="s">
        <v>14</v>
      </c>
      <c r="Q14" s="3">
        <v>41119</v>
      </c>
      <c r="R14" s="3">
        <v>39557</v>
      </c>
      <c r="S14" s="3">
        <v>39099</v>
      </c>
      <c r="T14" s="3">
        <v>37640</v>
      </c>
      <c r="U14" s="3">
        <v>36205</v>
      </c>
      <c r="V14" s="3">
        <v>35829</v>
      </c>
    </row>
    <row r="15" spans="1:22" x14ac:dyDescent="0.2">
      <c r="A15" s="2">
        <v>40909</v>
      </c>
      <c r="B15" s="3">
        <v>38581</v>
      </c>
      <c r="C15" s="3"/>
      <c r="P15" s="1" t="s">
        <v>15</v>
      </c>
      <c r="Q15" s="3">
        <v>39938</v>
      </c>
      <c r="R15" s="3">
        <v>39479</v>
      </c>
      <c r="S15" s="3">
        <v>37634</v>
      </c>
      <c r="T15" s="3">
        <v>36159</v>
      </c>
      <c r="U15" s="3">
        <v>35699</v>
      </c>
      <c r="V15" s="3">
        <v>35690</v>
      </c>
    </row>
    <row r="16" spans="1:22" x14ac:dyDescent="0.2">
      <c r="A16" s="2">
        <v>40940</v>
      </c>
      <c r="B16" s="3">
        <v>39451</v>
      </c>
      <c r="C16" s="3"/>
    </row>
    <row r="17" spans="1:22" x14ac:dyDescent="0.2">
      <c r="A17" s="2">
        <v>40969</v>
      </c>
      <c r="B17" s="3">
        <v>40766</v>
      </c>
      <c r="C17" s="3"/>
    </row>
    <row r="18" spans="1:22" x14ac:dyDescent="0.2">
      <c r="A18" s="2">
        <v>41000</v>
      </c>
      <c r="B18" s="3">
        <v>42299</v>
      </c>
      <c r="C18" s="3"/>
    </row>
    <row r="19" spans="1:22" x14ac:dyDescent="0.2">
      <c r="A19" s="2">
        <v>41030</v>
      </c>
      <c r="B19" s="3">
        <v>44596</v>
      </c>
      <c r="C19" s="3"/>
      <c r="Q19" s="6" t="s">
        <v>16</v>
      </c>
      <c r="R19" s="8"/>
      <c r="S19" s="8"/>
      <c r="T19" s="8"/>
      <c r="U19" s="8"/>
      <c r="V19" s="8"/>
    </row>
    <row r="20" spans="1:22" x14ac:dyDescent="0.2">
      <c r="A20" s="2">
        <v>41061</v>
      </c>
      <c r="B20" s="3">
        <v>47369</v>
      </c>
      <c r="C20" s="3"/>
      <c r="Q20" s="1">
        <v>2011</v>
      </c>
      <c r="R20" s="1">
        <v>2012</v>
      </c>
      <c r="S20" s="1">
        <v>2013</v>
      </c>
      <c r="T20" s="1">
        <v>2014</v>
      </c>
      <c r="U20" s="1">
        <v>2015</v>
      </c>
      <c r="V20" s="1">
        <v>2016</v>
      </c>
    </row>
    <row r="21" spans="1:22" x14ac:dyDescent="0.2">
      <c r="A21" s="2">
        <v>41091</v>
      </c>
      <c r="B21" s="3">
        <v>47402</v>
      </c>
      <c r="C21" s="3"/>
      <c r="P21" s="1" t="s">
        <v>4</v>
      </c>
      <c r="Q21" s="3">
        <v>40583</v>
      </c>
      <c r="R21" s="3">
        <v>38581</v>
      </c>
      <c r="S21" s="4">
        <v>38381</v>
      </c>
      <c r="T21" s="5">
        <f>ROUND((S21+U21)/2,0)</f>
        <v>36961</v>
      </c>
      <c r="U21" s="4">
        <v>35540</v>
      </c>
      <c r="V21" s="3">
        <v>35219</v>
      </c>
    </row>
    <row r="22" spans="1:22" x14ac:dyDescent="0.2">
      <c r="A22" s="2">
        <v>41122</v>
      </c>
      <c r="B22" s="3">
        <v>51251</v>
      </c>
      <c r="C22" s="3"/>
      <c r="P22" s="1" t="s">
        <v>5</v>
      </c>
      <c r="Q22" s="3">
        <v>41866</v>
      </c>
      <c r="R22" s="3">
        <v>39451</v>
      </c>
      <c r="S22" s="4">
        <v>39287</v>
      </c>
      <c r="T22" s="5">
        <f t="shared" ref="T22:T23" si="0">ROUND((S22+U22)/2,0)</f>
        <v>38737</v>
      </c>
      <c r="U22" s="4">
        <v>38187</v>
      </c>
      <c r="V22" s="3">
        <v>36357</v>
      </c>
    </row>
    <row r="23" spans="1:22" x14ac:dyDescent="0.2">
      <c r="A23" s="2">
        <v>41153</v>
      </c>
      <c r="B23" s="3">
        <v>46065</v>
      </c>
      <c r="C23" s="3"/>
      <c r="P23" s="1" t="s">
        <v>6</v>
      </c>
      <c r="Q23" s="3">
        <v>42507</v>
      </c>
      <c r="R23" s="3">
        <v>40766</v>
      </c>
      <c r="S23" s="4">
        <v>40889</v>
      </c>
      <c r="T23" s="5">
        <f t="shared" si="0"/>
        <v>39421</v>
      </c>
      <c r="U23" s="4">
        <v>37953</v>
      </c>
      <c r="V23" s="3">
        <v>36696</v>
      </c>
    </row>
    <row r="24" spans="1:22" x14ac:dyDescent="0.2">
      <c r="A24" s="2">
        <v>41183</v>
      </c>
      <c r="B24" s="3">
        <v>43827</v>
      </c>
      <c r="C24" s="3"/>
      <c r="P24" s="1" t="s">
        <v>7</v>
      </c>
      <c r="Q24" s="3">
        <v>43363</v>
      </c>
      <c r="R24" s="3">
        <v>42299</v>
      </c>
      <c r="S24" s="3">
        <v>40633</v>
      </c>
      <c r="T24" s="3">
        <v>40313</v>
      </c>
      <c r="U24" s="3">
        <v>38819</v>
      </c>
      <c r="V24" s="3">
        <v>37364</v>
      </c>
    </row>
    <row r="25" spans="1:22" x14ac:dyDescent="0.2">
      <c r="A25" s="2">
        <v>41214</v>
      </c>
      <c r="B25" s="3">
        <v>39557</v>
      </c>
      <c r="C25" s="3"/>
      <c r="P25" s="1" t="s">
        <v>8</v>
      </c>
      <c r="Q25" s="3">
        <v>46978</v>
      </c>
      <c r="R25" s="3">
        <v>44596</v>
      </c>
      <c r="S25" s="3">
        <v>54224</v>
      </c>
      <c r="T25" s="3">
        <v>42734</v>
      </c>
      <c r="U25" s="3">
        <v>42136</v>
      </c>
      <c r="V25" s="3">
        <v>41575</v>
      </c>
    </row>
    <row r="26" spans="1:22" x14ac:dyDescent="0.2">
      <c r="A26" s="2">
        <v>41244</v>
      </c>
      <c r="B26" s="3">
        <v>39479</v>
      </c>
      <c r="C26" s="3"/>
      <c r="P26" s="1" t="s">
        <v>9</v>
      </c>
      <c r="Q26" s="3">
        <v>48976</v>
      </c>
      <c r="R26" s="3">
        <v>47369</v>
      </c>
      <c r="S26" s="3">
        <v>70233</v>
      </c>
      <c r="T26" s="3">
        <v>45260</v>
      </c>
      <c r="U26" s="3">
        <v>43578</v>
      </c>
      <c r="V26" s="3">
        <v>43102</v>
      </c>
    </row>
    <row r="27" spans="1:22" x14ac:dyDescent="0.2">
      <c r="A27" s="2">
        <v>41275</v>
      </c>
      <c r="B27" s="3">
        <v>38381</v>
      </c>
      <c r="C27" s="3"/>
      <c r="P27" s="1" t="s">
        <v>10</v>
      </c>
      <c r="Q27" s="3">
        <v>49300</v>
      </c>
      <c r="R27" s="3">
        <v>47402</v>
      </c>
      <c r="S27" s="3">
        <v>67146</v>
      </c>
      <c r="T27" s="3">
        <v>44876</v>
      </c>
      <c r="U27" s="3">
        <v>45010</v>
      </c>
      <c r="V27" s="3">
        <v>42950</v>
      </c>
    </row>
    <row r="28" spans="1:22" x14ac:dyDescent="0.2">
      <c r="A28" s="2">
        <v>41306</v>
      </c>
      <c r="B28" s="3">
        <v>39287</v>
      </c>
      <c r="C28" s="3"/>
      <c r="P28" s="1" t="s">
        <v>11</v>
      </c>
      <c r="Q28" s="3">
        <v>51724</v>
      </c>
      <c r="R28" s="3">
        <v>51251</v>
      </c>
      <c r="S28" s="3">
        <v>57408</v>
      </c>
      <c r="T28" s="3">
        <v>48539</v>
      </c>
      <c r="U28" s="3">
        <v>47678</v>
      </c>
      <c r="V28" s="3">
        <v>45929</v>
      </c>
    </row>
    <row r="29" spans="1:22" x14ac:dyDescent="0.2">
      <c r="A29" s="2">
        <v>41334</v>
      </c>
      <c r="B29" s="3">
        <v>40889</v>
      </c>
      <c r="C29" s="3"/>
      <c r="P29" s="1" t="s">
        <v>12</v>
      </c>
      <c r="Q29" s="3">
        <v>48246</v>
      </c>
      <c r="R29" s="3">
        <v>46065</v>
      </c>
      <c r="S29" s="3">
        <v>45944</v>
      </c>
      <c r="T29" s="3">
        <v>43712</v>
      </c>
      <c r="U29" s="3">
        <v>42551</v>
      </c>
      <c r="V29" s="3">
        <v>41512</v>
      </c>
    </row>
    <row r="30" spans="1:22" x14ac:dyDescent="0.2">
      <c r="A30" s="2">
        <v>41365</v>
      </c>
      <c r="B30" s="3">
        <v>40633</v>
      </c>
      <c r="C30" s="3"/>
      <c r="P30" s="1" t="s">
        <v>13</v>
      </c>
      <c r="Q30" s="3">
        <v>46301</v>
      </c>
      <c r="R30" s="3">
        <v>43827</v>
      </c>
      <c r="S30" s="3">
        <v>43390</v>
      </c>
      <c r="T30" s="3">
        <v>42396</v>
      </c>
      <c r="U30" s="3">
        <v>41003</v>
      </c>
      <c r="V30" s="3">
        <v>39700</v>
      </c>
    </row>
    <row r="31" spans="1:22" x14ac:dyDescent="0.2">
      <c r="A31" s="2">
        <v>41395</v>
      </c>
      <c r="B31" s="3">
        <v>54224</v>
      </c>
      <c r="C31" s="3"/>
      <c r="P31" s="1" t="s">
        <v>14</v>
      </c>
      <c r="Q31" s="3">
        <v>41119</v>
      </c>
      <c r="R31" s="3">
        <v>39557</v>
      </c>
      <c r="S31" s="3">
        <v>39099</v>
      </c>
      <c r="T31" s="3">
        <v>37640</v>
      </c>
      <c r="U31" s="3">
        <v>36205</v>
      </c>
      <c r="V31" s="3">
        <v>35829</v>
      </c>
    </row>
    <row r="32" spans="1:22" x14ac:dyDescent="0.2">
      <c r="A32" s="2">
        <v>41426</v>
      </c>
      <c r="B32" s="3">
        <v>70233</v>
      </c>
      <c r="C32" s="3"/>
      <c r="P32" s="1" t="s">
        <v>15</v>
      </c>
      <c r="Q32" s="3">
        <v>39938</v>
      </c>
      <c r="R32" s="3">
        <v>39479</v>
      </c>
      <c r="S32" s="3">
        <v>37634</v>
      </c>
      <c r="T32" s="3">
        <v>36159</v>
      </c>
      <c r="U32" s="3">
        <v>35699</v>
      </c>
      <c r="V32" s="3">
        <v>35690</v>
      </c>
    </row>
    <row r="33" spans="1:3" x14ac:dyDescent="0.2">
      <c r="A33" s="2">
        <v>41456</v>
      </c>
      <c r="B33" s="3">
        <v>67146</v>
      </c>
      <c r="C33" s="3"/>
    </row>
    <row r="34" spans="1:3" x14ac:dyDescent="0.2">
      <c r="A34" s="2">
        <v>41487</v>
      </c>
      <c r="B34" s="3">
        <v>57408</v>
      </c>
      <c r="C34" s="3"/>
    </row>
    <row r="35" spans="1:3" x14ac:dyDescent="0.2">
      <c r="A35" s="2">
        <v>41518</v>
      </c>
      <c r="B35" s="3">
        <v>45944</v>
      </c>
      <c r="C35" s="3"/>
    </row>
    <row r="36" spans="1:3" x14ac:dyDescent="0.2">
      <c r="A36" s="2">
        <v>41548</v>
      </c>
      <c r="B36" s="3">
        <v>43390</v>
      </c>
      <c r="C36" s="3"/>
    </row>
    <row r="37" spans="1:3" x14ac:dyDescent="0.2">
      <c r="A37" s="2">
        <v>41579</v>
      </c>
      <c r="B37" s="3">
        <v>39099</v>
      </c>
      <c r="C37" s="3"/>
    </row>
    <row r="38" spans="1:3" x14ac:dyDescent="0.2">
      <c r="A38" s="2">
        <v>41609</v>
      </c>
      <c r="B38" s="3">
        <v>37634</v>
      </c>
      <c r="C38" s="3">
        <f>B38</f>
        <v>37634</v>
      </c>
    </row>
    <row r="39" spans="1:3" x14ac:dyDescent="0.2">
      <c r="A39" s="2">
        <v>41640</v>
      </c>
      <c r="B39" s="3"/>
      <c r="C39" s="3">
        <f>T21</f>
        <v>36961</v>
      </c>
    </row>
    <row r="40" spans="1:3" x14ac:dyDescent="0.2">
      <c r="A40" s="2">
        <v>41671</v>
      </c>
      <c r="B40" s="3"/>
      <c r="C40" s="3">
        <f>T22</f>
        <v>38737</v>
      </c>
    </row>
    <row r="41" spans="1:3" x14ac:dyDescent="0.2">
      <c r="A41" s="2">
        <v>41699</v>
      </c>
      <c r="B41" s="3"/>
      <c r="C41" s="3">
        <f>T23</f>
        <v>39421</v>
      </c>
    </row>
    <row r="42" spans="1:3" x14ac:dyDescent="0.2">
      <c r="A42" s="2">
        <v>41730</v>
      </c>
      <c r="B42" s="3">
        <v>40313</v>
      </c>
      <c r="C42" s="3">
        <f>B42</f>
        <v>40313</v>
      </c>
    </row>
    <row r="43" spans="1:3" x14ac:dyDescent="0.2">
      <c r="A43" s="2">
        <v>41760</v>
      </c>
      <c r="B43" s="3">
        <v>42734</v>
      </c>
      <c r="C43" s="3"/>
    </row>
    <row r="44" spans="1:3" x14ac:dyDescent="0.2">
      <c r="A44" s="2">
        <v>41791</v>
      </c>
      <c r="B44" s="3">
        <v>45260</v>
      </c>
      <c r="C44" s="3"/>
    </row>
    <row r="45" spans="1:3" x14ac:dyDescent="0.2">
      <c r="A45" s="2">
        <v>41821</v>
      </c>
      <c r="B45" s="3">
        <v>44876</v>
      </c>
      <c r="C45" s="3"/>
    </row>
    <row r="46" spans="1:3" x14ac:dyDescent="0.2">
      <c r="A46" s="2">
        <v>41852</v>
      </c>
      <c r="B46" s="3">
        <v>48539</v>
      </c>
      <c r="C46" s="3"/>
    </row>
    <row r="47" spans="1:3" x14ac:dyDescent="0.2">
      <c r="A47" s="2">
        <v>41883</v>
      </c>
      <c r="B47" s="3">
        <v>43712</v>
      </c>
      <c r="C47" s="3"/>
    </row>
    <row r="48" spans="1:3" x14ac:dyDescent="0.2">
      <c r="A48" s="2">
        <v>41913</v>
      </c>
      <c r="B48" s="3">
        <v>42396</v>
      </c>
      <c r="C48" s="3"/>
    </row>
    <row r="49" spans="1:3" x14ac:dyDescent="0.2">
      <c r="A49" s="2">
        <v>41944</v>
      </c>
      <c r="B49" s="3">
        <v>37640</v>
      </c>
      <c r="C49" s="3"/>
    </row>
    <row r="50" spans="1:3" x14ac:dyDescent="0.2">
      <c r="A50" s="2">
        <v>41974</v>
      </c>
      <c r="B50" s="3">
        <v>36159</v>
      </c>
      <c r="C50" s="3"/>
    </row>
    <row r="51" spans="1:3" x14ac:dyDescent="0.2">
      <c r="A51" s="2">
        <v>42005</v>
      </c>
      <c r="B51" s="3">
        <v>35540</v>
      </c>
      <c r="C51" s="3"/>
    </row>
    <row r="52" spans="1:3" x14ac:dyDescent="0.2">
      <c r="A52" s="2">
        <v>42036</v>
      </c>
      <c r="B52" s="3">
        <v>38187</v>
      </c>
      <c r="C52" s="3"/>
    </row>
    <row r="53" spans="1:3" x14ac:dyDescent="0.2">
      <c r="A53" s="2">
        <v>42064</v>
      </c>
      <c r="B53" s="3">
        <v>37953</v>
      </c>
      <c r="C53" s="3"/>
    </row>
    <row r="54" spans="1:3" x14ac:dyDescent="0.2">
      <c r="A54" s="2">
        <v>42095</v>
      </c>
      <c r="B54" s="3">
        <v>38819</v>
      </c>
      <c r="C54" s="3"/>
    </row>
    <row r="55" spans="1:3" x14ac:dyDescent="0.2">
      <c r="A55" s="2">
        <v>42125</v>
      </c>
      <c r="B55" s="3">
        <v>42136</v>
      </c>
      <c r="C55" s="3"/>
    </row>
    <row r="56" spans="1:3" x14ac:dyDescent="0.2">
      <c r="A56" s="2">
        <v>42156</v>
      </c>
      <c r="B56" s="3">
        <v>43578</v>
      </c>
      <c r="C56" s="3"/>
    </row>
    <row r="57" spans="1:3" x14ac:dyDescent="0.2">
      <c r="A57" s="2">
        <v>42186</v>
      </c>
      <c r="B57" s="3">
        <v>45010</v>
      </c>
      <c r="C57" s="3"/>
    </row>
    <row r="58" spans="1:3" x14ac:dyDescent="0.2">
      <c r="A58" s="2">
        <v>42217</v>
      </c>
      <c r="B58" s="3">
        <v>47678</v>
      </c>
      <c r="C58" s="3"/>
    </row>
    <row r="59" spans="1:3" x14ac:dyDescent="0.2">
      <c r="A59" s="2">
        <v>42248</v>
      </c>
      <c r="B59" s="3">
        <v>42551</v>
      </c>
      <c r="C59" s="3"/>
    </row>
    <row r="60" spans="1:3" x14ac:dyDescent="0.2">
      <c r="A60" s="2">
        <v>42278</v>
      </c>
      <c r="B60" s="3">
        <v>41003</v>
      </c>
      <c r="C60" s="3"/>
    </row>
    <row r="61" spans="1:3" x14ac:dyDescent="0.2">
      <c r="A61" s="2">
        <v>42309</v>
      </c>
      <c r="B61" s="3">
        <v>36205</v>
      </c>
      <c r="C61" s="3"/>
    </row>
    <row r="62" spans="1:3" x14ac:dyDescent="0.2">
      <c r="A62" s="2">
        <v>42339</v>
      </c>
      <c r="B62" s="3">
        <v>35699</v>
      </c>
      <c r="C62" s="3"/>
    </row>
    <row r="63" spans="1:3" x14ac:dyDescent="0.2">
      <c r="A63" s="2">
        <v>42370</v>
      </c>
      <c r="B63" s="3">
        <v>35219</v>
      </c>
      <c r="C63" s="3"/>
    </row>
    <row r="64" spans="1:3" x14ac:dyDescent="0.2">
      <c r="A64" s="2">
        <v>42401</v>
      </c>
      <c r="B64" s="3">
        <v>36357</v>
      </c>
      <c r="C64" s="3"/>
    </row>
    <row r="65" spans="1:3" x14ac:dyDescent="0.2">
      <c r="A65" s="2">
        <v>42430</v>
      </c>
      <c r="B65" s="3">
        <v>36696</v>
      </c>
      <c r="C65" s="3"/>
    </row>
    <row r="66" spans="1:3" x14ac:dyDescent="0.2">
      <c r="A66" s="2">
        <v>42461</v>
      </c>
      <c r="B66" s="3">
        <v>37364</v>
      </c>
      <c r="C66" s="3"/>
    </row>
    <row r="67" spans="1:3" x14ac:dyDescent="0.2">
      <c r="A67" s="2">
        <v>42491</v>
      </c>
      <c r="B67" s="3">
        <v>41575</v>
      </c>
      <c r="C67" s="3"/>
    </row>
    <row r="68" spans="1:3" x14ac:dyDescent="0.2">
      <c r="A68" s="2">
        <v>42522</v>
      </c>
      <c r="B68" s="3">
        <v>43102</v>
      </c>
      <c r="C68" s="3"/>
    </row>
    <row r="69" spans="1:3" x14ac:dyDescent="0.2">
      <c r="A69" s="2">
        <v>42552</v>
      </c>
      <c r="B69" s="3">
        <v>42950</v>
      </c>
      <c r="C69" s="3"/>
    </row>
    <row r="70" spans="1:3" x14ac:dyDescent="0.2">
      <c r="A70" s="2">
        <v>42583</v>
      </c>
      <c r="B70" s="3">
        <v>45929</v>
      </c>
      <c r="C70" s="3"/>
    </row>
    <row r="71" spans="1:3" x14ac:dyDescent="0.2">
      <c r="A71" s="2">
        <v>42614</v>
      </c>
      <c r="B71" s="3">
        <v>41512</v>
      </c>
      <c r="C71" s="3"/>
    </row>
    <row r="72" spans="1:3" x14ac:dyDescent="0.2">
      <c r="A72" s="2">
        <v>42644</v>
      </c>
      <c r="B72" s="3">
        <v>39700</v>
      </c>
      <c r="C72" s="3"/>
    </row>
    <row r="73" spans="1:3" x14ac:dyDescent="0.2">
      <c r="A73" s="2">
        <v>42675</v>
      </c>
      <c r="B73" s="3">
        <v>35829</v>
      </c>
      <c r="C73" s="3"/>
    </row>
    <row r="74" spans="1:3" x14ac:dyDescent="0.2">
      <c r="A74" s="2">
        <v>42705</v>
      </c>
      <c r="B74" s="3">
        <v>35690</v>
      </c>
      <c r="C74" s="3"/>
    </row>
  </sheetData>
  <mergeCells count="3">
    <mergeCell ref="A1:B1"/>
    <mergeCell ref="Q2:V2"/>
    <mergeCell ref="Q19:V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Monthly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Patelis Alexandros (CR/AEY3)</dc:creator>
  <cp:lastModifiedBy>Patelis Alexandros (CR/AEY3)</cp:lastModifiedBy>
  <dcterms:created xsi:type="dcterms:W3CDTF">2019-03-13T15:04:50Z</dcterms:created>
  <dcterms:modified xsi:type="dcterms:W3CDTF">2019-05-27T05:12:48Z</dcterms:modified>
</cp:coreProperties>
</file>