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Shanu\ATI\Base_Analytics\Class6\"/>
    </mc:Choice>
  </mc:AlternateContent>
  <bookViews>
    <workbookView xWindow="0" yWindow="0" windowWidth="23040" windowHeight="921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0" i="2"/>
  <c r="E12" i="2"/>
  <c r="D12" i="2"/>
  <c r="H6" i="2"/>
  <c r="H3" i="2"/>
  <c r="D8" i="1"/>
  <c r="F6" i="1"/>
  <c r="F5" i="1"/>
  <c r="E6" i="1"/>
  <c r="E5" i="1"/>
  <c r="C6" i="1"/>
  <c r="C5" i="1"/>
</calcChain>
</file>

<file path=xl/sharedStrings.xml><?xml version="1.0" encoding="utf-8"?>
<sst xmlns="http://schemas.openxmlformats.org/spreadsheetml/2006/main" count="22" uniqueCount="22">
  <si>
    <t>Price</t>
  </si>
  <si>
    <t>number of orders</t>
  </si>
  <si>
    <t>Product</t>
  </si>
  <si>
    <t>product A</t>
  </si>
  <si>
    <t>Product B</t>
  </si>
  <si>
    <t>total sales</t>
  </si>
  <si>
    <t>discount</t>
  </si>
  <si>
    <t>Euclidean Distance</t>
  </si>
  <si>
    <t>Manhattan Distance</t>
  </si>
  <si>
    <t>weight</t>
  </si>
  <si>
    <t>PH value</t>
  </si>
  <si>
    <t>A</t>
  </si>
  <si>
    <t>B</t>
  </si>
  <si>
    <t>C</t>
  </si>
  <si>
    <t>D</t>
  </si>
  <si>
    <t>C1</t>
  </si>
  <si>
    <t>C2</t>
  </si>
  <si>
    <t>Cluster</t>
  </si>
  <si>
    <t>With in sum of square for cluster 1</t>
  </si>
  <si>
    <t>With in sum of square for cluster 2</t>
  </si>
  <si>
    <t>Grand Center</t>
  </si>
  <si>
    <t>Total sum of 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</si>
</sst>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opLeftCell="B1" zoomScale="290" zoomScaleNormal="290" workbookViewId="0">
      <selection activeCell="D8" sqref="D8"/>
    </sheetView>
  </sheetViews>
  <sheetFormatPr defaultRowHeight="13.2" x14ac:dyDescent="0.25"/>
  <cols>
    <col min="2" max="2" width="17.21875" bestFit="1" customWidth="1"/>
    <col min="4" max="4" width="15.109375" bestFit="1" customWidth="1"/>
  </cols>
  <sheetData>
    <row r="1" spans="2:6" x14ac:dyDescent="0.25">
      <c r="B1" t="s">
        <v>2</v>
      </c>
      <c r="C1" t="s">
        <v>0</v>
      </c>
      <c r="D1" t="s">
        <v>1</v>
      </c>
      <c r="E1" t="s">
        <v>5</v>
      </c>
      <c r="F1" t="s">
        <v>6</v>
      </c>
    </row>
    <row r="2" spans="2:6" x14ac:dyDescent="0.25">
      <c r="B2" t="s">
        <v>3</v>
      </c>
      <c r="C2">
        <v>10</v>
      </c>
      <c r="D2">
        <v>5</v>
      </c>
      <c r="E2">
        <v>300</v>
      </c>
      <c r="F2">
        <v>5</v>
      </c>
    </row>
    <row r="3" spans="2:6" x14ac:dyDescent="0.25">
      <c r="B3" t="s">
        <v>4</v>
      </c>
      <c r="C3">
        <v>15</v>
      </c>
      <c r="D3">
        <v>8</v>
      </c>
      <c r="E3">
        <v>150</v>
      </c>
      <c r="F3">
        <v>7</v>
      </c>
    </row>
    <row r="5" spans="2:6" x14ac:dyDescent="0.25">
      <c r="C5">
        <f>(C2-C3)^2+(D2-D3)^2</f>
        <v>34</v>
      </c>
      <c r="E5">
        <f>(C2-C3)^2+(D2-D3)^2+(E2-E3)^2</f>
        <v>22534</v>
      </c>
      <c r="F5">
        <f>(C2-C3)^2+(D2-D3)^2+(E2-E3)^2+(F2-F3)^2</f>
        <v>22538</v>
      </c>
    </row>
    <row r="6" spans="2:6" x14ac:dyDescent="0.25">
      <c r="B6" t="s">
        <v>7</v>
      </c>
      <c r="C6">
        <f>SQRT(C5)</f>
        <v>5.8309518948453007</v>
      </c>
      <c r="E6">
        <f>SQRT(E5)</f>
        <v>150.11329055083698</v>
      </c>
      <c r="F6">
        <f>SQRT(F5)</f>
        <v>150.12661323029971</v>
      </c>
    </row>
    <row r="8" spans="2:6" x14ac:dyDescent="0.25">
      <c r="B8" t="s">
        <v>8</v>
      </c>
      <c r="D8">
        <f>ABS(C2-C3)+ABS(D2-D3)+ABS(E2-E3)+ABS(F2-F3)</f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"/>
  <sheetViews>
    <sheetView tabSelected="1" zoomScale="180" zoomScaleNormal="180" workbookViewId="0">
      <selection activeCell="H12" sqref="H12"/>
    </sheetView>
  </sheetViews>
  <sheetFormatPr defaultRowHeight="13.2" x14ac:dyDescent="0.25"/>
  <cols>
    <col min="3" max="3" width="12" bestFit="1" customWidth="1"/>
  </cols>
  <sheetData>
    <row r="2" spans="3:8" x14ac:dyDescent="0.25">
      <c r="D2" t="s">
        <v>9</v>
      </c>
      <c r="E2" t="s">
        <v>10</v>
      </c>
      <c r="F2" t="s">
        <v>17</v>
      </c>
      <c r="H2" t="s">
        <v>18</v>
      </c>
    </row>
    <row r="3" spans="3:8" x14ac:dyDescent="0.25">
      <c r="C3" t="s">
        <v>11</v>
      </c>
      <c r="D3">
        <v>1</v>
      </c>
      <c r="E3">
        <v>1</v>
      </c>
      <c r="F3">
        <v>1</v>
      </c>
      <c r="H3">
        <f>(D3-D9)^2+(E3-E9)^2+(D4-D9)^2+(E4-E9)^2</f>
        <v>0.5</v>
      </c>
    </row>
    <row r="4" spans="3:8" x14ac:dyDescent="0.25">
      <c r="C4" t="s">
        <v>12</v>
      </c>
      <c r="D4">
        <v>2</v>
      </c>
      <c r="E4">
        <v>1</v>
      </c>
      <c r="F4">
        <v>1</v>
      </c>
    </row>
    <row r="5" spans="3:8" x14ac:dyDescent="0.25">
      <c r="C5" t="s">
        <v>13</v>
      </c>
      <c r="D5">
        <v>4</v>
      </c>
      <c r="E5">
        <v>3</v>
      </c>
      <c r="F5">
        <v>2</v>
      </c>
      <c r="H5" t="s">
        <v>19</v>
      </c>
    </row>
    <row r="6" spans="3:8" x14ac:dyDescent="0.25">
      <c r="C6" t="s">
        <v>14</v>
      </c>
      <c r="D6">
        <v>5</v>
      </c>
      <c r="E6">
        <v>4</v>
      </c>
      <c r="F6">
        <v>2</v>
      </c>
      <c r="H6" s="1">
        <f>(D5-D10)^2+(E5-E10)^2+(D6-D10)^2+(E6-E10)^2</f>
        <v>1</v>
      </c>
    </row>
    <row r="9" spans="3:8" x14ac:dyDescent="0.25">
      <c r="C9" t="s">
        <v>15</v>
      </c>
      <c r="D9" s="1">
        <v>1.5</v>
      </c>
      <c r="E9">
        <v>1</v>
      </c>
      <c r="H9" t="s">
        <v>21</v>
      </c>
    </row>
    <row r="10" spans="3:8" x14ac:dyDescent="0.25">
      <c r="C10" t="s">
        <v>16</v>
      </c>
      <c r="D10" s="1">
        <v>4.5</v>
      </c>
      <c r="E10" s="1">
        <v>3.5</v>
      </c>
      <c r="H10">
        <f>(D3-D12)^2+(E3-E12)^2+(D4-D12)^2+(E4-E12)^2+(D5-D12)^2+(E5-E12)^2+(D6-D12)^2+(E6-E12)^2</f>
        <v>16.75</v>
      </c>
    </row>
    <row r="12" spans="3:8" x14ac:dyDescent="0.25">
      <c r="C12" t="s">
        <v>20</v>
      </c>
      <c r="D12">
        <f>AVERAGE(D3:D6)</f>
        <v>3</v>
      </c>
      <c r="E12">
        <f>AVERAGE(E3:E6)</f>
        <v>2.25</v>
      </c>
      <c r="H12">
        <f>1- ((H3+H6)/H10)</f>
        <v>0.91044776119402981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 Shanu (RBEI/EDS1-PJ-AI-S2)</dc:creator>
  <cp:lastModifiedBy>Agrawal Shanu (RBEI/EDS1-PJ-AI-S2)</cp:lastModifiedBy>
  <dcterms:created xsi:type="dcterms:W3CDTF">2019-05-25T04:20:58Z</dcterms:created>
  <dcterms:modified xsi:type="dcterms:W3CDTF">2019-05-26T05:32:07Z</dcterms:modified>
</cp:coreProperties>
</file>