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shanu\Downloads\"/>
    </mc:Choice>
  </mc:AlternateContent>
  <xr:revisionPtr revIDLastSave="0" documentId="13_ncr:1_{619B2174-9335-411D-A884-6FC154CE447C}" xr6:coauthVersionLast="47" xr6:coauthVersionMax="47" xr10:uidLastSave="{00000000-0000-0000-0000-000000000000}"/>
  <bookViews>
    <workbookView xWindow="-108" yWindow="-108" windowWidth="23256" windowHeight="12456" firstSheet="3" activeTab="3" xr2:uid="{00000000-000D-0000-FFFF-FFFF00000000}"/>
  </bookViews>
  <sheets>
    <sheet name="bike_buyers" sheetId="1" r:id="rId1"/>
    <sheet name="Working Sheet" sheetId="4" r:id="rId2"/>
    <sheet name="Pivot Table" sheetId="5"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<sst xmlns="http://schemas.openxmlformats.org/spreadsheetml/2006/main" count="16274" uniqueCount="50">
  <si>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</si>
  <si>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</si>
  <si>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</si>
  <si>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</si>
  <si>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</si>
  <si>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</si>
  <si>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</si>
  <si>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</si>
  <si>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</si>
  <si>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</si>
  <si>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</si>
  <si>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</si>
  <si>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</si>
  <si>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</si>
  <si>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</si>
  <si>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</si>
  <si>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</si>
  <si>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</si>
  <si>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</si>
  <si>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</si>
  <si>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</si>
  <si>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</si>
  <si>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</si>
  <si>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</si>
  <si>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</si>
  <si>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</si>
  <si>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</si>
  <si>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</si>
  <si>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</si>
  <si>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</si>
  <si>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</si>
  <si>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</si>
  <si>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</si>
  <si>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</si>
  <si>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</si>
  <si>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</si>
  <si>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</si>
  <si>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Female</t>
  </si>
  <si>
    <t>Male</t>
  </si>
  <si>
    <t>Single</t>
  </si>
  <si>
    <t>Age Bracketes</t>
  </si>
  <si>
    <t>Row Labels</t>
  </si>
  <si>
    <t>Grand Total</t>
  </si>
  <si>
    <t>Average of Income</t>
  </si>
  <si>
    <t>Column Labels</t>
  </si>
  <si>
    <t>Middle Age</t>
  </si>
  <si>
    <t>Adolescent</t>
  </si>
  <si>
    <t>Old</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</si>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</sst>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 ;_-[$$-409]* \-#,##0\ ;_-[$$-409]* &quot;-&quot;??_ ;_-@_ "/>
    <numFmt numFmtId="166"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b/>
      <sz val="48"/>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7" fillId="33" borderId="0" xfId="0" applyFont="1" applyFill="1"/>
    <xf numFmtId="0" fontId="17" fillId="0" borderId="0" xfId="0" applyFont="1"/>
    <xf numFmtId="0" fontId="0" fillId="34" borderId="0" xfId="0" applyFill="1"/>
    <xf numFmtId="0" fontId="17" fillId="34" borderId="0" xfId="0" applyFont="1" applyFill="1"/>
    <xf numFmtId="0" fontId="0" fillId="0" borderId="0" xfId="0" applyNumberFormat="1"/>
    <xf numFmtId="0" fontId="0" fillId="35" borderId="0" xfId="0" applyFill="1"/>
    <xf numFmtId="0" fontId="17" fillId="35" borderId="0" xfId="0" applyFont="1" applyFill="1"/>
    <xf numFmtId="0" fontId="20" fillId="35" borderId="0" xfId="0" applyFont="1" applyFill="1"/>
    <xf numFmtId="0" fontId="19" fillId="3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54885.496183206109</c:v>
                </c:pt>
                <c:pt idx="1">
                  <c:v>59431.818181818184</c:v>
                </c:pt>
              </c:numCache>
            </c:numRef>
          </c:val>
          <c:extLst>
            <c:ext xmlns:c16="http://schemas.microsoft.com/office/drawing/2014/chart" uri="{C3380CC4-5D6E-409C-BE32-E72D297353CC}">
              <c16:uniqueId val="{00000000-6C1C-451B-90E1-A53F1D5D85A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59259.259259259263</c:v>
                </c:pt>
                <c:pt idx="1">
                  <c:v>61300.813008130084</c:v>
                </c:pt>
              </c:numCache>
            </c:numRef>
          </c:val>
          <c:extLst>
            <c:ext xmlns:c16="http://schemas.microsoft.com/office/drawing/2014/chart" uri="{C3380CC4-5D6E-409C-BE32-E72D297353CC}">
              <c16:uniqueId val="{00000001-6C1C-451B-90E1-A53F1D5D85AF}"/>
            </c:ext>
          </c:extLst>
        </c:ser>
        <c:dLbls>
          <c:showLegendKey val="0"/>
          <c:showVal val="0"/>
          <c:showCatName val="0"/>
          <c:showSerName val="0"/>
          <c:showPercent val="0"/>
          <c:showBubbleSize val="0"/>
        </c:dLbls>
        <c:gapWidth val="219"/>
        <c:overlap val="-27"/>
        <c:axId val="864791568"/>
        <c:axId val="1108013952"/>
      </c:barChart>
      <c:catAx>
        <c:axId val="864791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013952"/>
        <c:crosses val="autoZero"/>
        <c:auto val="1"/>
        <c:lblAlgn val="ctr"/>
        <c:lblOffset val="100"/>
        <c:noMultiLvlLbl val="0"/>
      </c:catAx>
      <c:valAx>
        <c:axId val="1108013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7915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10+ Miles</c:v>
                </c:pt>
                <c:pt idx="2">
                  <c:v>1-2 Miles</c:v>
                </c:pt>
                <c:pt idx="3">
                  <c:v>2-5 Miles</c:v>
                </c:pt>
                <c:pt idx="4">
                  <c:v>5-10 Miles</c:v>
                </c:pt>
              </c:strCache>
            </c:strRef>
          </c:cat>
          <c:val>
            <c:numRef>
              <c:f>'Pivot Table'!$B$24:$B$29</c:f>
              <c:numCache>
                <c:formatCode>General</c:formatCode>
                <c:ptCount val="5"/>
                <c:pt idx="0">
                  <c:v>107</c:v>
                </c:pt>
                <c:pt idx="1">
                  <c:v>50</c:v>
                </c:pt>
                <c:pt idx="2">
                  <c:v>50</c:v>
                </c:pt>
                <c:pt idx="3">
                  <c:v>37</c:v>
                </c:pt>
                <c:pt idx="4">
                  <c:v>63</c:v>
                </c:pt>
              </c:numCache>
            </c:numRef>
          </c:val>
          <c:smooth val="0"/>
          <c:extLst>
            <c:ext xmlns:c16="http://schemas.microsoft.com/office/drawing/2014/chart" uri="{C3380CC4-5D6E-409C-BE32-E72D297353CC}">
              <c16:uniqueId val="{00000000-359E-43FA-85D5-1BFF0BBFD76F}"/>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10+ Miles</c:v>
                </c:pt>
                <c:pt idx="2">
                  <c:v>1-2 Miles</c:v>
                </c:pt>
                <c:pt idx="3">
                  <c:v>2-5 Miles</c:v>
                </c:pt>
                <c:pt idx="4">
                  <c:v>5-10 Miles</c:v>
                </c:pt>
              </c:strCache>
            </c:strRef>
          </c:cat>
          <c:val>
            <c:numRef>
              <c:f>'Pivot Table'!$C$24:$C$29</c:f>
              <c:numCache>
                <c:formatCode>General</c:formatCode>
                <c:ptCount val="5"/>
                <c:pt idx="0">
                  <c:v>98</c:v>
                </c:pt>
                <c:pt idx="1">
                  <c:v>13</c:v>
                </c:pt>
                <c:pt idx="2">
                  <c:v>38</c:v>
                </c:pt>
                <c:pt idx="3">
                  <c:v>44</c:v>
                </c:pt>
                <c:pt idx="4">
                  <c:v>38</c:v>
                </c:pt>
              </c:numCache>
            </c:numRef>
          </c:val>
          <c:smooth val="0"/>
          <c:extLst>
            <c:ext xmlns:c16="http://schemas.microsoft.com/office/drawing/2014/chart" uri="{C3380CC4-5D6E-409C-BE32-E72D297353CC}">
              <c16:uniqueId val="{00000001-359E-43FA-85D5-1BFF0BBFD76F}"/>
            </c:ext>
          </c:extLst>
        </c:ser>
        <c:dLbls>
          <c:showLegendKey val="0"/>
          <c:showVal val="0"/>
          <c:showCatName val="0"/>
          <c:showSerName val="0"/>
          <c:showPercent val="0"/>
          <c:showBubbleSize val="0"/>
        </c:dLbls>
        <c:smooth val="0"/>
        <c:axId val="1169926704"/>
        <c:axId val="1118560848"/>
      </c:lineChart>
      <c:catAx>
        <c:axId val="1169926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560848"/>
        <c:crosses val="autoZero"/>
        <c:auto val="1"/>
        <c:lblAlgn val="ctr"/>
        <c:lblOffset val="100"/>
        <c:noMultiLvlLbl val="0"/>
      </c:catAx>
      <c:valAx>
        <c:axId val="1118560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92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993F-426E-9EF4-61C6B544C7CF}"/>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993F-426E-9EF4-61C6B544C7CF}"/>
            </c:ext>
          </c:extLst>
        </c:ser>
        <c:dLbls>
          <c:showLegendKey val="0"/>
          <c:showVal val="0"/>
          <c:showCatName val="0"/>
          <c:showSerName val="0"/>
          <c:showPercent val="0"/>
          <c:showBubbleSize val="0"/>
        </c:dLbls>
        <c:marker val="1"/>
        <c:smooth val="0"/>
        <c:axId val="1169918064"/>
        <c:axId val="936471664"/>
      </c:lineChart>
      <c:catAx>
        <c:axId val="1169918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471664"/>
        <c:crosses val="autoZero"/>
        <c:auto val="1"/>
        <c:lblAlgn val="ctr"/>
        <c:lblOffset val="100"/>
        <c:noMultiLvlLbl val="0"/>
      </c:catAx>
      <c:valAx>
        <c:axId val="93647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91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 Income Per Purchase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54885.496183206109</c:v>
                </c:pt>
                <c:pt idx="1">
                  <c:v>59431.818181818184</c:v>
                </c:pt>
              </c:numCache>
            </c:numRef>
          </c:val>
          <c:extLst>
            <c:ext xmlns:c16="http://schemas.microsoft.com/office/drawing/2014/chart" uri="{C3380CC4-5D6E-409C-BE32-E72D297353CC}">
              <c16:uniqueId val="{00000000-B1BF-4CC3-952D-C2ED35F53743}"/>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59259.259259259263</c:v>
                </c:pt>
                <c:pt idx="1">
                  <c:v>61300.813008130084</c:v>
                </c:pt>
              </c:numCache>
            </c:numRef>
          </c:val>
          <c:extLst>
            <c:ext xmlns:c16="http://schemas.microsoft.com/office/drawing/2014/chart" uri="{C3380CC4-5D6E-409C-BE32-E72D297353CC}">
              <c16:uniqueId val="{00000001-B1BF-4CC3-952D-C2ED35F53743}"/>
            </c:ext>
          </c:extLst>
        </c:ser>
        <c:dLbls>
          <c:showLegendKey val="0"/>
          <c:showVal val="0"/>
          <c:showCatName val="0"/>
          <c:showSerName val="0"/>
          <c:showPercent val="0"/>
          <c:showBubbleSize val="0"/>
        </c:dLbls>
        <c:gapWidth val="100"/>
        <c:overlap val="-24"/>
        <c:axId val="864791568"/>
        <c:axId val="1108013952"/>
      </c:barChart>
      <c:catAx>
        <c:axId val="86479156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013952"/>
        <c:crosses val="autoZero"/>
        <c:auto val="1"/>
        <c:lblAlgn val="ctr"/>
        <c:lblOffset val="100"/>
        <c:noMultiLvlLbl val="0"/>
      </c:catAx>
      <c:valAx>
        <c:axId val="1108013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7915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Customer Commute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 Table'!$A$24:$A$29</c:f>
              <c:strCache>
                <c:ptCount val="5"/>
                <c:pt idx="0">
                  <c:v>0-1 Miles</c:v>
                </c:pt>
                <c:pt idx="1">
                  <c:v>10+ Miles</c:v>
                </c:pt>
                <c:pt idx="2">
                  <c:v>1-2 Miles</c:v>
                </c:pt>
                <c:pt idx="3">
                  <c:v>2-5 Miles</c:v>
                </c:pt>
                <c:pt idx="4">
                  <c:v>5-10 Miles</c:v>
                </c:pt>
              </c:strCache>
            </c:strRef>
          </c:cat>
          <c:val>
            <c:numRef>
              <c:f>'Pivot Table'!$B$24:$B$29</c:f>
              <c:numCache>
                <c:formatCode>General</c:formatCode>
                <c:ptCount val="5"/>
                <c:pt idx="0">
                  <c:v>107</c:v>
                </c:pt>
                <c:pt idx="1">
                  <c:v>50</c:v>
                </c:pt>
                <c:pt idx="2">
                  <c:v>50</c:v>
                </c:pt>
                <c:pt idx="3">
                  <c:v>37</c:v>
                </c:pt>
                <c:pt idx="4">
                  <c:v>63</c:v>
                </c:pt>
              </c:numCache>
            </c:numRef>
          </c:val>
          <c:smooth val="0"/>
          <c:extLst>
            <c:ext xmlns:c16="http://schemas.microsoft.com/office/drawing/2014/chart" uri="{C3380CC4-5D6E-409C-BE32-E72D297353CC}">
              <c16:uniqueId val="{00000000-7F46-4179-BDE8-8D2C307C5957}"/>
            </c:ext>
          </c:extLst>
        </c:ser>
        <c:ser>
          <c:idx val="1"/>
          <c:order val="1"/>
          <c:tx>
            <c:strRef>
              <c:f>'Pivot Table'!$C$22:$C$23</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 Table'!$A$24:$A$29</c:f>
              <c:strCache>
                <c:ptCount val="5"/>
                <c:pt idx="0">
                  <c:v>0-1 Miles</c:v>
                </c:pt>
                <c:pt idx="1">
                  <c:v>10+ Miles</c:v>
                </c:pt>
                <c:pt idx="2">
                  <c:v>1-2 Miles</c:v>
                </c:pt>
                <c:pt idx="3">
                  <c:v>2-5 Miles</c:v>
                </c:pt>
                <c:pt idx="4">
                  <c:v>5-10 Miles</c:v>
                </c:pt>
              </c:strCache>
            </c:strRef>
          </c:cat>
          <c:val>
            <c:numRef>
              <c:f>'Pivot Table'!$C$24:$C$29</c:f>
              <c:numCache>
                <c:formatCode>General</c:formatCode>
                <c:ptCount val="5"/>
                <c:pt idx="0">
                  <c:v>98</c:v>
                </c:pt>
                <c:pt idx="1">
                  <c:v>13</c:v>
                </c:pt>
                <c:pt idx="2">
                  <c:v>38</c:v>
                </c:pt>
                <c:pt idx="3">
                  <c:v>44</c:v>
                </c:pt>
                <c:pt idx="4">
                  <c:v>38</c:v>
                </c:pt>
              </c:numCache>
            </c:numRef>
          </c:val>
          <c:smooth val="0"/>
          <c:extLst>
            <c:ext xmlns:c16="http://schemas.microsoft.com/office/drawing/2014/chart" uri="{C3380CC4-5D6E-409C-BE32-E72D297353CC}">
              <c16:uniqueId val="{00000001-7F46-4179-BDE8-8D2C307C5957}"/>
            </c:ext>
          </c:extLst>
        </c:ser>
        <c:dLbls>
          <c:showLegendKey val="0"/>
          <c:showVal val="0"/>
          <c:showCatName val="0"/>
          <c:showSerName val="0"/>
          <c:showPercent val="0"/>
          <c:showBubbleSize val="0"/>
        </c:dLbls>
        <c:marker val="1"/>
        <c:smooth val="0"/>
        <c:axId val="1169926704"/>
        <c:axId val="1118560848"/>
      </c:lineChart>
      <c:catAx>
        <c:axId val="116992670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118560848"/>
        <c:crosses val="autoZero"/>
        <c:auto val="1"/>
        <c:lblAlgn val="ctr"/>
        <c:lblOffset val="100"/>
        <c:noMultiLvlLbl val="0"/>
      </c:catAx>
      <c:valAx>
        <c:axId val="111856084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92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8A4A-4DB1-A37E-5D25F6933F5B}"/>
            </c:ext>
          </c:extLst>
        </c:ser>
        <c:ser>
          <c:idx val="1"/>
          <c:order val="1"/>
          <c:tx>
            <c:strRef>
              <c:f>'Pivot Table'!$C$41:$C$42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8A4A-4DB1-A37E-5D25F6933F5B}"/>
            </c:ext>
          </c:extLst>
        </c:ser>
        <c:dLbls>
          <c:showLegendKey val="0"/>
          <c:showVal val="0"/>
          <c:showCatName val="0"/>
          <c:showSerName val="0"/>
          <c:showPercent val="0"/>
          <c:showBubbleSize val="0"/>
        </c:dLbls>
        <c:marker val="1"/>
        <c:smooth val="0"/>
        <c:axId val="1169918064"/>
        <c:axId val="936471664"/>
      </c:lineChart>
      <c:catAx>
        <c:axId val="116991806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471664"/>
        <c:crosses val="autoZero"/>
        <c:auto val="1"/>
        <c:lblAlgn val="ctr"/>
        <c:lblOffset val="100"/>
        <c:noMultiLvlLbl val="0"/>
      </c:catAx>
      <c:valAx>
        <c:axId val="93647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91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99066</xdr:colOff>
      <xdr:row>1</xdr:row>
      <xdr:rowOff>60960</xdr:rowOff>
    </xdr:from>
    <xdr:to>
      <xdr:col>11</xdr:col>
      <xdr:colOff>15240</xdr:colOff>
      <xdr:row>17</xdr:row>
      <xdr:rowOff>30480</xdr:rowOff>
    </xdr:to>
    <xdr:graphicFrame macro="">
      <xdr:nvGraphicFramePr>
        <xdr:cNvPr id="2" name="Chart 1">
          <a:extLst>
            <a:ext uri="{FF2B5EF4-FFF2-40B4-BE49-F238E27FC236}">
              <a16:creationId xmlns:a16="http://schemas.microsoft.com/office/drawing/2014/main" id="{6393CDBD-C5FD-9805-C89A-40559B20DC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78155</xdr:colOff>
      <xdr:row>20</xdr:row>
      <xdr:rowOff>117763</xdr:rowOff>
    </xdr:from>
    <xdr:to>
      <xdr:col>11</xdr:col>
      <xdr:colOff>110837</xdr:colOff>
      <xdr:row>35</xdr:row>
      <xdr:rowOff>159327</xdr:rowOff>
    </xdr:to>
    <xdr:graphicFrame macro="">
      <xdr:nvGraphicFramePr>
        <xdr:cNvPr id="3" name="Chart 2">
          <a:extLst>
            <a:ext uri="{FF2B5EF4-FFF2-40B4-BE49-F238E27FC236}">
              <a16:creationId xmlns:a16="http://schemas.microsoft.com/office/drawing/2014/main" id="{BA3CB60C-575F-890E-C6F4-DDDD185E55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48846</xdr:colOff>
      <xdr:row>38</xdr:row>
      <xdr:rowOff>143518</xdr:rowOff>
    </xdr:from>
    <xdr:to>
      <xdr:col>11</xdr:col>
      <xdr:colOff>146538</xdr:colOff>
      <xdr:row>50</xdr:row>
      <xdr:rowOff>166077</xdr:rowOff>
    </xdr:to>
    <xdr:graphicFrame macro="">
      <xdr:nvGraphicFramePr>
        <xdr:cNvPr id="4" name="Chart 3">
          <a:extLst>
            <a:ext uri="{FF2B5EF4-FFF2-40B4-BE49-F238E27FC236}">
              <a16:creationId xmlns:a16="http://schemas.microsoft.com/office/drawing/2014/main" id="{96F5897A-6B9A-AF81-25AC-C0BECC8F41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235529</xdr:colOff>
      <xdr:row>8</xdr:row>
      <xdr:rowOff>175846</xdr:rowOff>
    </xdr:from>
    <xdr:to>
      <xdr:col>8</xdr:col>
      <xdr:colOff>1043836</xdr:colOff>
      <xdr:row>24</xdr:row>
      <xdr:rowOff>72233</xdr:rowOff>
    </xdr:to>
    <xdr:graphicFrame macro="">
      <xdr:nvGraphicFramePr>
        <xdr:cNvPr id="2" name="Chart 1">
          <a:extLst>
            <a:ext uri="{FF2B5EF4-FFF2-40B4-BE49-F238E27FC236}">
              <a16:creationId xmlns:a16="http://schemas.microsoft.com/office/drawing/2014/main" id="{869DBF8B-009D-449C-AE7E-1BA5DB342B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254000</xdr:colOff>
      <xdr:row>24</xdr:row>
      <xdr:rowOff>105509</xdr:rowOff>
    </xdr:from>
    <xdr:to>
      <xdr:col>14</xdr:col>
      <xdr:colOff>606777</xdr:colOff>
      <xdr:row>39</xdr:row>
      <xdr:rowOff>164136</xdr:rowOff>
    </xdr:to>
    <xdr:graphicFrame macro="">
      <xdr:nvGraphicFramePr>
        <xdr:cNvPr id="3" name="Chart 2">
          <a:extLst>
            <a:ext uri="{FF2B5EF4-FFF2-40B4-BE49-F238E27FC236}">
              <a16:creationId xmlns:a16="http://schemas.microsoft.com/office/drawing/2014/main" id="{6E2FFDD7-8AF3-44CC-B4F5-EA87C7156A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1089572</xdr:colOff>
      <xdr:row>9</xdr:row>
      <xdr:rowOff>1</xdr:rowOff>
    </xdr:from>
    <xdr:to>
      <xdr:col>15</xdr:col>
      <xdr:colOff>1928</xdr:colOff>
      <xdr:row>24</xdr:row>
      <xdr:rowOff>64425</xdr:rowOff>
    </xdr:to>
    <xdr:graphicFrame macro="">
      <xdr:nvGraphicFramePr>
        <xdr:cNvPr id="5" name="Chart 4">
          <a:extLst>
            <a:ext uri="{FF2B5EF4-FFF2-40B4-BE49-F238E27FC236}">
              <a16:creationId xmlns:a16="http://schemas.microsoft.com/office/drawing/2014/main" id="{61CD3BC6-8367-4299-9BB5-451B8A5763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9</xdr:row>
      <xdr:rowOff>28575</xdr:rowOff>
    </xdr:from>
    <xdr:to>
      <xdr:col>3</xdr:col>
      <xdr:colOff>180340</xdr:colOff>
      <xdr:row>14</xdr:row>
      <xdr:rowOff>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E9584A9A-7984-E718-1D09-9DC5C287C5E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2302083"/>
              <a:ext cx="1966043" cy="9083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36194</xdr:colOff>
      <xdr:row>20</xdr:row>
      <xdr:rowOff>152400</xdr:rowOff>
    </xdr:from>
    <xdr:to>
      <xdr:col>3</xdr:col>
      <xdr:colOff>161924</xdr:colOff>
      <xdr:row>30</xdr:row>
      <xdr:rowOff>85725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8CFFE837-D406-43FB-8B3B-D8AF29D09D4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6194" y="4487056"/>
              <a:ext cx="1949533" cy="18070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14</xdr:row>
      <xdr:rowOff>28575</xdr:rowOff>
    </xdr:from>
    <xdr:to>
      <xdr:col>3</xdr:col>
      <xdr:colOff>190499</xdr:colOff>
      <xdr:row>20</xdr:row>
      <xdr:rowOff>95250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F150DD10-3C02-A357-F6F0-ABE6F83A7B6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5" y="3238968"/>
              <a:ext cx="1985727" cy="11909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nthini B" refreshedDate="45235.819830671295" createdVersion="8" refreshedVersion="8" minRefreshableVersion="3" recordCount="1000" xr:uid="{800A5424-A6CB-4724-A704-F04681859C2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e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036790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925636-2FDD-4838-A78C-768A30A4C3EF}"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2:D29"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FE732C-7732-4BB9-ABF7-0A2CE0EF5600}"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C19A62-F6B6-4BC2-B754-2B256AB8B9C2}"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6:D110"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A6F327-2199-47CD-8559-7A50BF6A0C5B}"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41:D46"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B723D94-4601-4F6E-B3FA-0575EF964938}" sourceName="Marital Status">
  <pivotTables>
    <pivotTable tabId="5" name="PivotTable1"/>
    <pivotTable tabId="5" name="PivotTable2"/>
    <pivotTable tabId="5" name="PivotTable3"/>
    <pivotTable tabId="5" name="PivotTable4"/>
  </pivotTables>
  <data>
    <tabular pivotCacheId="190367902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86F4036-0014-427F-BFF8-D24BB8AC6706}" sourceName="Education">
  <pivotTables>
    <pivotTable tabId="5" name="PivotTable1"/>
    <pivotTable tabId="5" name="PivotTable2"/>
    <pivotTable tabId="5" name="PivotTable3"/>
    <pivotTable tabId="5" name="PivotTable4"/>
  </pivotTables>
  <data>
    <tabular pivotCacheId="190367902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22D60F6-FE3E-4D0F-B20C-F9DCF7B72AED}" sourceName="Region">
  <pivotTables>
    <pivotTable tabId="5" name="PivotTable1"/>
    <pivotTable tabId="5" name="PivotTable2"/>
    <pivotTable tabId="5" name="PivotTable3"/>
    <pivotTable tabId="5" name="PivotTable4"/>
  </pivotTables>
  <data>
    <tabular pivotCacheId="190367902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A0F7ACE-5FE3-4DF7-A9B0-B86F1546AF78}" cache="Slicer_Marital_Status" caption="Marital Status" rowHeight="234950"/>
  <slicer name="Education" xr10:uid="{ECE6C27E-DA92-4BE8-BDB3-892CE694DDF4}" cache="Slicer_Education" caption="Education" rowHeight="234950"/>
  <slicer name="Region" xr10:uid="{7DD7A2E4-E120-459A-A1C3-266D43E83CE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6" sqref="C2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32987-502E-4869-94F6-2194370E6263}">
  <dimension ref="A1:N1001"/>
  <sheetViews>
    <sheetView zoomScale="91" zoomScaleNormal="100" workbookViewId="0">
      <selection activeCell="C6" sqref="C6"/>
    </sheetView>
  </sheetViews>
  <sheetFormatPr defaultColWidth="12.44140625" defaultRowHeight="14.4" x14ac:dyDescent="0.3"/>
  <cols>
    <col min="2" max="2" width="33.33203125" bestFit="1" customWidth="1"/>
    <col min="4" max="4" width="12.6640625" style="3" customWidth="1"/>
    <col min="6" max="6" width="17.21875" bestFit="1" customWidth="1"/>
    <col min="7" max="7" width="13.5546875" bestFit="1" customWidth="1"/>
    <col min="8" max="8" width="14.77734375" bestFit="1" customWidth="1"/>
    <col min="13" max="13" width="15.33203125" bestFit="1" customWidth="1"/>
    <col min="14" max="14" width="16.3320312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37</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39</v>
      </c>
      <c r="C5" t="s">
        <v>38</v>
      </c>
      <c r="D5" s="3">
        <v>70000</v>
      </c>
      <c r="E5">
        <v>0</v>
      </c>
      <c r="F5" t="s">
        <v>13</v>
      </c>
      <c r="G5" t="s">
        <v>21</v>
      </c>
      <c r="H5" t="s">
        <v>15</v>
      </c>
      <c r="I5">
        <v>1</v>
      </c>
      <c r="J5" t="s">
        <v>23</v>
      </c>
      <c r="K5" t="s">
        <v>24</v>
      </c>
      <c r="L5">
        <v>41</v>
      </c>
      <c r="M5" t="str">
        <f t="shared" si="0"/>
        <v>Middle Age</v>
      </c>
      <c r="N5" t="s">
        <v>15</v>
      </c>
    </row>
    <row r="6" spans="1:14" x14ac:dyDescent="0.3">
      <c r="A6">
        <v>25597</v>
      </c>
      <c r="B6" t="s">
        <v>39</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37</v>
      </c>
      <c r="D7" s="3">
        <v>10000</v>
      </c>
      <c r="E7">
        <v>2</v>
      </c>
      <c r="F7" t="s">
        <v>19</v>
      </c>
      <c r="G7" t="s">
        <v>25</v>
      </c>
      <c r="H7" t="s">
        <v>15</v>
      </c>
      <c r="I7">
        <v>0</v>
      </c>
      <c r="J7" t="s">
        <v>26</v>
      </c>
      <c r="K7" t="s">
        <v>17</v>
      </c>
      <c r="L7">
        <v>50</v>
      </c>
      <c r="M7" t="str">
        <f t="shared" si="0"/>
        <v>Middle Age</v>
      </c>
      <c r="N7" t="s">
        <v>18</v>
      </c>
    </row>
    <row r="8" spans="1:14" x14ac:dyDescent="0.3">
      <c r="A8">
        <v>27974</v>
      </c>
      <c r="B8" t="s">
        <v>39</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37</v>
      </c>
      <c r="D12" s="3">
        <v>30000</v>
      </c>
      <c r="E12">
        <v>3</v>
      </c>
      <c r="F12" t="s">
        <v>27</v>
      </c>
      <c r="G12" t="s">
        <v>14</v>
      </c>
      <c r="H12" t="s">
        <v>18</v>
      </c>
      <c r="I12">
        <v>2</v>
      </c>
      <c r="J12" t="s">
        <v>26</v>
      </c>
      <c r="K12" t="s">
        <v>24</v>
      </c>
      <c r="L12">
        <v>54</v>
      </c>
      <c r="M12" t="str">
        <f t="shared" si="0"/>
        <v>Middle Age</v>
      </c>
      <c r="N12" t="s">
        <v>15</v>
      </c>
    </row>
    <row r="13" spans="1:14" x14ac:dyDescent="0.3">
      <c r="A13">
        <v>12697</v>
      </c>
      <c r="B13" t="s">
        <v>39</v>
      </c>
      <c r="C13" t="s">
        <v>37</v>
      </c>
      <c r="D13" s="3">
        <v>90000</v>
      </c>
      <c r="E13">
        <v>0</v>
      </c>
      <c r="F13" t="s">
        <v>13</v>
      </c>
      <c r="G13" t="s">
        <v>21</v>
      </c>
      <c r="H13" t="s">
        <v>18</v>
      </c>
      <c r="I13">
        <v>4</v>
      </c>
      <c r="J13" t="s">
        <v>30</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39</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39</v>
      </c>
      <c r="C17" t="s">
        <v>37</v>
      </c>
      <c r="D17" s="3">
        <v>10000</v>
      </c>
      <c r="E17">
        <v>2</v>
      </c>
      <c r="F17" t="s">
        <v>27</v>
      </c>
      <c r="G17" t="s">
        <v>25</v>
      </c>
      <c r="H17" t="s">
        <v>15</v>
      </c>
      <c r="I17">
        <v>1</v>
      </c>
      <c r="J17" t="s">
        <v>16</v>
      </c>
      <c r="K17" t="s">
        <v>17</v>
      </c>
      <c r="L17">
        <v>38</v>
      </c>
      <c r="M17" t="str">
        <f t="shared" si="0"/>
        <v>Middle Age</v>
      </c>
      <c r="N17" t="s">
        <v>15</v>
      </c>
    </row>
    <row r="18" spans="1:14" x14ac:dyDescent="0.3">
      <c r="A18">
        <v>23316</v>
      </c>
      <c r="B18" t="s">
        <v>39</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37</v>
      </c>
      <c r="D19" s="3">
        <v>30000</v>
      </c>
      <c r="E19">
        <v>1</v>
      </c>
      <c r="F19" t="s">
        <v>13</v>
      </c>
      <c r="G19" t="s">
        <v>20</v>
      </c>
      <c r="H19" t="s">
        <v>15</v>
      </c>
      <c r="I19">
        <v>0</v>
      </c>
      <c r="J19" t="s">
        <v>16</v>
      </c>
      <c r="K19" t="s">
        <v>17</v>
      </c>
      <c r="L19">
        <v>47</v>
      </c>
      <c r="M19" t="str">
        <f t="shared" si="0"/>
        <v>Middle Age</v>
      </c>
      <c r="N19" t="s">
        <v>18</v>
      </c>
    </row>
    <row r="20" spans="1:14" x14ac:dyDescent="0.3">
      <c r="A20">
        <v>27183</v>
      </c>
      <c r="B20" t="s">
        <v>39</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39</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37</v>
      </c>
      <c r="D22" s="3">
        <v>40000</v>
      </c>
      <c r="E22">
        <v>0</v>
      </c>
      <c r="F22" t="s">
        <v>31</v>
      </c>
      <c r="G22" t="s">
        <v>20</v>
      </c>
      <c r="H22" t="s">
        <v>15</v>
      </c>
      <c r="I22">
        <v>0</v>
      </c>
      <c r="J22" t="s">
        <v>16</v>
      </c>
      <c r="K22" t="s">
        <v>17</v>
      </c>
      <c r="L22">
        <v>36</v>
      </c>
      <c r="M22" t="str">
        <f t="shared" si="0"/>
        <v>Middle Age</v>
      </c>
      <c r="N22" t="s">
        <v>15</v>
      </c>
    </row>
    <row r="23" spans="1:14" x14ac:dyDescent="0.3">
      <c r="A23">
        <v>21564</v>
      </c>
      <c r="B23" t="s">
        <v>39</v>
      </c>
      <c r="C23" t="s">
        <v>37</v>
      </c>
      <c r="D23" s="3">
        <v>80000</v>
      </c>
      <c r="E23">
        <v>0</v>
      </c>
      <c r="F23" t="s">
        <v>13</v>
      </c>
      <c r="G23" t="s">
        <v>21</v>
      </c>
      <c r="H23" t="s">
        <v>15</v>
      </c>
      <c r="I23">
        <v>4</v>
      </c>
      <c r="J23" t="s">
        <v>30</v>
      </c>
      <c r="K23" t="s">
        <v>24</v>
      </c>
      <c r="L23">
        <v>35</v>
      </c>
      <c r="M23" t="str">
        <f t="shared" si="0"/>
        <v>Middle Age</v>
      </c>
      <c r="N23" t="s">
        <v>18</v>
      </c>
    </row>
    <row r="24" spans="1:14" x14ac:dyDescent="0.3">
      <c r="A24">
        <v>19193</v>
      </c>
      <c r="B24" t="s">
        <v>39</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37</v>
      </c>
      <c r="D25" s="3">
        <v>80000</v>
      </c>
      <c r="E25">
        <v>5</v>
      </c>
      <c r="F25" t="s">
        <v>27</v>
      </c>
      <c r="G25" t="s">
        <v>28</v>
      </c>
      <c r="H25" t="s">
        <v>18</v>
      </c>
      <c r="I25">
        <v>3</v>
      </c>
      <c r="J25" t="s">
        <v>23</v>
      </c>
      <c r="K25" t="s">
        <v>17</v>
      </c>
      <c r="L25">
        <v>56</v>
      </c>
      <c r="M25" t="str">
        <f t="shared" si="0"/>
        <v>Old</v>
      </c>
      <c r="N25" t="s">
        <v>18</v>
      </c>
    </row>
    <row r="26" spans="1:14" x14ac:dyDescent="0.3">
      <c r="A26">
        <v>27184</v>
      </c>
      <c r="B26" t="s">
        <v>39</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39</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39</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39</v>
      </c>
      <c r="C29" t="s">
        <v>37</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39</v>
      </c>
      <c r="C31" t="s">
        <v>37</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37</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39</v>
      </c>
      <c r="C34" t="s">
        <v>37</v>
      </c>
      <c r="D34" s="3">
        <v>20000</v>
      </c>
      <c r="E34">
        <v>0</v>
      </c>
      <c r="F34" t="s">
        <v>27</v>
      </c>
      <c r="G34" t="s">
        <v>25</v>
      </c>
      <c r="H34" t="s">
        <v>18</v>
      </c>
      <c r="I34">
        <v>1</v>
      </c>
      <c r="J34" t="s">
        <v>23</v>
      </c>
      <c r="K34" t="s">
        <v>17</v>
      </c>
      <c r="L34">
        <v>31</v>
      </c>
      <c r="M34" t="str">
        <f t="shared" si="0"/>
        <v>Middle Age</v>
      </c>
      <c r="N34" t="s">
        <v>18</v>
      </c>
    </row>
    <row r="35" spans="1:14" x14ac:dyDescent="0.3">
      <c r="A35">
        <v>18484</v>
      </c>
      <c r="B35" t="s">
        <v>39</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39</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39</v>
      </c>
      <c r="C37" t="s">
        <v>37</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37</v>
      </c>
      <c r="D38" s="3">
        <v>10000</v>
      </c>
      <c r="E38">
        <v>2</v>
      </c>
      <c r="F38" t="s">
        <v>19</v>
      </c>
      <c r="G38" t="s">
        <v>25</v>
      </c>
      <c r="H38" t="s">
        <v>15</v>
      </c>
      <c r="I38">
        <v>1</v>
      </c>
      <c r="J38" t="s">
        <v>16</v>
      </c>
      <c r="K38" t="s">
        <v>17</v>
      </c>
      <c r="L38">
        <v>50</v>
      </c>
      <c r="M38" t="str">
        <f t="shared" si="0"/>
        <v>Middle Age</v>
      </c>
      <c r="N38" t="s">
        <v>15</v>
      </c>
    </row>
    <row r="39" spans="1:14" x14ac:dyDescent="0.3">
      <c r="A39">
        <v>27832</v>
      </c>
      <c r="B39" t="s">
        <v>39</v>
      </c>
      <c r="C39" t="s">
        <v>37</v>
      </c>
      <c r="D39" s="3">
        <v>30000</v>
      </c>
      <c r="E39">
        <v>0</v>
      </c>
      <c r="F39" t="s">
        <v>19</v>
      </c>
      <c r="G39" t="s">
        <v>20</v>
      </c>
      <c r="H39" t="s">
        <v>18</v>
      </c>
      <c r="I39">
        <v>1</v>
      </c>
      <c r="J39" t="s">
        <v>22</v>
      </c>
      <c r="K39" t="s">
        <v>17</v>
      </c>
      <c r="L39">
        <v>30</v>
      </c>
      <c r="M39" t="str">
        <f t="shared" si="0"/>
        <v>Adolescent</v>
      </c>
      <c r="N39" t="s">
        <v>18</v>
      </c>
    </row>
    <row r="40" spans="1:14" x14ac:dyDescent="0.3">
      <c r="A40">
        <v>26863</v>
      </c>
      <c r="B40" t="s">
        <v>39</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39</v>
      </c>
      <c r="C41" t="s">
        <v>37</v>
      </c>
      <c r="D41" s="3">
        <v>10000</v>
      </c>
      <c r="E41">
        <v>4</v>
      </c>
      <c r="F41" t="s">
        <v>29</v>
      </c>
      <c r="G41" t="s">
        <v>25</v>
      </c>
      <c r="H41" t="s">
        <v>15</v>
      </c>
      <c r="I41">
        <v>2</v>
      </c>
      <c r="J41" t="s">
        <v>16</v>
      </c>
      <c r="K41" t="s">
        <v>17</v>
      </c>
      <c r="L41">
        <v>40</v>
      </c>
      <c r="M41" t="str">
        <f t="shared" si="0"/>
        <v>Middle Age</v>
      </c>
      <c r="N41" t="s">
        <v>15</v>
      </c>
    </row>
    <row r="42" spans="1:14" x14ac:dyDescent="0.3">
      <c r="A42">
        <v>27803</v>
      </c>
      <c r="B42" t="s">
        <v>39</v>
      </c>
      <c r="C42" t="s">
        <v>37</v>
      </c>
      <c r="D42" s="3">
        <v>30000</v>
      </c>
      <c r="E42">
        <v>2</v>
      </c>
      <c r="F42" t="s">
        <v>19</v>
      </c>
      <c r="G42" t="s">
        <v>20</v>
      </c>
      <c r="H42" t="s">
        <v>18</v>
      </c>
      <c r="I42">
        <v>0</v>
      </c>
      <c r="J42" t="s">
        <v>16</v>
      </c>
      <c r="K42" t="s">
        <v>17</v>
      </c>
      <c r="L42">
        <v>43</v>
      </c>
      <c r="M42" t="str">
        <f t="shared" si="0"/>
        <v>Middle Age</v>
      </c>
      <c r="N42" t="s">
        <v>18</v>
      </c>
    </row>
    <row r="43" spans="1:14" x14ac:dyDescent="0.3">
      <c r="A43">
        <v>14347</v>
      </c>
      <c r="B43" t="s">
        <v>39</v>
      </c>
      <c r="C43" t="s">
        <v>37</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37</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37</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37</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37</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37</v>
      </c>
      <c r="D48" s="3">
        <v>60000</v>
      </c>
      <c r="E48">
        <v>1</v>
      </c>
      <c r="F48" t="s">
        <v>19</v>
      </c>
      <c r="G48" t="s">
        <v>14</v>
      </c>
      <c r="H48" t="s">
        <v>15</v>
      </c>
      <c r="I48">
        <v>1</v>
      </c>
      <c r="J48" t="s">
        <v>23</v>
      </c>
      <c r="K48" t="s">
        <v>24</v>
      </c>
      <c r="L48">
        <v>46</v>
      </c>
      <c r="M48" t="str">
        <f t="shared" si="0"/>
        <v>Middle Age</v>
      </c>
      <c r="N48" t="s">
        <v>15</v>
      </c>
    </row>
    <row r="49" spans="1:14" x14ac:dyDescent="0.3">
      <c r="A49">
        <v>29097</v>
      </c>
      <c r="B49" t="s">
        <v>39</v>
      </c>
      <c r="C49" t="s">
        <v>37</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39</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39</v>
      </c>
      <c r="C52" t="s">
        <v>37</v>
      </c>
      <c r="D52" s="3">
        <v>30000</v>
      </c>
      <c r="E52">
        <v>0</v>
      </c>
      <c r="F52" t="s">
        <v>19</v>
      </c>
      <c r="G52" t="s">
        <v>20</v>
      </c>
      <c r="H52" t="s">
        <v>18</v>
      </c>
      <c r="I52">
        <v>1</v>
      </c>
      <c r="J52" t="s">
        <v>16</v>
      </c>
      <c r="K52" t="s">
        <v>17</v>
      </c>
      <c r="L52">
        <v>28</v>
      </c>
      <c r="M52" t="str">
        <f t="shared" si="0"/>
        <v>Adolescent</v>
      </c>
      <c r="N52" t="s">
        <v>18</v>
      </c>
    </row>
    <row r="53" spans="1:14" x14ac:dyDescent="0.3">
      <c r="A53">
        <v>20619</v>
      </c>
      <c r="B53" t="s">
        <v>39</v>
      </c>
      <c r="C53" t="s">
        <v>38</v>
      </c>
      <c r="D53" s="3">
        <v>80000</v>
      </c>
      <c r="E53">
        <v>0</v>
      </c>
      <c r="F53" t="s">
        <v>13</v>
      </c>
      <c r="G53" t="s">
        <v>21</v>
      </c>
      <c r="H53" t="s">
        <v>18</v>
      </c>
      <c r="I53">
        <v>4</v>
      </c>
      <c r="J53" t="s">
        <v>30</v>
      </c>
      <c r="K53" t="s">
        <v>24</v>
      </c>
      <c r="L53">
        <v>35</v>
      </c>
      <c r="M53" t="str">
        <f t="shared" si="0"/>
        <v>Middle Age</v>
      </c>
      <c r="N53" t="s">
        <v>18</v>
      </c>
    </row>
    <row r="54" spans="1:14" x14ac:dyDescent="0.3">
      <c r="A54">
        <v>12558</v>
      </c>
      <c r="B54" t="s">
        <v>36</v>
      </c>
      <c r="C54" t="s">
        <v>37</v>
      </c>
      <c r="D54" s="3">
        <v>20000</v>
      </c>
      <c r="E54">
        <v>1</v>
      </c>
      <c r="F54" t="s">
        <v>13</v>
      </c>
      <c r="G54" t="s">
        <v>20</v>
      </c>
      <c r="H54" t="s">
        <v>15</v>
      </c>
      <c r="I54">
        <v>0</v>
      </c>
      <c r="J54" t="s">
        <v>16</v>
      </c>
      <c r="K54" t="s">
        <v>17</v>
      </c>
      <c r="L54">
        <v>65</v>
      </c>
      <c r="M54" t="str">
        <f t="shared" si="0"/>
        <v>Old</v>
      </c>
      <c r="N54" t="s">
        <v>18</v>
      </c>
    </row>
    <row r="55" spans="1:14" x14ac:dyDescent="0.3">
      <c r="A55">
        <v>24871</v>
      </c>
      <c r="B55" t="s">
        <v>39</v>
      </c>
      <c r="C55" t="s">
        <v>37</v>
      </c>
      <c r="D55" s="3">
        <v>90000</v>
      </c>
      <c r="E55">
        <v>4</v>
      </c>
      <c r="F55" t="s">
        <v>27</v>
      </c>
      <c r="G55" t="s">
        <v>28</v>
      </c>
      <c r="H55" t="s">
        <v>18</v>
      </c>
      <c r="I55">
        <v>3</v>
      </c>
      <c r="J55" t="s">
        <v>23</v>
      </c>
      <c r="K55" t="s">
        <v>17</v>
      </c>
      <c r="L55">
        <v>56</v>
      </c>
      <c r="M55" t="str">
        <f t="shared" si="0"/>
        <v>Old</v>
      </c>
      <c r="N55" t="s">
        <v>18</v>
      </c>
    </row>
    <row r="56" spans="1:14" x14ac:dyDescent="0.3">
      <c r="A56">
        <v>17319</v>
      </c>
      <c r="B56" t="s">
        <v>39</v>
      </c>
      <c r="C56" t="s">
        <v>37</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30</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37</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39</v>
      </c>
      <c r="C62" t="s">
        <v>37</v>
      </c>
      <c r="D62" s="3">
        <v>10000</v>
      </c>
      <c r="E62">
        <v>1</v>
      </c>
      <c r="F62" t="s">
        <v>27</v>
      </c>
      <c r="G62" t="s">
        <v>25</v>
      </c>
      <c r="H62" t="s">
        <v>18</v>
      </c>
      <c r="I62">
        <v>1</v>
      </c>
      <c r="J62" t="s">
        <v>26</v>
      </c>
      <c r="K62" t="s">
        <v>17</v>
      </c>
      <c r="L62">
        <v>45</v>
      </c>
      <c r="M62" t="str">
        <f t="shared" si="0"/>
        <v>Middle Age</v>
      </c>
      <c r="N62" t="s">
        <v>18</v>
      </c>
    </row>
    <row r="63" spans="1:14" x14ac:dyDescent="0.3">
      <c r="A63">
        <v>19291</v>
      </c>
      <c r="B63" t="s">
        <v>39</v>
      </c>
      <c r="C63" t="s">
        <v>37</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39</v>
      </c>
      <c r="C65" t="s">
        <v>38</v>
      </c>
      <c r="D65" s="3">
        <v>60000</v>
      </c>
      <c r="E65">
        <v>4</v>
      </c>
      <c r="F65" t="s">
        <v>13</v>
      </c>
      <c r="G65" t="s">
        <v>21</v>
      </c>
      <c r="H65" t="s">
        <v>15</v>
      </c>
      <c r="I65">
        <v>3</v>
      </c>
      <c r="J65" t="s">
        <v>30</v>
      </c>
      <c r="K65" t="s">
        <v>24</v>
      </c>
      <c r="L65">
        <v>41</v>
      </c>
      <c r="M65" t="str">
        <f t="shared" si="0"/>
        <v>Middle Age</v>
      </c>
      <c r="N65" t="s">
        <v>18</v>
      </c>
    </row>
    <row r="66" spans="1:14" x14ac:dyDescent="0.3">
      <c r="A66">
        <v>14927</v>
      </c>
      <c r="B66" t="s">
        <v>36</v>
      </c>
      <c r="C66" t="s">
        <v>37</v>
      </c>
      <c r="D66" s="3">
        <v>30000</v>
      </c>
      <c r="E66">
        <v>1</v>
      </c>
      <c r="F66" t="s">
        <v>13</v>
      </c>
      <c r="G66" t="s">
        <v>20</v>
      </c>
      <c r="H66" t="s">
        <v>15</v>
      </c>
      <c r="I66">
        <v>0</v>
      </c>
      <c r="J66" t="s">
        <v>16</v>
      </c>
      <c r="K66" t="s">
        <v>17</v>
      </c>
      <c r="L66">
        <v>37</v>
      </c>
      <c r="M66" t="str">
        <f t="shared" si="0"/>
        <v>Middle Age</v>
      </c>
      <c r="N66" t="s">
        <v>15</v>
      </c>
    </row>
    <row r="67" spans="1:14" x14ac:dyDescent="0.3">
      <c r="A67">
        <v>29337</v>
      </c>
      <c r="B67" t="s">
        <v>39</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37</v>
      </c>
      <c r="D68" s="3">
        <v>40000</v>
      </c>
      <c r="E68">
        <v>0</v>
      </c>
      <c r="F68" t="s">
        <v>31</v>
      </c>
      <c r="G68" t="s">
        <v>20</v>
      </c>
      <c r="H68" t="s">
        <v>15</v>
      </c>
      <c r="I68">
        <v>0</v>
      </c>
      <c r="J68" t="s">
        <v>16</v>
      </c>
      <c r="K68" t="s">
        <v>17</v>
      </c>
      <c r="L68">
        <v>37</v>
      </c>
      <c r="M68" t="str">
        <f t="shared" si="1"/>
        <v>Middle Age</v>
      </c>
      <c r="N68" t="s">
        <v>15</v>
      </c>
    </row>
    <row r="69" spans="1:14" x14ac:dyDescent="0.3">
      <c r="A69">
        <v>25303</v>
      </c>
      <c r="B69" t="s">
        <v>39</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39</v>
      </c>
      <c r="C70" t="s">
        <v>37</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37</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30</v>
      </c>
      <c r="K72" t="s">
        <v>24</v>
      </c>
      <c r="L72">
        <v>36</v>
      </c>
      <c r="M72" t="str">
        <f t="shared" si="1"/>
        <v>Middle Age</v>
      </c>
      <c r="N72" t="s">
        <v>15</v>
      </c>
    </row>
    <row r="73" spans="1:14" x14ac:dyDescent="0.3">
      <c r="A73">
        <v>16200</v>
      </c>
      <c r="B73" t="s">
        <v>39</v>
      </c>
      <c r="C73" t="s">
        <v>37</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37</v>
      </c>
      <c r="D74" s="3">
        <v>130000</v>
      </c>
      <c r="E74">
        <v>3</v>
      </c>
      <c r="F74" t="s">
        <v>27</v>
      </c>
      <c r="G74" t="s">
        <v>21</v>
      </c>
      <c r="H74" t="s">
        <v>15</v>
      </c>
      <c r="I74">
        <v>4</v>
      </c>
      <c r="J74" t="s">
        <v>16</v>
      </c>
      <c r="K74" t="s">
        <v>17</v>
      </c>
      <c r="L74">
        <v>52</v>
      </c>
      <c r="M74" t="str">
        <f t="shared" si="1"/>
        <v>Middle Age</v>
      </c>
      <c r="N74" t="s">
        <v>18</v>
      </c>
    </row>
    <row r="75" spans="1:14" x14ac:dyDescent="0.3">
      <c r="A75">
        <v>26956</v>
      </c>
      <c r="B75" t="s">
        <v>39</v>
      </c>
      <c r="C75" t="s">
        <v>37</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37</v>
      </c>
      <c r="D76" s="3">
        <v>20000</v>
      </c>
      <c r="E76">
        <v>3</v>
      </c>
      <c r="F76" t="s">
        <v>27</v>
      </c>
      <c r="G76" t="s">
        <v>14</v>
      </c>
      <c r="H76" t="s">
        <v>18</v>
      </c>
      <c r="I76">
        <v>2</v>
      </c>
      <c r="J76" t="s">
        <v>26</v>
      </c>
      <c r="K76" t="s">
        <v>24</v>
      </c>
      <c r="L76">
        <v>62</v>
      </c>
      <c r="M76" t="str">
        <f t="shared" si="1"/>
        <v>Old</v>
      </c>
      <c r="N76" t="s">
        <v>18</v>
      </c>
    </row>
    <row r="77" spans="1:14" x14ac:dyDescent="0.3">
      <c r="A77">
        <v>12678</v>
      </c>
      <c r="B77" t="s">
        <v>39</v>
      </c>
      <c r="C77" t="s">
        <v>37</v>
      </c>
      <c r="D77" s="3">
        <v>130000</v>
      </c>
      <c r="E77">
        <v>4</v>
      </c>
      <c r="F77" t="s">
        <v>27</v>
      </c>
      <c r="G77" t="s">
        <v>28</v>
      </c>
      <c r="H77" t="s">
        <v>15</v>
      </c>
      <c r="I77">
        <v>4</v>
      </c>
      <c r="J77" t="s">
        <v>16</v>
      </c>
      <c r="K77" t="s">
        <v>24</v>
      </c>
      <c r="L77">
        <v>31</v>
      </c>
      <c r="M77" t="str">
        <f t="shared" si="1"/>
        <v>Middle Age</v>
      </c>
      <c r="N77" t="s">
        <v>18</v>
      </c>
    </row>
    <row r="78" spans="1:14" x14ac:dyDescent="0.3">
      <c r="A78">
        <v>16188</v>
      </c>
      <c r="B78" t="s">
        <v>39</v>
      </c>
      <c r="C78" t="s">
        <v>37</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30</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39</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37</v>
      </c>
      <c r="D82" s="3">
        <v>30000</v>
      </c>
      <c r="E82">
        <v>4</v>
      </c>
      <c r="F82" t="s">
        <v>31</v>
      </c>
      <c r="G82" t="s">
        <v>20</v>
      </c>
      <c r="H82" t="s">
        <v>15</v>
      </c>
      <c r="I82">
        <v>0</v>
      </c>
      <c r="J82" t="s">
        <v>16</v>
      </c>
      <c r="K82" t="s">
        <v>17</v>
      </c>
      <c r="L82">
        <v>45</v>
      </c>
      <c r="M82" t="str">
        <f t="shared" si="1"/>
        <v>Middle Age</v>
      </c>
      <c r="N82" t="s">
        <v>15</v>
      </c>
    </row>
    <row r="83" spans="1:14" x14ac:dyDescent="0.3">
      <c r="A83">
        <v>19461</v>
      </c>
      <c r="B83" t="s">
        <v>39</v>
      </c>
      <c r="C83" t="s">
        <v>37</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39</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39</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39</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39</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39</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39</v>
      </c>
      <c r="C92" t="s">
        <v>37</v>
      </c>
      <c r="D92" s="3">
        <v>30000</v>
      </c>
      <c r="E92">
        <v>0</v>
      </c>
      <c r="F92" t="s">
        <v>19</v>
      </c>
      <c r="G92" t="s">
        <v>20</v>
      </c>
      <c r="H92" t="s">
        <v>18</v>
      </c>
      <c r="I92">
        <v>1</v>
      </c>
      <c r="J92" t="s">
        <v>16</v>
      </c>
      <c r="K92" t="s">
        <v>17</v>
      </c>
      <c r="L92">
        <v>29</v>
      </c>
      <c r="M92" t="str">
        <f t="shared" si="1"/>
        <v>Adolescent</v>
      </c>
      <c r="N92" t="s">
        <v>15</v>
      </c>
    </row>
    <row r="93" spans="1:14" x14ac:dyDescent="0.3">
      <c r="A93">
        <v>28436</v>
      </c>
      <c r="B93" t="s">
        <v>39</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39</v>
      </c>
      <c r="C94" t="s">
        <v>37</v>
      </c>
      <c r="D94" s="3">
        <v>60000</v>
      </c>
      <c r="E94">
        <v>2</v>
      </c>
      <c r="F94" t="s">
        <v>13</v>
      </c>
      <c r="G94" t="s">
        <v>21</v>
      </c>
      <c r="H94" t="s">
        <v>15</v>
      </c>
      <c r="I94">
        <v>1</v>
      </c>
      <c r="J94" t="s">
        <v>22</v>
      </c>
      <c r="K94" t="s">
        <v>24</v>
      </c>
      <c r="L94">
        <v>37</v>
      </c>
      <c r="M94" t="str">
        <f t="shared" si="1"/>
        <v>Middle Age</v>
      </c>
      <c r="N94" t="s">
        <v>15</v>
      </c>
    </row>
    <row r="95" spans="1:14" x14ac:dyDescent="0.3">
      <c r="A95">
        <v>15608</v>
      </c>
      <c r="B95" t="s">
        <v>39</v>
      </c>
      <c r="C95" t="s">
        <v>37</v>
      </c>
      <c r="D95" s="3">
        <v>30000</v>
      </c>
      <c r="E95">
        <v>0</v>
      </c>
      <c r="F95" t="s">
        <v>19</v>
      </c>
      <c r="G95" t="s">
        <v>20</v>
      </c>
      <c r="H95" t="s">
        <v>18</v>
      </c>
      <c r="I95">
        <v>1</v>
      </c>
      <c r="J95" t="s">
        <v>22</v>
      </c>
      <c r="K95" t="s">
        <v>17</v>
      </c>
      <c r="L95">
        <v>33</v>
      </c>
      <c r="M95" t="str">
        <f t="shared" si="1"/>
        <v>Middle Age</v>
      </c>
      <c r="N95" t="s">
        <v>18</v>
      </c>
    </row>
    <row r="96" spans="1:14" x14ac:dyDescent="0.3">
      <c r="A96">
        <v>16487</v>
      </c>
      <c r="B96" t="s">
        <v>39</v>
      </c>
      <c r="C96" t="s">
        <v>37</v>
      </c>
      <c r="D96" s="3">
        <v>30000</v>
      </c>
      <c r="E96">
        <v>3</v>
      </c>
      <c r="F96" t="s">
        <v>27</v>
      </c>
      <c r="G96" t="s">
        <v>14</v>
      </c>
      <c r="H96" t="s">
        <v>15</v>
      </c>
      <c r="I96">
        <v>2</v>
      </c>
      <c r="J96" t="s">
        <v>23</v>
      </c>
      <c r="K96" t="s">
        <v>24</v>
      </c>
      <c r="L96">
        <v>55</v>
      </c>
      <c r="M96" t="str">
        <f t="shared" si="1"/>
        <v>Old</v>
      </c>
      <c r="N96" t="s">
        <v>18</v>
      </c>
    </row>
    <row r="97" spans="1:14" x14ac:dyDescent="0.3">
      <c r="A97">
        <v>17197</v>
      </c>
      <c r="B97" t="s">
        <v>39</v>
      </c>
      <c r="C97" t="s">
        <v>37</v>
      </c>
      <c r="D97" s="3">
        <v>90000</v>
      </c>
      <c r="E97">
        <v>5</v>
      </c>
      <c r="F97" t="s">
        <v>19</v>
      </c>
      <c r="G97" t="s">
        <v>21</v>
      </c>
      <c r="H97" t="s">
        <v>15</v>
      </c>
      <c r="I97">
        <v>2</v>
      </c>
      <c r="J97" t="s">
        <v>30</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37</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39</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39</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39</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39</v>
      </c>
      <c r="C106" t="s">
        <v>37</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39</v>
      </c>
      <c r="C107" t="s">
        <v>37</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39</v>
      </c>
      <c r="C109" t="s">
        <v>37</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37</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39</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39</v>
      </c>
      <c r="C112" t="s">
        <v>37</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39</v>
      </c>
      <c r="C113" t="s">
        <v>37</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39</v>
      </c>
      <c r="C114" t="s">
        <v>37</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39</v>
      </c>
      <c r="C115" t="s">
        <v>37</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39</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37</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39</v>
      </c>
      <c r="C119" t="s">
        <v>37</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39</v>
      </c>
      <c r="C121" t="s">
        <v>37</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37</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39</v>
      </c>
      <c r="C124" t="s">
        <v>37</v>
      </c>
      <c r="D124" s="3">
        <v>80000</v>
      </c>
      <c r="E124">
        <v>0</v>
      </c>
      <c r="F124" t="s">
        <v>13</v>
      </c>
      <c r="G124" t="s">
        <v>21</v>
      </c>
      <c r="H124" t="s">
        <v>18</v>
      </c>
      <c r="I124">
        <v>3</v>
      </c>
      <c r="J124" t="s">
        <v>30</v>
      </c>
      <c r="K124" t="s">
        <v>24</v>
      </c>
      <c r="L124">
        <v>31</v>
      </c>
      <c r="M124" t="str">
        <f t="shared" si="1"/>
        <v>Middle Age</v>
      </c>
      <c r="N124" t="s">
        <v>18</v>
      </c>
    </row>
    <row r="125" spans="1:14" x14ac:dyDescent="0.3">
      <c r="A125">
        <v>23627</v>
      </c>
      <c r="B125" t="s">
        <v>39</v>
      </c>
      <c r="C125" t="s">
        <v>37</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39</v>
      </c>
      <c r="C126" t="s">
        <v>37</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39</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39</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39</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39</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39</v>
      </c>
      <c r="C136" t="s">
        <v>37</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39</v>
      </c>
      <c r="C138" t="s">
        <v>37</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39</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37</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39</v>
      </c>
      <c r="C141" t="s">
        <v>37</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39</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39</v>
      </c>
      <c r="C143" t="s">
        <v>37</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37</v>
      </c>
      <c r="D145" s="3">
        <v>80000</v>
      </c>
      <c r="E145">
        <v>0</v>
      </c>
      <c r="F145" t="s">
        <v>13</v>
      </c>
      <c r="G145" t="s">
        <v>21</v>
      </c>
      <c r="H145" t="s">
        <v>15</v>
      </c>
      <c r="I145">
        <v>3</v>
      </c>
      <c r="J145" t="s">
        <v>30</v>
      </c>
      <c r="K145" t="s">
        <v>24</v>
      </c>
      <c r="L145">
        <v>32</v>
      </c>
      <c r="M145" t="str">
        <f t="shared" si="2"/>
        <v>Middle Age</v>
      </c>
      <c r="N145" t="s">
        <v>18</v>
      </c>
    </row>
    <row r="146" spans="1:14" x14ac:dyDescent="0.3">
      <c r="A146">
        <v>20877</v>
      </c>
      <c r="B146" t="s">
        <v>39</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37</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37</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39</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39</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39</v>
      </c>
      <c r="C154" t="s">
        <v>37</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39</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39</v>
      </c>
      <c r="C157" t="s">
        <v>37</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37</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39</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39</v>
      </c>
      <c r="C160" t="s">
        <v>37</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37</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39</v>
      </c>
      <c r="C162" t="s">
        <v>37</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37</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39</v>
      </c>
      <c r="C164" t="s">
        <v>37</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39</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37</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39</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39</v>
      </c>
      <c r="C169" t="s">
        <v>38</v>
      </c>
      <c r="D169" s="3">
        <v>100000</v>
      </c>
      <c r="E169">
        <v>0</v>
      </c>
      <c r="F169" t="s">
        <v>27</v>
      </c>
      <c r="G169" t="s">
        <v>28</v>
      </c>
      <c r="H169" t="s">
        <v>15</v>
      </c>
      <c r="I169">
        <v>3</v>
      </c>
      <c r="J169" t="s">
        <v>30</v>
      </c>
      <c r="K169" t="s">
        <v>24</v>
      </c>
      <c r="L169">
        <v>35</v>
      </c>
      <c r="M169" t="str">
        <f t="shared" si="2"/>
        <v>Middle Age</v>
      </c>
      <c r="N169" t="s">
        <v>18</v>
      </c>
    </row>
    <row r="170" spans="1:14" x14ac:dyDescent="0.3">
      <c r="A170">
        <v>14058</v>
      </c>
      <c r="B170" t="s">
        <v>39</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37</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37</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37</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39</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39</v>
      </c>
      <c r="C177" t="s">
        <v>37</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39</v>
      </c>
      <c r="C178" t="s">
        <v>37</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39</v>
      </c>
      <c r="C179" t="s">
        <v>37</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30</v>
      </c>
      <c r="K180" t="s">
        <v>17</v>
      </c>
      <c r="L180">
        <v>55</v>
      </c>
      <c r="M180" t="str">
        <f t="shared" si="2"/>
        <v>Old</v>
      </c>
      <c r="N180" t="s">
        <v>15</v>
      </c>
    </row>
    <row r="181" spans="1:14" x14ac:dyDescent="0.3">
      <c r="A181">
        <v>12212</v>
      </c>
      <c r="B181" t="s">
        <v>36</v>
      </c>
      <c r="C181" t="s">
        <v>37</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39</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37</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37</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39</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37</v>
      </c>
      <c r="D186" s="3">
        <v>130000</v>
      </c>
      <c r="E186">
        <v>4</v>
      </c>
      <c r="F186" t="s">
        <v>27</v>
      </c>
      <c r="G186" t="s">
        <v>28</v>
      </c>
      <c r="H186" t="s">
        <v>18</v>
      </c>
      <c r="I186">
        <v>4</v>
      </c>
      <c r="J186" t="s">
        <v>30</v>
      </c>
      <c r="K186" t="s">
        <v>17</v>
      </c>
      <c r="L186">
        <v>58</v>
      </c>
      <c r="M186" t="str">
        <f t="shared" si="2"/>
        <v>Old</v>
      </c>
      <c r="N186" t="s">
        <v>18</v>
      </c>
    </row>
    <row r="187" spans="1:14" x14ac:dyDescent="0.3">
      <c r="A187">
        <v>15799</v>
      </c>
      <c r="B187" t="s">
        <v>36</v>
      </c>
      <c r="C187" t="s">
        <v>37</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37</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39</v>
      </c>
      <c r="C189" t="s">
        <v>38</v>
      </c>
      <c r="D189" s="3">
        <v>80000</v>
      </c>
      <c r="E189">
        <v>5</v>
      </c>
      <c r="F189" t="s">
        <v>19</v>
      </c>
      <c r="G189" t="s">
        <v>21</v>
      </c>
      <c r="H189" t="s">
        <v>18</v>
      </c>
      <c r="I189">
        <v>2</v>
      </c>
      <c r="J189" t="s">
        <v>30</v>
      </c>
      <c r="K189" t="s">
        <v>17</v>
      </c>
      <c r="L189">
        <v>59</v>
      </c>
      <c r="M189" t="str">
        <f t="shared" si="2"/>
        <v>Old</v>
      </c>
      <c r="N189" t="s">
        <v>18</v>
      </c>
    </row>
    <row r="190" spans="1:14" x14ac:dyDescent="0.3">
      <c r="A190">
        <v>20606</v>
      </c>
      <c r="B190" t="s">
        <v>36</v>
      </c>
      <c r="C190" t="s">
        <v>37</v>
      </c>
      <c r="D190" s="3">
        <v>70000</v>
      </c>
      <c r="E190">
        <v>0</v>
      </c>
      <c r="F190" t="s">
        <v>13</v>
      </c>
      <c r="G190" t="s">
        <v>21</v>
      </c>
      <c r="H190" t="s">
        <v>15</v>
      </c>
      <c r="I190">
        <v>4</v>
      </c>
      <c r="J190" t="s">
        <v>30</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39</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39</v>
      </c>
      <c r="C194" t="s">
        <v>37</v>
      </c>
      <c r="D194" s="3">
        <v>80000</v>
      </c>
      <c r="E194">
        <v>5</v>
      </c>
      <c r="F194" t="s">
        <v>13</v>
      </c>
      <c r="G194" t="s">
        <v>28</v>
      </c>
      <c r="H194" t="s">
        <v>15</v>
      </c>
      <c r="I194">
        <v>2</v>
      </c>
      <c r="J194" t="s">
        <v>30</v>
      </c>
      <c r="K194" t="s">
        <v>17</v>
      </c>
      <c r="L194">
        <v>62</v>
      </c>
      <c r="M194" t="str">
        <f t="shared" si="2"/>
        <v>Old</v>
      </c>
      <c r="N194" t="s">
        <v>18</v>
      </c>
    </row>
    <row r="195" spans="1:14" x14ac:dyDescent="0.3">
      <c r="A195">
        <v>26032</v>
      </c>
      <c r="B195" t="s">
        <v>36</v>
      </c>
      <c r="C195" t="s">
        <v>37</v>
      </c>
      <c r="D195" s="3">
        <v>70000</v>
      </c>
      <c r="E195">
        <v>5</v>
      </c>
      <c r="F195" t="s">
        <v>13</v>
      </c>
      <c r="G195" t="s">
        <v>21</v>
      </c>
      <c r="H195" t="s">
        <v>15</v>
      </c>
      <c r="I195">
        <v>4</v>
      </c>
      <c r="J195" t="s">
        <v>30</v>
      </c>
      <c r="K195" t="s">
        <v>24</v>
      </c>
      <c r="L195">
        <v>41</v>
      </c>
      <c r="M195" t="str">
        <f t="shared" ref="M195:M258" si="3">IF(L195&gt;54,"Old",IF(L195&gt;=31,"Middle Age",IF(L195&lt;31,"Adolescent","Invalid")))</f>
        <v>Middle Age</v>
      </c>
      <c r="N195" t="s">
        <v>18</v>
      </c>
    </row>
    <row r="196" spans="1:14" x14ac:dyDescent="0.3">
      <c r="A196">
        <v>17843</v>
      </c>
      <c r="B196" t="s">
        <v>39</v>
      </c>
      <c r="C196" t="s">
        <v>37</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39</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39</v>
      </c>
      <c r="C198" t="s">
        <v>37</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39</v>
      </c>
      <c r="C200" t="s">
        <v>37</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39</v>
      </c>
      <c r="C201" t="s">
        <v>38</v>
      </c>
      <c r="D201" s="3">
        <v>80000</v>
      </c>
      <c r="E201">
        <v>0</v>
      </c>
      <c r="F201" t="s">
        <v>13</v>
      </c>
      <c r="G201" t="s">
        <v>21</v>
      </c>
      <c r="H201" t="s">
        <v>18</v>
      </c>
      <c r="I201">
        <v>3</v>
      </c>
      <c r="J201" t="s">
        <v>30</v>
      </c>
      <c r="K201" t="s">
        <v>24</v>
      </c>
      <c r="L201">
        <v>33</v>
      </c>
      <c r="M201" t="str">
        <f t="shared" si="3"/>
        <v>Middle Age</v>
      </c>
      <c r="N201" t="s">
        <v>15</v>
      </c>
    </row>
    <row r="202" spans="1:14" x14ac:dyDescent="0.3">
      <c r="A202">
        <v>24584</v>
      </c>
      <c r="B202" t="s">
        <v>39</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39</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39</v>
      </c>
      <c r="C205" t="s">
        <v>37</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39</v>
      </c>
      <c r="C206" t="s">
        <v>37</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39</v>
      </c>
      <c r="C208" t="s">
        <v>38</v>
      </c>
      <c r="D208" s="3">
        <v>90000</v>
      </c>
      <c r="E208">
        <v>5</v>
      </c>
      <c r="F208" t="s">
        <v>19</v>
      </c>
      <c r="G208" t="s">
        <v>21</v>
      </c>
      <c r="H208" t="s">
        <v>18</v>
      </c>
      <c r="I208">
        <v>2</v>
      </c>
      <c r="J208" t="s">
        <v>30</v>
      </c>
      <c r="K208" t="s">
        <v>17</v>
      </c>
      <c r="L208">
        <v>62</v>
      </c>
      <c r="M208" t="str">
        <f t="shared" si="3"/>
        <v>Old</v>
      </c>
      <c r="N208" t="s">
        <v>18</v>
      </c>
    </row>
    <row r="209" spans="1:14" x14ac:dyDescent="0.3">
      <c r="A209">
        <v>28729</v>
      </c>
      <c r="B209" t="s">
        <v>39</v>
      </c>
      <c r="C209" t="s">
        <v>37</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39</v>
      </c>
      <c r="C210" t="s">
        <v>37</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39</v>
      </c>
      <c r="C211" t="s">
        <v>37</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37</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37</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39</v>
      </c>
      <c r="C214" t="s">
        <v>37</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39</v>
      </c>
      <c r="C215" t="s">
        <v>38</v>
      </c>
      <c r="D215" s="3">
        <v>70000</v>
      </c>
      <c r="E215">
        <v>0</v>
      </c>
      <c r="F215" t="s">
        <v>13</v>
      </c>
      <c r="G215" t="s">
        <v>21</v>
      </c>
      <c r="H215" t="s">
        <v>18</v>
      </c>
      <c r="I215">
        <v>4</v>
      </c>
      <c r="J215" t="s">
        <v>30</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39</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39</v>
      </c>
      <c r="C219" t="s">
        <v>37</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39</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39</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39</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37</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39</v>
      </c>
      <c r="C225" t="s">
        <v>37</v>
      </c>
      <c r="D225" s="3">
        <v>70000</v>
      </c>
      <c r="E225">
        <v>5</v>
      </c>
      <c r="F225" t="s">
        <v>13</v>
      </c>
      <c r="G225" t="s">
        <v>21</v>
      </c>
      <c r="H225" t="s">
        <v>15</v>
      </c>
      <c r="I225">
        <v>4</v>
      </c>
      <c r="J225" t="s">
        <v>30</v>
      </c>
      <c r="K225" t="s">
        <v>24</v>
      </c>
      <c r="L225">
        <v>39</v>
      </c>
      <c r="M225" t="str">
        <f t="shared" si="3"/>
        <v>Middle Age</v>
      </c>
      <c r="N225" t="s">
        <v>18</v>
      </c>
    </row>
    <row r="226" spans="1:14" x14ac:dyDescent="0.3">
      <c r="A226">
        <v>19650</v>
      </c>
      <c r="B226" t="s">
        <v>36</v>
      </c>
      <c r="C226" t="s">
        <v>37</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39</v>
      </c>
      <c r="C228" t="s">
        <v>37</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37</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39</v>
      </c>
      <c r="C231" t="s">
        <v>38</v>
      </c>
      <c r="D231" s="3">
        <v>80000</v>
      </c>
      <c r="E231">
        <v>5</v>
      </c>
      <c r="F231" t="s">
        <v>27</v>
      </c>
      <c r="G231" t="s">
        <v>28</v>
      </c>
      <c r="H231" t="s">
        <v>15</v>
      </c>
      <c r="I231">
        <v>3</v>
      </c>
      <c r="J231" t="s">
        <v>30</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30</v>
      </c>
      <c r="K232" t="s">
        <v>17</v>
      </c>
      <c r="L232">
        <v>56</v>
      </c>
      <c r="M232" t="str">
        <f t="shared" si="3"/>
        <v>Old</v>
      </c>
      <c r="N232" t="s">
        <v>18</v>
      </c>
    </row>
    <row r="233" spans="1:14" x14ac:dyDescent="0.3">
      <c r="A233">
        <v>14777</v>
      </c>
      <c r="B233" t="s">
        <v>36</v>
      </c>
      <c r="C233" t="s">
        <v>37</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37</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39</v>
      </c>
      <c r="C236" t="s">
        <v>38</v>
      </c>
      <c r="D236" s="3">
        <v>90000</v>
      </c>
      <c r="E236">
        <v>0</v>
      </c>
      <c r="F236" t="s">
        <v>13</v>
      </c>
      <c r="G236" t="s">
        <v>21</v>
      </c>
      <c r="H236" t="s">
        <v>18</v>
      </c>
      <c r="I236">
        <v>4</v>
      </c>
      <c r="J236" t="s">
        <v>30</v>
      </c>
      <c r="K236" t="s">
        <v>24</v>
      </c>
      <c r="L236">
        <v>35</v>
      </c>
      <c r="M236" t="str">
        <f t="shared" si="3"/>
        <v>Middle Age</v>
      </c>
      <c r="N236" t="s">
        <v>15</v>
      </c>
    </row>
    <row r="237" spans="1:14" x14ac:dyDescent="0.3">
      <c r="A237">
        <v>11340</v>
      </c>
      <c r="B237" t="s">
        <v>36</v>
      </c>
      <c r="C237" t="s">
        <v>37</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39</v>
      </c>
      <c r="C238" t="s">
        <v>37</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37</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39</v>
      </c>
      <c r="C241" t="s">
        <v>37</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39</v>
      </c>
      <c r="C243" t="s">
        <v>37</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39</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39</v>
      </c>
      <c r="C245" t="s">
        <v>37</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37</v>
      </c>
      <c r="D246" s="3">
        <v>120000</v>
      </c>
      <c r="E246">
        <v>3</v>
      </c>
      <c r="F246" t="s">
        <v>13</v>
      </c>
      <c r="G246" t="s">
        <v>28</v>
      </c>
      <c r="H246" t="s">
        <v>18</v>
      </c>
      <c r="I246">
        <v>2</v>
      </c>
      <c r="J246" t="s">
        <v>30</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37</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37</v>
      </c>
      <c r="D249" s="3">
        <v>100000</v>
      </c>
      <c r="E249">
        <v>0</v>
      </c>
      <c r="F249" t="s">
        <v>27</v>
      </c>
      <c r="G249" t="s">
        <v>28</v>
      </c>
      <c r="H249" t="s">
        <v>15</v>
      </c>
      <c r="I249">
        <v>4</v>
      </c>
      <c r="J249" t="s">
        <v>30</v>
      </c>
      <c r="K249" t="s">
        <v>24</v>
      </c>
      <c r="L249">
        <v>34</v>
      </c>
      <c r="M249" t="str">
        <f t="shared" si="3"/>
        <v>Middle Age</v>
      </c>
      <c r="N249" t="s">
        <v>15</v>
      </c>
    </row>
    <row r="250" spans="1:14" x14ac:dyDescent="0.3">
      <c r="A250">
        <v>13981</v>
      </c>
      <c r="B250" t="s">
        <v>36</v>
      </c>
      <c r="C250" t="s">
        <v>37</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39</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39</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30</v>
      </c>
      <c r="K255" t="s">
        <v>17</v>
      </c>
      <c r="L255">
        <v>59</v>
      </c>
      <c r="M255" t="str">
        <f t="shared" si="3"/>
        <v>Old</v>
      </c>
      <c r="N255" t="s">
        <v>15</v>
      </c>
    </row>
    <row r="256" spans="1:14" x14ac:dyDescent="0.3">
      <c r="A256">
        <v>21375</v>
      </c>
      <c r="B256" t="s">
        <v>39</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39</v>
      </c>
      <c r="C257" t="s">
        <v>37</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39</v>
      </c>
      <c r="C259" t="s">
        <v>37</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39</v>
      </c>
      <c r="C260" t="s">
        <v>37</v>
      </c>
      <c r="D260" s="3">
        <v>100000</v>
      </c>
      <c r="E260">
        <v>3</v>
      </c>
      <c r="F260" t="s">
        <v>19</v>
      </c>
      <c r="G260" t="s">
        <v>28</v>
      </c>
      <c r="H260" t="s">
        <v>15</v>
      </c>
      <c r="I260">
        <v>4</v>
      </c>
      <c r="J260" t="s">
        <v>30</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39</v>
      </c>
      <c r="C262" t="s">
        <v>37</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37</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37</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39</v>
      </c>
      <c r="C265" t="s">
        <v>37</v>
      </c>
      <c r="D265" s="3">
        <v>70000</v>
      </c>
      <c r="E265">
        <v>5</v>
      </c>
      <c r="F265" t="s">
        <v>13</v>
      </c>
      <c r="G265" t="s">
        <v>21</v>
      </c>
      <c r="H265" t="s">
        <v>15</v>
      </c>
      <c r="I265">
        <v>3</v>
      </c>
      <c r="J265" t="s">
        <v>30</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39</v>
      </c>
      <c r="C267" t="s">
        <v>37</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39</v>
      </c>
      <c r="C268" t="s">
        <v>37</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39</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39</v>
      </c>
      <c r="C271" t="s">
        <v>37</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39</v>
      </c>
      <c r="C272" t="s">
        <v>37</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39</v>
      </c>
      <c r="C273" t="s">
        <v>37</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39</v>
      </c>
      <c r="C275" t="s">
        <v>37</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37</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37</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37</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37</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30</v>
      </c>
      <c r="K280" t="s">
        <v>24</v>
      </c>
      <c r="L280">
        <v>35</v>
      </c>
      <c r="M280" t="str">
        <f t="shared" si="4"/>
        <v>Middle Age</v>
      </c>
      <c r="N280" t="s">
        <v>15</v>
      </c>
    </row>
    <row r="281" spans="1:14" x14ac:dyDescent="0.3">
      <c r="A281">
        <v>16390</v>
      </c>
      <c r="B281" t="s">
        <v>39</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39</v>
      </c>
      <c r="C282" t="s">
        <v>37</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39</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39</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37</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39</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37</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39</v>
      </c>
      <c r="C288" t="s">
        <v>37</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39</v>
      </c>
      <c r="C289" t="s">
        <v>37</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39</v>
      </c>
      <c r="C292" t="s">
        <v>37</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37</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39</v>
      </c>
      <c r="C295" t="s">
        <v>37</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39</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39</v>
      </c>
      <c r="C297" t="s">
        <v>37</v>
      </c>
      <c r="D297" s="3">
        <v>110000</v>
      </c>
      <c r="E297">
        <v>0</v>
      </c>
      <c r="F297" t="s">
        <v>19</v>
      </c>
      <c r="G297" t="s">
        <v>28</v>
      </c>
      <c r="H297" t="s">
        <v>15</v>
      </c>
      <c r="I297">
        <v>3</v>
      </c>
      <c r="J297" t="s">
        <v>30</v>
      </c>
      <c r="K297" t="s">
        <v>24</v>
      </c>
      <c r="L297">
        <v>32</v>
      </c>
      <c r="M297" t="str">
        <f t="shared" si="4"/>
        <v>Middle Age</v>
      </c>
      <c r="N297" t="s">
        <v>15</v>
      </c>
    </row>
    <row r="298" spans="1:14" x14ac:dyDescent="0.3">
      <c r="A298">
        <v>26663</v>
      </c>
      <c r="B298" t="s">
        <v>39</v>
      </c>
      <c r="C298" t="s">
        <v>37</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37</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37</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39</v>
      </c>
      <c r="C302" t="s">
        <v>37</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39</v>
      </c>
      <c r="C303" t="s">
        <v>37</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39</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37</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39</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37</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39</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39</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30</v>
      </c>
      <c r="K320" t="s">
        <v>17</v>
      </c>
      <c r="L320">
        <v>54</v>
      </c>
      <c r="M320" t="str">
        <f t="shared" si="4"/>
        <v>Middle Age</v>
      </c>
      <c r="N320" t="s">
        <v>18</v>
      </c>
    </row>
    <row r="321" spans="1:14" x14ac:dyDescent="0.3">
      <c r="A321">
        <v>11386</v>
      </c>
      <c r="B321" t="s">
        <v>36</v>
      </c>
      <c r="C321" t="s">
        <v>37</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39</v>
      </c>
      <c r="C323" t="s">
        <v>37</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39</v>
      </c>
      <c r="C324" t="s">
        <v>37</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39</v>
      </c>
      <c r="C325" t="s">
        <v>37</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39</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37</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39</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37</v>
      </c>
      <c r="D331" s="3">
        <v>90000</v>
      </c>
      <c r="E331">
        <v>5</v>
      </c>
      <c r="F331" t="s">
        <v>29</v>
      </c>
      <c r="G331" t="s">
        <v>14</v>
      </c>
      <c r="H331" t="s">
        <v>15</v>
      </c>
      <c r="I331">
        <v>2</v>
      </c>
      <c r="J331" t="s">
        <v>30</v>
      </c>
      <c r="K331" t="s">
        <v>17</v>
      </c>
      <c r="L331">
        <v>59</v>
      </c>
      <c r="M331" t="str">
        <f t="shared" si="5"/>
        <v>Old</v>
      </c>
      <c r="N331" t="s">
        <v>18</v>
      </c>
    </row>
    <row r="332" spans="1:14" x14ac:dyDescent="0.3">
      <c r="A332">
        <v>24898</v>
      </c>
      <c r="B332" t="s">
        <v>39</v>
      </c>
      <c r="C332" t="s">
        <v>37</v>
      </c>
      <c r="D332" s="3">
        <v>80000</v>
      </c>
      <c r="E332">
        <v>0</v>
      </c>
      <c r="F332" t="s">
        <v>13</v>
      </c>
      <c r="G332" t="s">
        <v>21</v>
      </c>
      <c r="H332" t="s">
        <v>15</v>
      </c>
      <c r="I332">
        <v>3</v>
      </c>
      <c r="J332" t="s">
        <v>30</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39</v>
      </c>
      <c r="C334" t="s">
        <v>37</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39</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39</v>
      </c>
      <c r="C340" t="s">
        <v>37</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39</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39</v>
      </c>
      <c r="C343" t="s">
        <v>37</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39</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39</v>
      </c>
      <c r="C345" t="s">
        <v>37</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39</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37</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39</v>
      </c>
      <c r="C349" t="s">
        <v>37</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39</v>
      </c>
      <c r="C351" t="s">
        <v>37</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39</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39</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37</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39</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39</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39</v>
      </c>
      <c r="C357" t="s">
        <v>38</v>
      </c>
      <c r="D357" s="3">
        <v>80000</v>
      </c>
      <c r="E357">
        <v>0</v>
      </c>
      <c r="F357" t="s">
        <v>13</v>
      </c>
      <c r="G357" t="s">
        <v>21</v>
      </c>
      <c r="H357" t="s">
        <v>15</v>
      </c>
      <c r="I357">
        <v>3</v>
      </c>
      <c r="J357" t="s">
        <v>30</v>
      </c>
      <c r="K357" t="s">
        <v>24</v>
      </c>
      <c r="L357">
        <v>32</v>
      </c>
      <c r="M357" t="str">
        <f t="shared" si="5"/>
        <v>Middle Age</v>
      </c>
      <c r="N357" t="s">
        <v>18</v>
      </c>
    </row>
    <row r="358" spans="1:14" x14ac:dyDescent="0.3">
      <c r="A358">
        <v>23608</v>
      </c>
      <c r="B358" t="s">
        <v>36</v>
      </c>
      <c r="C358" t="s">
        <v>37</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39</v>
      </c>
      <c r="C359" t="s">
        <v>37</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30</v>
      </c>
      <c r="K361" t="s">
        <v>24</v>
      </c>
      <c r="L361">
        <v>30</v>
      </c>
      <c r="M361" t="str">
        <f t="shared" si="5"/>
        <v>Adolescent</v>
      </c>
      <c r="N361" t="s">
        <v>18</v>
      </c>
    </row>
    <row r="362" spans="1:14" x14ac:dyDescent="0.3">
      <c r="A362">
        <v>13082</v>
      </c>
      <c r="B362" t="s">
        <v>39</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39</v>
      </c>
      <c r="C363" t="s">
        <v>37</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37</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39</v>
      </c>
      <c r="C366" t="s">
        <v>37</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39</v>
      </c>
      <c r="C367" t="s">
        <v>37</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37</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39</v>
      </c>
      <c r="C370" t="s">
        <v>37</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39</v>
      </c>
      <c r="C371" t="s">
        <v>37</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37</v>
      </c>
      <c r="D372" s="3">
        <v>100000</v>
      </c>
      <c r="E372">
        <v>4</v>
      </c>
      <c r="F372" t="s">
        <v>13</v>
      </c>
      <c r="G372" t="s">
        <v>21</v>
      </c>
      <c r="H372" t="s">
        <v>15</v>
      </c>
      <c r="I372">
        <v>1</v>
      </c>
      <c r="J372" t="s">
        <v>30</v>
      </c>
      <c r="K372" t="s">
        <v>24</v>
      </c>
      <c r="L372">
        <v>46</v>
      </c>
      <c r="M372" t="str">
        <f t="shared" si="5"/>
        <v>Middle Age</v>
      </c>
      <c r="N372" t="s">
        <v>18</v>
      </c>
    </row>
    <row r="373" spans="1:14" x14ac:dyDescent="0.3">
      <c r="A373">
        <v>22918</v>
      </c>
      <c r="B373" t="s">
        <v>39</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39</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39</v>
      </c>
      <c r="C376" t="s">
        <v>37</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37</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39</v>
      </c>
      <c r="C382" t="s">
        <v>38</v>
      </c>
      <c r="D382" s="3">
        <v>70000</v>
      </c>
      <c r="E382">
        <v>0</v>
      </c>
      <c r="F382" t="s">
        <v>13</v>
      </c>
      <c r="G382" t="s">
        <v>21</v>
      </c>
      <c r="H382" t="s">
        <v>18</v>
      </c>
      <c r="I382">
        <v>3</v>
      </c>
      <c r="J382" t="s">
        <v>30</v>
      </c>
      <c r="K382" t="s">
        <v>24</v>
      </c>
      <c r="L382">
        <v>30</v>
      </c>
      <c r="M382" t="str">
        <f t="shared" si="5"/>
        <v>Adolescent</v>
      </c>
      <c r="N382" t="s">
        <v>15</v>
      </c>
    </row>
    <row r="383" spans="1:14" x14ac:dyDescent="0.3">
      <c r="A383">
        <v>22974</v>
      </c>
      <c r="B383" t="s">
        <v>36</v>
      </c>
      <c r="C383" t="s">
        <v>37</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30</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39</v>
      </c>
      <c r="C386" t="s">
        <v>37</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39</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39</v>
      </c>
      <c r="C388" t="s">
        <v>37</v>
      </c>
      <c r="D388" s="3">
        <v>120000</v>
      </c>
      <c r="E388">
        <v>0</v>
      </c>
      <c r="F388" t="s">
        <v>29</v>
      </c>
      <c r="G388" t="s">
        <v>21</v>
      </c>
      <c r="H388" t="s">
        <v>15</v>
      </c>
      <c r="I388">
        <v>4</v>
      </c>
      <c r="J388" t="s">
        <v>30</v>
      </c>
      <c r="K388" t="s">
        <v>24</v>
      </c>
      <c r="L388">
        <v>34</v>
      </c>
      <c r="M388" t="str">
        <f t="shared" si="6"/>
        <v>Middle Age</v>
      </c>
      <c r="N388" t="s">
        <v>15</v>
      </c>
    </row>
    <row r="389" spans="1:14" x14ac:dyDescent="0.3">
      <c r="A389">
        <v>13690</v>
      </c>
      <c r="B389" t="s">
        <v>39</v>
      </c>
      <c r="C389" t="s">
        <v>37</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37</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37</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39</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39</v>
      </c>
      <c r="C393" t="s">
        <v>37</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39</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37</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37</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39</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37</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39</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39</v>
      </c>
      <c r="C401" t="s">
        <v>37</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39</v>
      </c>
      <c r="C402" t="s">
        <v>37</v>
      </c>
      <c r="D402" s="3">
        <v>110000</v>
      </c>
      <c r="E402">
        <v>3</v>
      </c>
      <c r="F402" t="s">
        <v>13</v>
      </c>
      <c r="G402" t="s">
        <v>28</v>
      </c>
      <c r="H402" t="s">
        <v>15</v>
      </c>
      <c r="I402">
        <v>4</v>
      </c>
      <c r="J402" t="s">
        <v>30</v>
      </c>
      <c r="K402" t="s">
        <v>17</v>
      </c>
      <c r="L402">
        <v>53</v>
      </c>
      <c r="M402" t="str">
        <f t="shared" si="6"/>
        <v>Middle Age</v>
      </c>
      <c r="N402" t="s">
        <v>18</v>
      </c>
    </row>
    <row r="403" spans="1:14" x14ac:dyDescent="0.3">
      <c r="A403">
        <v>11555</v>
      </c>
      <c r="B403" t="s">
        <v>36</v>
      </c>
      <c r="C403" t="s">
        <v>37</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37</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37</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39</v>
      </c>
      <c r="C409" t="s">
        <v>37</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39</v>
      </c>
      <c r="C410" t="s">
        <v>37</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37</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37</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39</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39</v>
      </c>
      <c r="C415" t="s">
        <v>37</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37</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37</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39</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39</v>
      </c>
      <c r="C419" t="s">
        <v>37</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39</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37</v>
      </c>
      <c r="D422" s="3">
        <v>100000</v>
      </c>
      <c r="E422">
        <v>2</v>
      </c>
      <c r="F422" t="s">
        <v>13</v>
      </c>
      <c r="G422" t="s">
        <v>28</v>
      </c>
      <c r="H422" t="s">
        <v>15</v>
      </c>
      <c r="I422">
        <v>4</v>
      </c>
      <c r="J422" t="s">
        <v>30</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39</v>
      </c>
      <c r="C424" t="s">
        <v>38</v>
      </c>
      <c r="D424" s="3">
        <v>110000</v>
      </c>
      <c r="E424">
        <v>0</v>
      </c>
      <c r="F424" t="s">
        <v>19</v>
      </c>
      <c r="G424" t="s">
        <v>28</v>
      </c>
      <c r="H424" t="s">
        <v>18</v>
      </c>
      <c r="I424">
        <v>3</v>
      </c>
      <c r="J424" t="s">
        <v>30</v>
      </c>
      <c r="K424" t="s">
        <v>24</v>
      </c>
      <c r="L424">
        <v>32</v>
      </c>
      <c r="M424" t="str">
        <f t="shared" si="6"/>
        <v>Middle Age</v>
      </c>
      <c r="N424" t="s">
        <v>15</v>
      </c>
    </row>
    <row r="425" spans="1:14" x14ac:dyDescent="0.3">
      <c r="A425">
        <v>27169</v>
      </c>
      <c r="B425" t="s">
        <v>39</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39</v>
      </c>
      <c r="C426" t="s">
        <v>37</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39</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39</v>
      </c>
      <c r="C429" t="s">
        <v>37</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39</v>
      </c>
      <c r="C431" t="s">
        <v>37</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39</v>
      </c>
      <c r="C432" t="s">
        <v>37</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39</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37</v>
      </c>
      <c r="D434" s="3">
        <v>110000</v>
      </c>
      <c r="E434">
        <v>0</v>
      </c>
      <c r="F434" t="s">
        <v>27</v>
      </c>
      <c r="G434" t="s">
        <v>28</v>
      </c>
      <c r="H434" t="s">
        <v>15</v>
      </c>
      <c r="I434">
        <v>3</v>
      </c>
      <c r="J434" t="s">
        <v>30</v>
      </c>
      <c r="K434" t="s">
        <v>24</v>
      </c>
      <c r="L434">
        <v>34</v>
      </c>
      <c r="M434" t="str">
        <f t="shared" si="6"/>
        <v>Middle Age</v>
      </c>
      <c r="N434" t="s">
        <v>15</v>
      </c>
    </row>
    <row r="435" spans="1:14" x14ac:dyDescent="0.3">
      <c r="A435">
        <v>27814</v>
      </c>
      <c r="B435" t="s">
        <v>39</v>
      </c>
      <c r="C435" t="s">
        <v>37</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37</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39</v>
      </c>
      <c r="C437" t="s">
        <v>37</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37</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39</v>
      </c>
      <c r="C439" t="s">
        <v>37</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39</v>
      </c>
      <c r="C440" t="s">
        <v>37</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39</v>
      </c>
      <c r="C442" t="s">
        <v>38</v>
      </c>
      <c r="D442" s="3">
        <v>90000</v>
      </c>
      <c r="E442">
        <v>0</v>
      </c>
      <c r="F442" t="s">
        <v>13</v>
      </c>
      <c r="G442" t="s">
        <v>21</v>
      </c>
      <c r="H442" t="s">
        <v>18</v>
      </c>
      <c r="I442">
        <v>3</v>
      </c>
      <c r="J442" t="s">
        <v>30</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39</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37</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39</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37</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37</v>
      </c>
      <c r="D448" s="3">
        <v>130000</v>
      </c>
      <c r="E448">
        <v>0</v>
      </c>
      <c r="F448" t="s">
        <v>31</v>
      </c>
      <c r="G448" t="s">
        <v>28</v>
      </c>
      <c r="H448" t="s">
        <v>15</v>
      </c>
      <c r="I448">
        <v>1</v>
      </c>
      <c r="J448" t="s">
        <v>30</v>
      </c>
      <c r="K448" t="s">
        <v>24</v>
      </c>
      <c r="L448">
        <v>48</v>
      </c>
      <c r="M448" t="str">
        <f t="shared" si="6"/>
        <v>Middle Age</v>
      </c>
      <c r="N448" t="s">
        <v>18</v>
      </c>
    </row>
    <row r="449" spans="1:14" x14ac:dyDescent="0.3">
      <c r="A449">
        <v>20711</v>
      </c>
      <c r="B449" t="s">
        <v>36</v>
      </c>
      <c r="C449" t="s">
        <v>37</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37</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37</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39</v>
      </c>
      <c r="C452" t="s">
        <v>37</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37</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37</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39</v>
      </c>
      <c r="C455" t="s">
        <v>37</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39</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37</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39</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37</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30</v>
      </c>
      <c r="K460" t="s">
        <v>24</v>
      </c>
      <c r="L460">
        <v>32</v>
      </c>
      <c r="M460" t="str">
        <f t="shared" si="7"/>
        <v>Middle Age</v>
      </c>
      <c r="N460" t="s">
        <v>15</v>
      </c>
    </row>
    <row r="461" spans="1:14" x14ac:dyDescent="0.3">
      <c r="A461">
        <v>21554</v>
      </c>
      <c r="B461" t="s">
        <v>39</v>
      </c>
      <c r="C461" t="s">
        <v>37</v>
      </c>
      <c r="D461" s="3">
        <v>80000</v>
      </c>
      <c r="E461">
        <v>0</v>
      </c>
      <c r="F461" t="s">
        <v>13</v>
      </c>
      <c r="G461" t="s">
        <v>21</v>
      </c>
      <c r="H461" t="s">
        <v>18</v>
      </c>
      <c r="I461">
        <v>3</v>
      </c>
      <c r="J461" t="s">
        <v>30</v>
      </c>
      <c r="K461" t="s">
        <v>24</v>
      </c>
      <c r="L461">
        <v>33</v>
      </c>
      <c r="M461" t="str">
        <f t="shared" si="7"/>
        <v>Middle Age</v>
      </c>
      <c r="N461" t="s">
        <v>18</v>
      </c>
    </row>
    <row r="462" spans="1:14" x14ac:dyDescent="0.3">
      <c r="A462">
        <v>13662</v>
      </c>
      <c r="B462" t="s">
        <v>39</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37</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37</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39</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39</v>
      </c>
      <c r="C466" t="s">
        <v>37</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39</v>
      </c>
      <c r="C468" t="s">
        <v>37</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39</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37</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37</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39</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39</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39</v>
      </c>
      <c r="C474" t="s">
        <v>37</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37</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37</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39</v>
      </c>
      <c r="C478" t="s">
        <v>37</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37</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39</v>
      </c>
      <c r="C483" t="s">
        <v>37</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39</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39</v>
      </c>
      <c r="C486" t="s">
        <v>37</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39</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37</v>
      </c>
      <c r="D488" s="3">
        <v>90000</v>
      </c>
      <c r="E488">
        <v>4</v>
      </c>
      <c r="F488" t="s">
        <v>29</v>
      </c>
      <c r="G488" t="s">
        <v>14</v>
      </c>
      <c r="H488" t="s">
        <v>15</v>
      </c>
      <c r="I488">
        <v>4</v>
      </c>
      <c r="J488" t="s">
        <v>30</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39</v>
      </c>
      <c r="C490" t="s">
        <v>37</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39</v>
      </c>
      <c r="C494" t="s">
        <v>37</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39</v>
      </c>
      <c r="C495" t="s">
        <v>38</v>
      </c>
      <c r="D495" s="3">
        <v>70000</v>
      </c>
      <c r="E495">
        <v>5</v>
      </c>
      <c r="F495" t="s">
        <v>13</v>
      </c>
      <c r="G495" t="s">
        <v>28</v>
      </c>
      <c r="H495" t="s">
        <v>15</v>
      </c>
      <c r="I495">
        <v>3</v>
      </c>
      <c r="J495" t="s">
        <v>30</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30</v>
      </c>
      <c r="K497" t="s">
        <v>32</v>
      </c>
      <c r="L497">
        <v>56</v>
      </c>
      <c r="M497" t="str">
        <f t="shared" si="7"/>
        <v>Old</v>
      </c>
      <c r="N497" t="s">
        <v>18</v>
      </c>
    </row>
    <row r="498" spans="1:14" x14ac:dyDescent="0.3">
      <c r="A498">
        <v>20678</v>
      </c>
      <c r="B498" t="s">
        <v>39</v>
      </c>
      <c r="C498" t="s">
        <v>37</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39</v>
      </c>
      <c r="C499" t="s">
        <v>37</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39</v>
      </c>
      <c r="C501" t="s">
        <v>37</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37</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37</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37</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37</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39</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39</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37</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39</v>
      </c>
      <c r="C515" t="s">
        <v>37</v>
      </c>
      <c r="D515" s="3">
        <v>60000</v>
      </c>
      <c r="E515">
        <v>4</v>
      </c>
      <c r="F515" t="s">
        <v>31</v>
      </c>
      <c r="G515" t="s">
        <v>28</v>
      </c>
      <c r="H515" t="s">
        <v>15</v>
      </c>
      <c r="I515">
        <v>2</v>
      </c>
      <c r="J515" t="s">
        <v>30</v>
      </c>
      <c r="K515" t="s">
        <v>32</v>
      </c>
      <c r="L515">
        <v>61</v>
      </c>
      <c r="M515" t="str">
        <f t="shared" ref="M515:M578" si="8">IF(L515&gt;54,"Old",IF(L515&gt;=31,"Middle Age",IF(L515&lt;31,"Adolescent","Invalid")))</f>
        <v>Old</v>
      </c>
      <c r="N515" t="s">
        <v>15</v>
      </c>
    </row>
    <row r="516" spans="1:14" x14ac:dyDescent="0.3">
      <c r="A516">
        <v>19399</v>
      </c>
      <c r="B516" t="s">
        <v>39</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37</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37</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39</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37</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39</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39</v>
      </c>
      <c r="C523" t="s">
        <v>38</v>
      </c>
      <c r="D523" s="3">
        <v>40000</v>
      </c>
      <c r="E523">
        <v>4</v>
      </c>
      <c r="F523" t="s">
        <v>27</v>
      </c>
      <c r="G523" t="s">
        <v>21</v>
      </c>
      <c r="H523" t="s">
        <v>15</v>
      </c>
      <c r="I523">
        <v>2</v>
      </c>
      <c r="J523" t="s">
        <v>30</v>
      </c>
      <c r="K523" t="s">
        <v>32</v>
      </c>
      <c r="L523">
        <v>62</v>
      </c>
      <c r="M523" t="str">
        <f t="shared" si="8"/>
        <v>Old</v>
      </c>
      <c r="N523" t="s">
        <v>15</v>
      </c>
    </row>
    <row r="524" spans="1:14" x14ac:dyDescent="0.3">
      <c r="A524">
        <v>19413</v>
      </c>
      <c r="B524" t="s">
        <v>39</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39</v>
      </c>
      <c r="C526" t="s">
        <v>37</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39</v>
      </c>
      <c r="C527" t="s">
        <v>38</v>
      </c>
      <c r="D527" s="3">
        <v>60000</v>
      </c>
      <c r="E527">
        <v>5</v>
      </c>
      <c r="F527" t="s">
        <v>13</v>
      </c>
      <c r="G527" t="s">
        <v>28</v>
      </c>
      <c r="H527" t="s">
        <v>15</v>
      </c>
      <c r="I527">
        <v>3</v>
      </c>
      <c r="J527" t="s">
        <v>30</v>
      </c>
      <c r="K527" t="s">
        <v>32</v>
      </c>
      <c r="L527">
        <v>59</v>
      </c>
      <c r="M527" t="str">
        <f t="shared" si="8"/>
        <v>Old</v>
      </c>
      <c r="N527" t="s">
        <v>15</v>
      </c>
    </row>
    <row r="528" spans="1:14" x14ac:dyDescent="0.3">
      <c r="A528">
        <v>15382</v>
      </c>
      <c r="B528" t="s">
        <v>36</v>
      </c>
      <c r="C528" t="s">
        <v>37</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39</v>
      </c>
      <c r="C530" t="s">
        <v>37</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30</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39</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39</v>
      </c>
      <c r="C534" t="s">
        <v>37</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30</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30</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30</v>
      </c>
      <c r="K537" t="s">
        <v>32</v>
      </c>
      <c r="L537">
        <v>41</v>
      </c>
      <c r="M537" t="str">
        <f t="shared" si="8"/>
        <v>Middle Age</v>
      </c>
      <c r="N537" t="s">
        <v>18</v>
      </c>
    </row>
    <row r="538" spans="1:14" x14ac:dyDescent="0.3">
      <c r="A538">
        <v>13907</v>
      </c>
      <c r="B538" t="s">
        <v>39</v>
      </c>
      <c r="C538" t="s">
        <v>37</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37</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37</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39</v>
      </c>
      <c r="C541" t="s">
        <v>37</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39</v>
      </c>
      <c r="C542" t="s">
        <v>37</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37</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39</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39</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39</v>
      </c>
      <c r="C550" t="s">
        <v>37</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37</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39</v>
      </c>
      <c r="C552" t="s">
        <v>37</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37</v>
      </c>
      <c r="D553" s="3">
        <v>50000</v>
      </c>
      <c r="E553">
        <v>4</v>
      </c>
      <c r="F553" t="s">
        <v>13</v>
      </c>
      <c r="G553" t="s">
        <v>28</v>
      </c>
      <c r="H553" t="s">
        <v>15</v>
      </c>
      <c r="I553">
        <v>2</v>
      </c>
      <c r="J553" t="s">
        <v>30</v>
      </c>
      <c r="K553" t="s">
        <v>32</v>
      </c>
      <c r="L553">
        <v>63</v>
      </c>
      <c r="M553" t="str">
        <f t="shared" si="8"/>
        <v>Old</v>
      </c>
      <c r="N553" t="s">
        <v>18</v>
      </c>
    </row>
    <row r="554" spans="1:14" x14ac:dyDescent="0.3">
      <c r="A554">
        <v>14417</v>
      </c>
      <c r="B554" t="s">
        <v>39</v>
      </c>
      <c r="C554" t="s">
        <v>38</v>
      </c>
      <c r="D554" s="3">
        <v>60000</v>
      </c>
      <c r="E554">
        <v>3</v>
      </c>
      <c r="F554" t="s">
        <v>27</v>
      </c>
      <c r="G554" t="s">
        <v>21</v>
      </c>
      <c r="H554" t="s">
        <v>15</v>
      </c>
      <c r="I554">
        <v>2</v>
      </c>
      <c r="J554" t="s">
        <v>30</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37</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39</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37</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37</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39</v>
      </c>
      <c r="C561" t="s">
        <v>37</v>
      </c>
      <c r="D561" s="3">
        <v>60000</v>
      </c>
      <c r="E561">
        <v>2</v>
      </c>
      <c r="F561" t="s">
        <v>13</v>
      </c>
      <c r="G561" t="s">
        <v>28</v>
      </c>
      <c r="H561" t="s">
        <v>15</v>
      </c>
      <c r="I561">
        <v>0</v>
      </c>
      <c r="J561" t="s">
        <v>30</v>
      </c>
      <c r="K561" t="s">
        <v>32</v>
      </c>
      <c r="L561">
        <v>58</v>
      </c>
      <c r="M561" t="str">
        <f t="shared" si="8"/>
        <v>Old</v>
      </c>
      <c r="N561" t="s">
        <v>18</v>
      </c>
    </row>
    <row r="562" spans="1:14" x14ac:dyDescent="0.3">
      <c r="A562">
        <v>18577</v>
      </c>
      <c r="B562" t="s">
        <v>36</v>
      </c>
      <c r="C562" t="s">
        <v>37</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37</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37</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39</v>
      </c>
      <c r="C565" t="s">
        <v>37</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39</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37</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39</v>
      </c>
      <c r="C571" t="s">
        <v>38</v>
      </c>
      <c r="D571" s="3">
        <v>50000</v>
      </c>
      <c r="E571">
        <v>3</v>
      </c>
      <c r="F571" t="s">
        <v>31</v>
      </c>
      <c r="G571" t="s">
        <v>28</v>
      </c>
      <c r="H571" t="s">
        <v>15</v>
      </c>
      <c r="I571">
        <v>2</v>
      </c>
      <c r="J571" t="s">
        <v>30</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39</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39</v>
      </c>
      <c r="C576" t="s">
        <v>37</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39</v>
      </c>
      <c r="C577" t="s">
        <v>38</v>
      </c>
      <c r="D577" s="3">
        <v>60000</v>
      </c>
      <c r="E577">
        <v>2</v>
      </c>
      <c r="F577" t="s">
        <v>19</v>
      </c>
      <c r="G577" t="s">
        <v>21</v>
      </c>
      <c r="H577" t="s">
        <v>15</v>
      </c>
      <c r="I577">
        <v>1</v>
      </c>
      <c r="J577" t="s">
        <v>30</v>
      </c>
      <c r="K577" t="s">
        <v>32</v>
      </c>
      <c r="L577">
        <v>56</v>
      </c>
      <c r="M577" t="str">
        <f t="shared" si="8"/>
        <v>Old</v>
      </c>
      <c r="N577" t="s">
        <v>18</v>
      </c>
    </row>
    <row r="578" spans="1:14" x14ac:dyDescent="0.3">
      <c r="A578">
        <v>18752</v>
      </c>
      <c r="B578" t="s">
        <v>39</v>
      </c>
      <c r="C578" t="s">
        <v>37</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39</v>
      </c>
      <c r="C581" t="s">
        <v>37</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37</v>
      </c>
      <c r="D582" s="3">
        <v>60000</v>
      </c>
      <c r="E582">
        <v>3</v>
      </c>
      <c r="F582" t="s">
        <v>31</v>
      </c>
      <c r="G582" t="s">
        <v>28</v>
      </c>
      <c r="H582" t="s">
        <v>15</v>
      </c>
      <c r="I582">
        <v>2</v>
      </c>
      <c r="J582" t="s">
        <v>30</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30</v>
      </c>
      <c r="K585" t="s">
        <v>32</v>
      </c>
      <c r="L585">
        <v>66</v>
      </c>
      <c r="M585" t="str">
        <f t="shared" si="9"/>
        <v>Old</v>
      </c>
      <c r="N585" t="s">
        <v>18</v>
      </c>
    </row>
    <row r="586" spans="1:14" x14ac:dyDescent="0.3">
      <c r="A586">
        <v>28667</v>
      </c>
      <c r="B586" t="s">
        <v>39</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39</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37</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37</v>
      </c>
      <c r="D590" s="3">
        <v>90000</v>
      </c>
      <c r="E590">
        <v>2</v>
      </c>
      <c r="F590" t="s">
        <v>27</v>
      </c>
      <c r="G590" t="s">
        <v>21</v>
      </c>
      <c r="H590" t="s">
        <v>15</v>
      </c>
      <c r="I590">
        <v>1</v>
      </c>
      <c r="J590" t="s">
        <v>30</v>
      </c>
      <c r="K590" t="s">
        <v>32</v>
      </c>
      <c r="L590">
        <v>51</v>
      </c>
      <c r="M590" t="str">
        <f t="shared" si="9"/>
        <v>Middle Age</v>
      </c>
      <c r="N590" t="s">
        <v>15</v>
      </c>
    </row>
    <row r="591" spans="1:14" x14ac:dyDescent="0.3">
      <c r="A591">
        <v>12100</v>
      </c>
      <c r="B591" t="s">
        <v>39</v>
      </c>
      <c r="C591" t="s">
        <v>38</v>
      </c>
      <c r="D591" s="3">
        <v>60000</v>
      </c>
      <c r="E591">
        <v>2</v>
      </c>
      <c r="F591" t="s">
        <v>13</v>
      </c>
      <c r="G591" t="s">
        <v>28</v>
      </c>
      <c r="H591" t="s">
        <v>15</v>
      </c>
      <c r="I591">
        <v>0</v>
      </c>
      <c r="J591" t="s">
        <v>30</v>
      </c>
      <c r="K591" t="s">
        <v>32</v>
      </c>
      <c r="L591">
        <v>57</v>
      </c>
      <c r="M591" t="str">
        <f t="shared" si="9"/>
        <v>Old</v>
      </c>
      <c r="N591" t="s">
        <v>18</v>
      </c>
    </row>
    <row r="592" spans="1:14" x14ac:dyDescent="0.3">
      <c r="A592">
        <v>23158</v>
      </c>
      <c r="B592" t="s">
        <v>36</v>
      </c>
      <c r="C592" t="s">
        <v>37</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30</v>
      </c>
      <c r="K593" t="s">
        <v>32</v>
      </c>
      <c r="L593">
        <v>61</v>
      </c>
      <c r="M593" t="str">
        <f t="shared" si="9"/>
        <v>Old</v>
      </c>
      <c r="N593" t="s">
        <v>15</v>
      </c>
    </row>
    <row r="594" spans="1:14" x14ac:dyDescent="0.3">
      <c r="A594">
        <v>18391</v>
      </c>
      <c r="B594" t="s">
        <v>39</v>
      </c>
      <c r="C594" t="s">
        <v>37</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39</v>
      </c>
      <c r="C595" t="s">
        <v>37</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39</v>
      </c>
      <c r="C597" t="s">
        <v>37</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37</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39</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37</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39</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39</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39</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39</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39</v>
      </c>
      <c r="C609" t="s">
        <v>37</v>
      </c>
      <c r="D609" s="3">
        <v>70000</v>
      </c>
      <c r="E609">
        <v>5</v>
      </c>
      <c r="F609" t="s">
        <v>31</v>
      </c>
      <c r="G609" t="s">
        <v>21</v>
      </c>
      <c r="H609" t="s">
        <v>15</v>
      </c>
      <c r="I609">
        <v>3</v>
      </c>
      <c r="J609" t="s">
        <v>30</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37</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39</v>
      </c>
      <c r="C614" t="s">
        <v>37</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39</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37</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39</v>
      </c>
      <c r="C617" t="s">
        <v>37</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39</v>
      </c>
      <c r="C618" t="s">
        <v>37</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39</v>
      </c>
      <c r="C620" t="s">
        <v>37</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39</v>
      </c>
      <c r="C621" t="s">
        <v>37</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37</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37</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39</v>
      </c>
      <c r="C626" t="s">
        <v>37</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37</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37</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39</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37</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39</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39</v>
      </c>
      <c r="C634" t="s">
        <v>37</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37</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39</v>
      </c>
      <c r="C637" t="s">
        <v>37</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39</v>
      </c>
      <c r="C638" t="s">
        <v>37</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39</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39</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37</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30</v>
      </c>
      <c r="K643" t="s">
        <v>32</v>
      </c>
      <c r="L643">
        <v>64</v>
      </c>
      <c r="M643" t="str">
        <f t="shared" ref="M643:M706" si="10">IF(L643&gt;54,"Old",IF(L643&gt;=31,"Middle Age",IF(L643&lt;31,"Adolescent","Invalid")))</f>
        <v>Old</v>
      </c>
      <c r="N643" t="s">
        <v>18</v>
      </c>
    </row>
    <row r="644" spans="1:14" x14ac:dyDescent="0.3">
      <c r="A644">
        <v>21741</v>
      </c>
      <c r="B644" t="s">
        <v>36</v>
      </c>
      <c r="C644" t="s">
        <v>37</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37</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37</v>
      </c>
      <c r="D646" s="3">
        <v>60000</v>
      </c>
      <c r="E646">
        <v>5</v>
      </c>
      <c r="F646" t="s">
        <v>13</v>
      </c>
      <c r="G646" t="s">
        <v>14</v>
      </c>
      <c r="H646" t="s">
        <v>15</v>
      </c>
      <c r="I646">
        <v>3</v>
      </c>
      <c r="J646" t="s">
        <v>30</v>
      </c>
      <c r="K646" t="s">
        <v>32</v>
      </c>
      <c r="L646">
        <v>41</v>
      </c>
      <c r="M646" t="str">
        <f t="shared" si="10"/>
        <v>Middle Age</v>
      </c>
      <c r="N646" t="s">
        <v>18</v>
      </c>
    </row>
    <row r="647" spans="1:14" x14ac:dyDescent="0.3">
      <c r="A647">
        <v>16217</v>
      </c>
      <c r="B647" t="s">
        <v>39</v>
      </c>
      <c r="C647" t="s">
        <v>37</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39</v>
      </c>
      <c r="C648" t="s">
        <v>37</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39</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39</v>
      </c>
      <c r="C650" t="s">
        <v>37</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39</v>
      </c>
      <c r="C651" t="s">
        <v>37</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39</v>
      </c>
      <c r="C652" t="s">
        <v>37</v>
      </c>
      <c r="D652" s="3">
        <v>70000</v>
      </c>
      <c r="E652">
        <v>5</v>
      </c>
      <c r="F652" t="s">
        <v>31</v>
      </c>
      <c r="G652" t="s">
        <v>28</v>
      </c>
      <c r="H652" t="s">
        <v>15</v>
      </c>
      <c r="I652">
        <v>2</v>
      </c>
      <c r="J652" t="s">
        <v>30</v>
      </c>
      <c r="K652" t="s">
        <v>32</v>
      </c>
      <c r="L652">
        <v>67</v>
      </c>
      <c r="M652" t="str">
        <f t="shared" si="10"/>
        <v>Old</v>
      </c>
      <c r="N652" t="s">
        <v>15</v>
      </c>
    </row>
    <row r="653" spans="1:14" x14ac:dyDescent="0.3">
      <c r="A653">
        <v>14284</v>
      </c>
      <c r="B653" t="s">
        <v>39</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39</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39</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37</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39</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39</v>
      </c>
      <c r="C661" t="s">
        <v>37</v>
      </c>
      <c r="D661" s="3">
        <v>60000</v>
      </c>
      <c r="E661">
        <v>4</v>
      </c>
      <c r="F661" t="s">
        <v>13</v>
      </c>
      <c r="G661" t="s">
        <v>28</v>
      </c>
      <c r="H661" t="s">
        <v>15</v>
      </c>
      <c r="I661">
        <v>2</v>
      </c>
      <c r="J661" t="s">
        <v>30</v>
      </c>
      <c r="K661" t="s">
        <v>32</v>
      </c>
      <c r="L661">
        <v>63</v>
      </c>
      <c r="M661" t="str">
        <f t="shared" si="10"/>
        <v>Old</v>
      </c>
      <c r="N661" t="s">
        <v>18</v>
      </c>
    </row>
    <row r="662" spans="1:14" x14ac:dyDescent="0.3">
      <c r="A662">
        <v>21599</v>
      </c>
      <c r="B662" t="s">
        <v>36</v>
      </c>
      <c r="C662" t="s">
        <v>37</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39</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39</v>
      </c>
      <c r="C664" t="s">
        <v>37</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37</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37</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37</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37</v>
      </c>
      <c r="D669" s="3">
        <v>40000</v>
      </c>
      <c r="E669">
        <v>5</v>
      </c>
      <c r="F669" t="s">
        <v>27</v>
      </c>
      <c r="G669" t="s">
        <v>21</v>
      </c>
      <c r="H669" t="s">
        <v>18</v>
      </c>
      <c r="I669">
        <v>2</v>
      </c>
      <c r="J669" t="s">
        <v>30</v>
      </c>
      <c r="K669" t="s">
        <v>32</v>
      </c>
      <c r="L669">
        <v>61</v>
      </c>
      <c r="M669" t="str">
        <f t="shared" si="10"/>
        <v>Old</v>
      </c>
      <c r="N669" t="s">
        <v>18</v>
      </c>
    </row>
    <row r="670" spans="1:14" x14ac:dyDescent="0.3">
      <c r="A670">
        <v>14592</v>
      </c>
      <c r="B670" t="s">
        <v>36</v>
      </c>
      <c r="C670" t="s">
        <v>37</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37</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30</v>
      </c>
      <c r="K672" t="s">
        <v>32</v>
      </c>
      <c r="L672">
        <v>59</v>
      </c>
      <c r="M672" t="str">
        <f t="shared" si="10"/>
        <v>Old</v>
      </c>
      <c r="N672" t="s">
        <v>18</v>
      </c>
    </row>
    <row r="673" spans="1:14" x14ac:dyDescent="0.3">
      <c r="A673">
        <v>22252</v>
      </c>
      <c r="B673" t="s">
        <v>39</v>
      </c>
      <c r="C673" t="s">
        <v>37</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39</v>
      </c>
      <c r="C674" t="s">
        <v>37</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39</v>
      </c>
      <c r="C675" t="s">
        <v>37</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37</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30</v>
      </c>
      <c r="K681" t="s">
        <v>32</v>
      </c>
      <c r="L681">
        <v>60</v>
      </c>
      <c r="M681" t="str">
        <f t="shared" si="10"/>
        <v>Old</v>
      </c>
      <c r="N681" t="s">
        <v>18</v>
      </c>
    </row>
    <row r="682" spans="1:14" x14ac:dyDescent="0.3">
      <c r="A682">
        <v>11165</v>
      </c>
      <c r="B682" t="s">
        <v>36</v>
      </c>
      <c r="C682" t="s">
        <v>37</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39</v>
      </c>
      <c r="C683" t="s">
        <v>37</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37</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39</v>
      </c>
      <c r="C686" t="s">
        <v>37</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39</v>
      </c>
      <c r="C687" t="s">
        <v>37</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37</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39</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39</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39</v>
      </c>
      <c r="C692" t="s">
        <v>37</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39</v>
      </c>
      <c r="C695" t="s">
        <v>37</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39</v>
      </c>
      <c r="C696" t="s">
        <v>37</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39</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37</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39</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37</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39</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39</v>
      </c>
      <c r="C705" t="s">
        <v>37</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39</v>
      </c>
      <c r="C706" t="s">
        <v>37</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37</v>
      </c>
      <c r="D707" s="3">
        <v>70000</v>
      </c>
      <c r="E707">
        <v>4</v>
      </c>
      <c r="F707" t="s">
        <v>13</v>
      </c>
      <c r="G707" t="s">
        <v>28</v>
      </c>
      <c r="H707" t="s">
        <v>15</v>
      </c>
      <c r="I707">
        <v>1</v>
      </c>
      <c r="J707" t="s">
        <v>30</v>
      </c>
      <c r="K707" t="s">
        <v>32</v>
      </c>
      <c r="L707">
        <v>59</v>
      </c>
      <c r="M707" t="str">
        <f t="shared" ref="M707:M770" si="11">IF(L707&gt;54,"Old",IF(L707&gt;=31,"Middle Age",IF(L707&lt;31,"Adolescent","Invalid")))</f>
        <v>Old</v>
      </c>
      <c r="N707" t="s">
        <v>18</v>
      </c>
    </row>
    <row r="708" spans="1:14" x14ac:dyDescent="0.3">
      <c r="A708">
        <v>20296</v>
      </c>
      <c r="B708" t="s">
        <v>39</v>
      </c>
      <c r="C708" t="s">
        <v>37</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37</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30</v>
      </c>
      <c r="K710" t="s">
        <v>32</v>
      </c>
      <c r="L710">
        <v>60</v>
      </c>
      <c r="M710" t="str">
        <f t="shared" si="11"/>
        <v>Old</v>
      </c>
      <c r="N710" t="s">
        <v>18</v>
      </c>
    </row>
    <row r="711" spans="1:14" x14ac:dyDescent="0.3">
      <c r="A711">
        <v>23712</v>
      </c>
      <c r="B711" t="s">
        <v>39</v>
      </c>
      <c r="C711" t="s">
        <v>37</v>
      </c>
      <c r="D711" s="3">
        <v>70000</v>
      </c>
      <c r="E711">
        <v>2</v>
      </c>
      <c r="F711" t="s">
        <v>13</v>
      </c>
      <c r="G711" t="s">
        <v>28</v>
      </c>
      <c r="H711" t="s">
        <v>15</v>
      </c>
      <c r="I711">
        <v>1</v>
      </c>
      <c r="J711" t="s">
        <v>30</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37</v>
      </c>
      <c r="D713" s="3">
        <v>70000</v>
      </c>
      <c r="E713">
        <v>2</v>
      </c>
      <c r="F713" t="s">
        <v>19</v>
      </c>
      <c r="G713" t="s">
        <v>21</v>
      </c>
      <c r="H713" t="s">
        <v>15</v>
      </c>
      <c r="I713">
        <v>1</v>
      </c>
      <c r="J713" t="s">
        <v>30</v>
      </c>
      <c r="K713" t="s">
        <v>32</v>
      </c>
      <c r="L713">
        <v>58</v>
      </c>
      <c r="M713" t="str">
        <f t="shared" si="11"/>
        <v>Old</v>
      </c>
      <c r="N713" t="s">
        <v>18</v>
      </c>
    </row>
    <row r="714" spans="1:14" x14ac:dyDescent="0.3">
      <c r="A714">
        <v>28026</v>
      </c>
      <c r="B714" t="s">
        <v>36</v>
      </c>
      <c r="C714" t="s">
        <v>37</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39</v>
      </c>
      <c r="C715" t="s">
        <v>37</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37</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39</v>
      </c>
      <c r="C718" t="s">
        <v>37</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39</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37</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39</v>
      </c>
      <c r="C722" t="s">
        <v>37</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39</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39</v>
      </c>
      <c r="C724" t="s">
        <v>37</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39</v>
      </c>
      <c r="C725" t="s">
        <v>37</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37</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39</v>
      </c>
      <c r="C732" t="s">
        <v>37</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39</v>
      </c>
      <c r="C734" t="s">
        <v>37</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39</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39</v>
      </c>
      <c r="C736" t="s">
        <v>37</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39</v>
      </c>
      <c r="C737" t="s">
        <v>37</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39</v>
      </c>
      <c r="C740" t="s">
        <v>37</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37</v>
      </c>
      <c r="D741" s="3">
        <v>60000</v>
      </c>
      <c r="E741">
        <v>2</v>
      </c>
      <c r="F741" t="s">
        <v>19</v>
      </c>
      <c r="G741" t="s">
        <v>21</v>
      </c>
      <c r="H741" t="s">
        <v>15</v>
      </c>
      <c r="I741">
        <v>1</v>
      </c>
      <c r="J741" t="s">
        <v>30</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37</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39</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37</v>
      </c>
      <c r="D746" s="3">
        <v>70000</v>
      </c>
      <c r="E746">
        <v>4</v>
      </c>
      <c r="F746" t="s">
        <v>19</v>
      </c>
      <c r="G746" t="s">
        <v>21</v>
      </c>
      <c r="H746" t="s">
        <v>15</v>
      </c>
      <c r="I746">
        <v>1</v>
      </c>
      <c r="J746" t="s">
        <v>30</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37</v>
      </c>
      <c r="D748" s="3">
        <v>60000</v>
      </c>
      <c r="E748">
        <v>2</v>
      </c>
      <c r="F748" t="s">
        <v>13</v>
      </c>
      <c r="G748" t="s">
        <v>28</v>
      </c>
      <c r="H748" t="s">
        <v>15</v>
      </c>
      <c r="I748">
        <v>0</v>
      </c>
      <c r="J748" t="s">
        <v>30</v>
      </c>
      <c r="K748" t="s">
        <v>32</v>
      </c>
      <c r="L748">
        <v>56</v>
      </c>
      <c r="M748" t="str">
        <f t="shared" si="11"/>
        <v>Old</v>
      </c>
      <c r="N748" t="s">
        <v>18</v>
      </c>
    </row>
    <row r="749" spans="1:14" x14ac:dyDescent="0.3">
      <c r="A749">
        <v>12957</v>
      </c>
      <c r="B749" t="s">
        <v>39</v>
      </c>
      <c r="C749" t="s">
        <v>37</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37</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39</v>
      </c>
      <c r="C755" t="s">
        <v>37</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37</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39</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39</v>
      </c>
      <c r="C760" t="s">
        <v>37</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39</v>
      </c>
      <c r="C761" t="s">
        <v>37</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39</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37</v>
      </c>
      <c r="D763" s="3">
        <v>60000</v>
      </c>
      <c r="E763">
        <v>5</v>
      </c>
      <c r="F763" t="s">
        <v>13</v>
      </c>
      <c r="G763" t="s">
        <v>28</v>
      </c>
      <c r="H763" t="s">
        <v>15</v>
      </c>
      <c r="I763">
        <v>3</v>
      </c>
      <c r="J763" t="s">
        <v>30</v>
      </c>
      <c r="K763" t="s">
        <v>32</v>
      </c>
      <c r="L763">
        <v>59</v>
      </c>
      <c r="M763" t="str">
        <f t="shared" si="11"/>
        <v>Old</v>
      </c>
      <c r="N763" t="s">
        <v>18</v>
      </c>
    </row>
    <row r="764" spans="1:14" x14ac:dyDescent="0.3">
      <c r="A764">
        <v>20657</v>
      </c>
      <c r="B764" t="s">
        <v>39</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37</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39</v>
      </c>
      <c r="C767" t="s">
        <v>37</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30</v>
      </c>
      <c r="K768" t="s">
        <v>32</v>
      </c>
      <c r="L768">
        <v>42</v>
      </c>
      <c r="M768" t="str">
        <f t="shared" si="11"/>
        <v>Middle Age</v>
      </c>
      <c r="N768" t="s">
        <v>18</v>
      </c>
    </row>
    <row r="769" spans="1:14" x14ac:dyDescent="0.3">
      <c r="A769">
        <v>24979</v>
      </c>
      <c r="B769" t="s">
        <v>36</v>
      </c>
      <c r="C769" t="s">
        <v>37</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37</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37</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39</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37</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37</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30</v>
      </c>
      <c r="K777" t="s">
        <v>32</v>
      </c>
      <c r="L777">
        <v>54</v>
      </c>
      <c r="M777" t="str">
        <f t="shared" si="12"/>
        <v>Middle Age</v>
      </c>
      <c r="N777" t="s">
        <v>18</v>
      </c>
    </row>
    <row r="778" spans="1:14" x14ac:dyDescent="0.3">
      <c r="A778">
        <v>26490</v>
      </c>
      <c r="B778" t="s">
        <v>39</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39</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37</v>
      </c>
      <c r="D782" s="3">
        <v>60000</v>
      </c>
      <c r="E782">
        <v>2</v>
      </c>
      <c r="F782" t="s">
        <v>19</v>
      </c>
      <c r="G782" t="s">
        <v>21</v>
      </c>
      <c r="H782" t="s">
        <v>15</v>
      </c>
      <c r="I782">
        <v>1</v>
      </c>
      <c r="J782" t="s">
        <v>30</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39</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39</v>
      </c>
      <c r="C786" t="s">
        <v>37</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39</v>
      </c>
      <c r="C787" t="s">
        <v>37</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37</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39</v>
      </c>
      <c r="C789" t="s">
        <v>37</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39</v>
      </c>
      <c r="C790" t="s">
        <v>37</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39</v>
      </c>
      <c r="C792" t="s">
        <v>37</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39</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39</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39</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39</v>
      </c>
      <c r="C800" t="s">
        <v>37</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39</v>
      </c>
      <c r="C801" t="s">
        <v>37</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39</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39</v>
      </c>
      <c r="C807" t="s">
        <v>37</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37</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39</v>
      </c>
      <c r="C809" t="s">
        <v>37</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39</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37</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39</v>
      </c>
      <c r="C812" t="s">
        <v>37</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39</v>
      </c>
      <c r="C814" t="s">
        <v>37</v>
      </c>
      <c r="D814" s="3">
        <v>70000</v>
      </c>
      <c r="E814">
        <v>4</v>
      </c>
      <c r="F814" t="s">
        <v>13</v>
      </c>
      <c r="G814" t="s">
        <v>28</v>
      </c>
      <c r="H814" t="s">
        <v>15</v>
      </c>
      <c r="I814">
        <v>2</v>
      </c>
      <c r="J814" t="s">
        <v>30</v>
      </c>
      <c r="K814" t="s">
        <v>32</v>
      </c>
      <c r="L814">
        <v>61</v>
      </c>
      <c r="M814" t="str">
        <f t="shared" si="12"/>
        <v>Old</v>
      </c>
      <c r="N814" t="s">
        <v>18</v>
      </c>
    </row>
    <row r="815" spans="1:14" x14ac:dyDescent="0.3">
      <c r="A815">
        <v>25899</v>
      </c>
      <c r="B815" t="s">
        <v>36</v>
      </c>
      <c r="C815" t="s">
        <v>37</v>
      </c>
      <c r="D815" s="3">
        <v>70000</v>
      </c>
      <c r="E815">
        <v>2</v>
      </c>
      <c r="F815" t="s">
        <v>27</v>
      </c>
      <c r="G815" t="s">
        <v>21</v>
      </c>
      <c r="H815" t="s">
        <v>15</v>
      </c>
      <c r="I815">
        <v>2</v>
      </c>
      <c r="J815" t="s">
        <v>30</v>
      </c>
      <c r="K815" t="s">
        <v>32</v>
      </c>
      <c r="L815">
        <v>53</v>
      </c>
      <c r="M815" t="str">
        <f t="shared" si="12"/>
        <v>Middle Age</v>
      </c>
      <c r="N815" t="s">
        <v>18</v>
      </c>
    </row>
    <row r="816" spans="1:14" x14ac:dyDescent="0.3">
      <c r="A816">
        <v>13351</v>
      </c>
      <c r="B816" t="s">
        <v>39</v>
      </c>
      <c r="C816" t="s">
        <v>37</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37</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37</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39</v>
      </c>
      <c r="C821" t="s">
        <v>37</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39</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39</v>
      </c>
      <c r="C825" t="s">
        <v>37</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39</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39</v>
      </c>
      <c r="C829" t="s">
        <v>37</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39</v>
      </c>
      <c r="C830" t="s">
        <v>37</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39</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37</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37</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39</v>
      </c>
      <c r="C835" t="s">
        <v>37</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39</v>
      </c>
      <c r="C836" t="s">
        <v>37</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39</v>
      </c>
      <c r="C837" t="s">
        <v>37</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37</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39</v>
      </c>
      <c r="C840" t="s">
        <v>37</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39</v>
      </c>
      <c r="C841" t="s">
        <v>37</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30</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37</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39</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37</v>
      </c>
      <c r="D846" s="3">
        <v>40000</v>
      </c>
      <c r="E846">
        <v>5</v>
      </c>
      <c r="F846" t="s">
        <v>27</v>
      </c>
      <c r="G846" t="s">
        <v>21</v>
      </c>
      <c r="H846" t="s">
        <v>15</v>
      </c>
      <c r="I846">
        <v>2</v>
      </c>
      <c r="J846" t="s">
        <v>30</v>
      </c>
      <c r="K846" t="s">
        <v>32</v>
      </c>
      <c r="L846">
        <v>60</v>
      </c>
      <c r="M846" t="str">
        <f t="shared" si="13"/>
        <v>Old</v>
      </c>
      <c r="N846" t="s">
        <v>18</v>
      </c>
    </row>
    <row r="847" spans="1:14" x14ac:dyDescent="0.3">
      <c r="A847">
        <v>25343</v>
      </c>
      <c r="B847" t="s">
        <v>39</v>
      </c>
      <c r="C847" t="s">
        <v>37</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37</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39</v>
      </c>
      <c r="C849" t="s">
        <v>37</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39</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37</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39</v>
      </c>
      <c r="C852" t="s">
        <v>37</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39</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39</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37</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39</v>
      </c>
      <c r="C857" t="s">
        <v>37</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39</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37</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39</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37</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39</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39</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39</v>
      </c>
      <c r="C867" t="s">
        <v>37</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30</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39</v>
      </c>
      <c r="C870" t="s">
        <v>38</v>
      </c>
      <c r="D870" s="3">
        <v>30000</v>
      </c>
      <c r="E870">
        <v>5</v>
      </c>
      <c r="F870" t="s">
        <v>29</v>
      </c>
      <c r="G870" t="s">
        <v>14</v>
      </c>
      <c r="H870" t="s">
        <v>15</v>
      </c>
      <c r="I870">
        <v>3</v>
      </c>
      <c r="J870" t="s">
        <v>30</v>
      </c>
      <c r="K870" t="s">
        <v>32</v>
      </c>
      <c r="L870">
        <v>60</v>
      </c>
      <c r="M870" t="str">
        <f t="shared" si="13"/>
        <v>Old</v>
      </c>
      <c r="N870" t="s">
        <v>15</v>
      </c>
    </row>
    <row r="871" spans="1:14" x14ac:dyDescent="0.3">
      <c r="A871">
        <v>26065</v>
      </c>
      <c r="B871" t="s">
        <v>39</v>
      </c>
      <c r="C871" t="s">
        <v>37</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30</v>
      </c>
      <c r="K873" t="s">
        <v>32</v>
      </c>
      <c r="L873">
        <v>55</v>
      </c>
      <c r="M873" t="str">
        <f t="shared" si="13"/>
        <v>Old</v>
      </c>
      <c r="N873" t="s">
        <v>18</v>
      </c>
    </row>
    <row r="874" spans="1:14" x14ac:dyDescent="0.3">
      <c r="A874">
        <v>22118</v>
      </c>
      <c r="B874" t="s">
        <v>39</v>
      </c>
      <c r="C874" t="s">
        <v>37</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37</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39</v>
      </c>
      <c r="C877" t="s">
        <v>37</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39</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37</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37</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37</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39</v>
      </c>
      <c r="C890" t="s">
        <v>37</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37</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37</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39</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39</v>
      </c>
      <c r="C894" t="s">
        <v>37</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37</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37</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39</v>
      </c>
      <c r="C900" t="s">
        <v>38</v>
      </c>
      <c r="D900" s="3">
        <v>70000</v>
      </c>
      <c r="E900">
        <v>5</v>
      </c>
      <c r="F900" t="s">
        <v>13</v>
      </c>
      <c r="G900" t="s">
        <v>28</v>
      </c>
      <c r="H900" t="s">
        <v>15</v>
      </c>
      <c r="I900">
        <v>3</v>
      </c>
      <c r="J900" t="s">
        <v>30</v>
      </c>
      <c r="K900" t="s">
        <v>32</v>
      </c>
      <c r="L900">
        <v>60</v>
      </c>
      <c r="M900" t="str">
        <f t="shared" si="14"/>
        <v>Old</v>
      </c>
      <c r="N900" t="s">
        <v>15</v>
      </c>
    </row>
    <row r="901" spans="1:14" x14ac:dyDescent="0.3">
      <c r="A901">
        <v>28192</v>
      </c>
      <c r="B901" t="s">
        <v>36</v>
      </c>
      <c r="C901" t="s">
        <v>37</v>
      </c>
      <c r="D901" s="3">
        <v>70000</v>
      </c>
      <c r="E901">
        <v>5</v>
      </c>
      <c r="F901" t="s">
        <v>31</v>
      </c>
      <c r="G901" t="s">
        <v>21</v>
      </c>
      <c r="H901" t="s">
        <v>15</v>
      </c>
      <c r="I901">
        <v>3</v>
      </c>
      <c r="J901" t="s">
        <v>30</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39</v>
      </c>
      <c r="C903" t="s">
        <v>37</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39</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39</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39</v>
      </c>
      <c r="C906" t="s">
        <v>37</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39</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30</v>
      </c>
      <c r="K909" t="s">
        <v>32</v>
      </c>
      <c r="L909">
        <v>63</v>
      </c>
      <c r="M909" t="str">
        <f t="shared" si="14"/>
        <v>Old</v>
      </c>
      <c r="N909" t="s">
        <v>18</v>
      </c>
    </row>
    <row r="910" spans="1:14" x14ac:dyDescent="0.3">
      <c r="A910">
        <v>23195</v>
      </c>
      <c r="B910" t="s">
        <v>39</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37</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37</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39</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39</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30</v>
      </c>
      <c r="K917" t="s">
        <v>32</v>
      </c>
      <c r="L917">
        <v>64</v>
      </c>
      <c r="M917" t="str">
        <f t="shared" si="14"/>
        <v>Old</v>
      </c>
      <c r="N917" t="s">
        <v>18</v>
      </c>
    </row>
    <row r="918" spans="1:14" x14ac:dyDescent="0.3">
      <c r="A918">
        <v>27273</v>
      </c>
      <c r="B918" t="s">
        <v>39</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39</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37</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37</v>
      </c>
      <c r="D921" s="3">
        <v>40000</v>
      </c>
      <c r="E921">
        <v>4</v>
      </c>
      <c r="F921" t="s">
        <v>27</v>
      </c>
      <c r="G921" t="s">
        <v>21</v>
      </c>
      <c r="H921" t="s">
        <v>15</v>
      </c>
      <c r="I921">
        <v>2</v>
      </c>
      <c r="J921" t="s">
        <v>30</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39</v>
      </c>
      <c r="C923" t="s">
        <v>37</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37</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39</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39</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39</v>
      </c>
      <c r="C927" t="s">
        <v>37</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39</v>
      </c>
      <c r="C928" t="s">
        <v>37</v>
      </c>
      <c r="D928" s="3">
        <v>40000</v>
      </c>
      <c r="E928">
        <v>2</v>
      </c>
      <c r="F928" t="s">
        <v>27</v>
      </c>
      <c r="G928" t="s">
        <v>21</v>
      </c>
      <c r="H928" t="s">
        <v>15</v>
      </c>
      <c r="I928">
        <v>2</v>
      </c>
      <c r="J928" t="s">
        <v>30</v>
      </c>
      <c r="K928" t="s">
        <v>32</v>
      </c>
      <c r="L928">
        <v>57</v>
      </c>
      <c r="M928" t="str">
        <f t="shared" si="14"/>
        <v>Old</v>
      </c>
      <c r="N928" t="s">
        <v>18</v>
      </c>
    </row>
    <row r="929" spans="1:14" x14ac:dyDescent="0.3">
      <c r="A929">
        <v>11823</v>
      </c>
      <c r="B929" t="s">
        <v>36</v>
      </c>
      <c r="C929" t="s">
        <v>37</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30</v>
      </c>
      <c r="K932" t="s">
        <v>32</v>
      </c>
      <c r="L932">
        <v>47</v>
      </c>
      <c r="M932" t="str">
        <f t="shared" si="14"/>
        <v>Middle Age</v>
      </c>
      <c r="N932" t="s">
        <v>18</v>
      </c>
    </row>
    <row r="933" spans="1:14" x14ac:dyDescent="0.3">
      <c r="A933">
        <v>14914</v>
      </c>
      <c r="B933" t="s">
        <v>36</v>
      </c>
      <c r="C933" t="s">
        <v>37</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39</v>
      </c>
      <c r="C934" t="s">
        <v>37</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39</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37</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37</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37</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39</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39</v>
      </c>
      <c r="C942" t="s">
        <v>37</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37</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37</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37</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37</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39</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37</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39</v>
      </c>
      <c r="C949" t="s">
        <v>37</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39</v>
      </c>
      <c r="C950" t="s">
        <v>37</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30</v>
      </c>
      <c r="K951" t="s">
        <v>32</v>
      </c>
      <c r="L951">
        <v>53</v>
      </c>
      <c r="M951" t="str">
        <f t="shared" si="14"/>
        <v>Middle Age</v>
      </c>
      <c r="N951" t="s">
        <v>18</v>
      </c>
    </row>
    <row r="952" spans="1:14" x14ac:dyDescent="0.3">
      <c r="A952">
        <v>11788</v>
      </c>
      <c r="B952" t="s">
        <v>39</v>
      </c>
      <c r="C952" t="s">
        <v>37</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37</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39</v>
      </c>
      <c r="C955" t="s">
        <v>37</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37</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37</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37</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39</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37</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30</v>
      </c>
      <c r="K964" t="s">
        <v>32</v>
      </c>
      <c r="L964">
        <v>55</v>
      </c>
      <c r="M964" t="str">
        <f t="shared" si="15"/>
        <v>Old</v>
      </c>
      <c r="N964" t="s">
        <v>18</v>
      </c>
    </row>
    <row r="965" spans="1:14" x14ac:dyDescent="0.3">
      <c r="A965">
        <v>16007</v>
      </c>
      <c r="B965" t="s">
        <v>36</v>
      </c>
      <c r="C965" t="s">
        <v>37</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39</v>
      </c>
      <c r="C966" t="s">
        <v>38</v>
      </c>
      <c r="D966" s="3">
        <v>70000</v>
      </c>
      <c r="E966">
        <v>4</v>
      </c>
      <c r="F966" t="s">
        <v>19</v>
      </c>
      <c r="G966" t="s">
        <v>21</v>
      </c>
      <c r="H966" t="s">
        <v>15</v>
      </c>
      <c r="I966">
        <v>1</v>
      </c>
      <c r="J966" t="s">
        <v>30</v>
      </c>
      <c r="K966" t="s">
        <v>32</v>
      </c>
      <c r="L966">
        <v>56</v>
      </c>
      <c r="M966" t="str">
        <f t="shared" si="15"/>
        <v>Old</v>
      </c>
      <c r="N966" t="s">
        <v>18</v>
      </c>
    </row>
    <row r="967" spans="1:14" x14ac:dyDescent="0.3">
      <c r="A967">
        <v>27756</v>
      </c>
      <c r="B967" t="s">
        <v>39</v>
      </c>
      <c r="C967" t="s">
        <v>37</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37</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39</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37</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39</v>
      </c>
      <c r="C973" t="s">
        <v>37</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37</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37</v>
      </c>
      <c r="D978" s="3">
        <v>60000</v>
      </c>
      <c r="E978">
        <v>3</v>
      </c>
      <c r="F978" t="s">
        <v>13</v>
      </c>
      <c r="G978" t="s">
        <v>28</v>
      </c>
      <c r="H978" t="s">
        <v>15</v>
      </c>
      <c r="I978">
        <v>2</v>
      </c>
      <c r="J978" t="s">
        <v>30</v>
      </c>
      <c r="K978" t="s">
        <v>32</v>
      </c>
      <c r="L978">
        <v>66</v>
      </c>
      <c r="M978" t="str">
        <f t="shared" si="15"/>
        <v>Old</v>
      </c>
      <c r="N978" t="s">
        <v>18</v>
      </c>
    </row>
    <row r="979" spans="1:14" x14ac:dyDescent="0.3">
      <c r="A979">
        <v>19741</v>
      </c>
      <c r="B979" t="s">
        <v>39</v>
      </c>
      <c r="C979" t="s">
        <v>37</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39</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39</v>
      </c>
      <c r="C982" t="s">
        <v>37</v>
      </c>
      <c r="D982" s="3">
        <v>80000</v>
      </c>
      <c r="E982">
        <v>3</v>
      </c>
      <c r="F982" t="s">
        <v>13</v>
      </c>
      <c r="G982" t="s">
        <v>14</v>
      </c>
      <c r="H982" t="s">
        <v>15</v>
      </c>
      <c r="I982">
        <v>3</v>
      </c>
      <c r="J982" t="s">
        <v>30</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39</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39</v>
      </c>
      <c r="C987" t="s">
        <v>37</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39</v>
      </c>
      <c r="C988" t="s">
        <v>38</v>
      </c>
      <c r="D988" s="3">
        <v>40000</v>
      </c>
      <c r="E988">
        <v>5</v>
      </c>
      <c r="F988" t="s">
        <v>27</v>
      </c>
      <c r="G988" t="s">
        <v>21</v>
      </c>
      <c r="H988" t="s">
        <v>15</v>
      </c>
      <c r="I988">
        <v>4</v>
      </c>
      <c r="J988" t="s">
        <v>30</v>
      </c>
      <c r="K988" t="s">
        <v>32</v>
      </c>
      <c r="L988">
        <v>60</v>
      </c>
      <c r="M988" t="str">
        <f t="shared" si="15"/>
        <v>Old</v>
      </c>
      <c r="N988" t="s">
        <v>15</v>
      </c>
    </row>
    <row r="989" spans="1:14" x14ac:dyDescent="0.3">
      <c r="A989">
        <v>28972</v>
      </c>
      <c r="B989" t="s">
        <v>39</v>
      </c>
      <c r="C989" t="s">
        <v>37</v>
      </c>
      <c r="D989" s="3">
        <v>60000</v>
      </c>
      <c r="E989">
        <v>3</v>
      </c>
      <c r="F989" t="s">
        <v>31</v>
      </c>
      <c r="G989" t="s">
        <v>28</v>
      </c>
      <c r="H989" t="s">
        <v>15</v>
      </c>
      <c r="I989">
        <v>2</v>
      </c>
      <c r="J989" t="s">
        <v>30</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30</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30</v>
      </c>
      <c r="K991" t="s">
        <v>32</v>
      </c>
      <c r="L991">
        <v>42</v>
      </c>
      <c r="M991" t="str">
        <f t="shared" si="15"/>
        <v>Middle Age</v>
      </c>
      <c r="N991" t="s">
        <v>18</v>
      </c>
    </row>
    <row r="992" spans="1:14" x14ac:dyDescent="0.3">
      <c r="A992">
        <v>14332</v>
      </c>
      <c r="B992" t="s">
        <v>39</v>
      </c>
      <c r="C992" t="s">
        <v>37</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39</v>
      </c>
      <c r="C993" t="s">
        <v>37</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39</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39</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39</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39</v>
      </c>
      <c r="C1001" t="s">
        <v>38</v>
      </c>
      <c r="D1001" s="3">
        <v>60000</v>
      </c>
      <c r="E1001">
        <v>3</v>
      </c>
      <c r="F1001" t="s">
        <v>27</v>
      </c>
      <c r="G1001" t="s">
        <v>21</v>
      </c>
      <c r="H1001" t="s">
        <v>15</v>
      </c>
      <c r="I1001">
        <v>2</v>
      </c>
      <c r="J1001" t="s">
        <v>30</v>
      </c>
      <c r="K1001" t="s">
        <v>32</v>
      </c>
      <c r="L1001">
        <v>53</v>
      </c>
      <c r="M1001" t="str">
        <f t="shared" si="15"/>
        <v>Middle Age</v>
      </c>
      <c r="N1001" t="s">
        <v>15</v>
      </c>
    </row>
  </sheetData>
  <autoFilter ref="A1:N1001" xr:uid="{BCE32987-502E-4869-94F6-2194370E626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8F350-A7BF-405B-99B5-7BF1A0E13D55}">
  <dimension ref="A3:D110"/>
  <sheetViews>
    <sheetView zoomScale="62" zoomScaleNormal="33" workbookViewId="0">
      <selection activeCell="M70" sqref="M70"/>
    </sheetView>
  </sheetViews>
  <sheetFormatPr defaultRowHeight="14.4" x14ac:dyDescent="0.3"/>
  <cols>
    <col min="1" max="1" width="29.6640625" bestFit="1" customWidth="1"/>
    <col min="2" max="2" width="21.77734375" bestFit="1" customWidth="1"/>
    <col min="3" max="3" width="5.6640625" bestFit="1" customWidth="1"/>
    <col min="4" max="4" width="14.77734375" bestFit="1" customWidth="1"/>
  </cols>
  <sheetData>
    <row r="3" spans="1:4" x14ac:dyDescent="0.3">
      <c r="A3" s="4" t="s">
        <v>43</v>
      </c>
      <c r="B3" s="4" t="s">
        <v>44</v>
      </c>
    </row>
    <row r="4" spans="1:4" x14ac:dyDescent="0.3">
      <c r="A4" s="4" t="s">
        <v>41</v>
      </c>
      <c r="B4" t="s">
        <v>18</v>
      </c>
      <c r="C4" t="s">
        <v>15</v>
      </c>
      <c r="D4" t="s">
        <v>42</v>
      </c>
    </row>
    <row r="5" spans="1:4" x14ac:dyDescent="0.3">
      <c r="A5" s="5" t="s">
        <v>37</v>
      </c>
      <c r="B5" s="6">
        <v>54885.496183206109</v>
      </c>
      <c r="C5" s="6">
        <v>59259.259259259263</v>
      </c>
      <c r="D5" s="6">
        <v>56861.924686192469</v>
      </c>
    </row>
    <row r="6" spans="1:4" x14ac:dyDescent="0.3">
      <c r="A6" s="5" t="s">
        <v>38</v>
      </c>
      <c r="B6" s="6">
        <v>59431.818181818184</v>
      </c>
      <c r="C6" s="6">
        <v>61300.813008130084</v>
      </c>
      <c r="D6" s="6">
        <v>60200.668896321069</v>
      </c>
    </row>
    <row r="7" spans="1:4" x14ac:dyDescent="0.3">
      <c r="A7" s="5" t="s">
        <v>42</v>
      </c>
      <c r="B7" s="6">
        <v>57491.856677524433</v>
      </c>
      <c r="C7" s="6">
        <v>60346.320346320346</v>
      </c>
      <c r="D7" s="6">
        <v>58717.472118959107</v>
      </c>
    </row>
    <row r="22" spans="1:4" x14ac:dyDescent="0.3">
      <c r="A22" s="4" t="s">
        <v>48</v>
      </c>
      <c r="B22" s="4" t="s">
        <v>44</v>
      </c>
    </row>
    <row r="23" spans="1:4" x14ac:dyDescent="0.3">
      <c r="A23" s="4" t="s">
        <v>41</v>
      </c>
      <c r="B23" t="s">
        <v>18</v>
      </c>
      <c r="C23" t="s">
        <v>15</v>
      </c>
      <c r="D23" t="s">
        <v>42</v>
      </c>
    </row>
    <row r="24" spans="1:4" x14ac:dyDescent="0.3">
      <c r="A24" s="5" t="s">
        <v>16</v>
      </c>
      <c r="B24" s="12">
        <v>107</v>
      </c>
      <c r="C24" s="12">
        <v>98</v>
      </c>
      <c r="D24" s="12">
        <v>205</v>
      </c>
    </row>
    <row r="25" spans="1:4" x14ac:dyDescent="0.3">
      <c r="A25" s="5" t="s">
        <v>30</v>
      </c>
      <c r="B25" s="12">
        <v>50</v>
      </c>
      <c r="C25" s="12">
        <v>13</v>
      </c>
      <c r="D25" s="12">
        <v>63</v>
      </c>
    </row>
    <row r="26" spans="1:4" x14ac:dyDescent="0.3">
      <c r="A26" s="5" t="s">
        <v>26</v>
      </c>
      <c r="B26" s="12">
        <v>50</v>
      </c>
      <c r="C26" s="12">
        <v>38</v>
      </c>
      <c r="D26" s="12">
        <v>88</v>
      </c>
    </row>
    <row r="27" spans="1:4" x14ac:dyDescent="0.3">
      <c r="A27" s="5" t="s">
        <v>22</v>
      </c>
      <c r="B27" s="12">
        <v>37</v>
      </c>
      <c r="C27" s="12">
        <v>44</v>
      </c>
      <c r="D27" s="12">
        <v>81</v>
      </c>
    </row>
    <row r="28" spans="1:4" x14ac:dyDescent="0.3">
      <c r="A28" s="5" t="s">
        <v>23</v>
      </c>
      <c r="B28" s="12">
        <v>63</v>
      </c>
      <c r="C28" s="12">
        <v>38</v>
      </c>
      <c r="D28" s="12">
        <v>101</v>
      </c>
    </row>
    <row r="29" spans="1:4" x14ac:dyDescent="0.3">
      <c r="A29" s="5" t="s">
        <v>42</v>
      </c>
      <c r="B29" s="12">
        <v>307</v>
      </c>
      <c r="C29" s="12">
        <v>231</v>
      </c>
      <c r="D29" s="12">
        <v>538</v>
      </c>
    </row>
    <row r="41" spans="1:4" x14ac:dyDescent="0.3">
      <c r="A41" s="4" t="s">
        <v>48</v>
      </c>
      <c r="B41" s="4" t="s">
        <v>44</v>
      </c>
    </row>
    <row r="42" spans="1:4" x14ac:dyDescent="0.3">
      <c r="A42" s="4" t="s">
        <v>41</v>
      </c>
      <c r="B42" t="s">
        <v>18</v>
      </c>
      <c r="C42" t="s">
        <v>15</v>
      </c>
      <c r="D42" t="s">
        <v>42</v>
      </c>
    </row>
    <row r="43" spans="1:4" x14ac:dyDescent="0.3">
      <c r="A43" s="5" t="s">
        <v>46</v>
      </c>
      <c r="B43" s="12">
        <v>24</v>
      </c>
      <c r="C43" s="12">
        <v>14</v>
      </c>
      <c r="D43" s="12">
        <v>38</v>
      </c>
    </row>
    <row r="44" spans="1:4" x14ac:dyDescent="0.3">
      <c r="A44" s="5" t="s">
        <v>45</v>
      </c>
      <c r="B44" s="12">
        <v>187</v>
      </c>
      <c r="C44" s="12">
        <v>185</v>
      </c>
      <c r="D44" s="12">
        <v>372</v>
      </c>
    </row>
    <row r="45" spans="1:4" x14ac:dyDescent="0.3">
      <c r="A45" s="5" t="s">
        <v>47</v>
      </c>
      <c r="B45" s="12">
        <v>96</v>
      </c>
      <c r="C45" s="12">
        <v>32</v>
      </c>
      <c r="D45" s="12">
        <v>128</v>
      </c>
    </row>
    <row r="46" spans="1:4" x14ac:dyDescent="0.3">
      <c r="A46" s="5" t="s">
        <v>42</v>
      </c>
      <c r="B46" s="12">
        <v>307</v>
      </c>
      <c r="C46" s="12">
        <v>231</v>
      </c>
      <c r="D46" s="12">
        <v>538</v>
      </c>
    </row>
    <row r="56" spans="1:4" x14ac:dyDescent="0.3">
      <c r="A56" s="4" t="s">
        <v>48</v>
      </c>
      <c r="B56" s="4" t="s">
        <v>44</v>
      </c>
    </row>
    <row r="57" spans="1:4" x14ac:dyDescent="0.3">
      <c r="A57" s="4" t="s">
        <v>41</v>
      </c>
      <c r="B57" t="s">
        <v>18</v>
      </c>
      <c r="C57" t="s">
        <v>15</v>
      </c>
      <c r="D57" t="s">
        <v>42</v>
      </c>
    </row>
    <row r="58" spans="1:4" x14ac:dyDescent="0.3">
      <c r="A58" s="5">
        <v>25</v>
      </c>
      <c r="B58" s="12">
        <v>1</v>
      </c>
      <c r="C58" s="12">
        <v>2</v>
      </c>
      <c r="D58" s="12">
        <v>3</v>
      </c>
    </row>
    <row r="59" spans="1:4" x14ac:dyDescent="0.3">
      <c r="A59" s="5">
        <v>26</v>
      </c>
      <c r="B59" s="12">
        <v>1</v>
      </c>
      <c r="C59" s="12">
        <v>4</v>
      </c>
      <c r="D59" s="12">
        <v>5</v>
      </c>
    </row>
    <row r="60" spans="1:4" x14ac:dyDescent="0.3">
      <c r="A60" s="5">
        <v>27</v>
      </c>
      <c r="B60" s="12">
        <v>6</v>
      </c>
      <c r="C60" s="12">
        <v>4</v>
      </c>
      <c r="D60" s="12">
        <v>10</v>
      </c>
    </row>
    <row r="61" spans="1:4" x14ac:dyDescent="0.3">
      <c r="A61" s="5">
        <v>28</v>
      </c>
      <c r="B61" s="12">
        <v>4</v>
      </c>
      <c r="C61" s="12">
        <v>3</v>
      </c>
      <c r="D61" s="12">
        <v>7</v>
      </c>
    </row>
    <row r="62" spans="1:4" x14ac:dyDescent="0.3">
      <c r="A62" s="5">
        <v>29</v>
      </c>
      <c r="B62" s="12">
        <v>4</v>
      </c>
      <c r="C62" s="12">
        <v>1</v>
      </c>
      <c r="D62" s="12">
        <v>5</v>
      </c>
    </row>
    <row r="63" spans="1:4" x14ac:dyDescent="0.3">
      <c r="A63" s="5">
        <v>30</v>
      </c>
      <c r="B63" s="12">
        <v>8</v>
      </c>
      <c r="C63" s="12"/>
      <c r="D63" s="12">
        <v>8</v>
      </c>
    </row>
    <row r="64" spans="1:4" x14ac:dyDescent="0.3">
      <c r="A64" s="5">
        <v>31</v>
      </c>
      <c r="B64" s="12">
        <v>5</v>
      </c>
      <c r="C64" s="12"/>
      <c r="D64" s="12">
        <v>5</v>
      </c>
    </row>
    <row r="65" spans="1:4" x14ac:dyDescent="0.3">
      <c r="A65" s="5">
        <v>32</v>
      </c>
      <c r="B65" s="12">
        <v>10</v>
      </c>
      <c r="C65" s="12">
        <v>8</v>
      </c>
      <c r="D65" s="12">
        <v>18</v>
      </c>
    </row>
    <row r="66" spans="1:4" x14ac:dyDescent="0.3">
      <c r="A66" s="5">
        <v>33</v>
      </c>
      <c r="B66" s="12">
        <v>3</v>
      </c>
      <c r="C66" s="12">
        <v>5</v>
      </c>
      <c r="D66" s="12">
        <v>8</v>
      </c>
    </row>
    <row r="67" spans="1:4" x14ac:dyDescent="0.3">
      <c r="A67" s="5">
        <v>34</v>
      </c>
      <c r="B67" s="12">
        <v>5</v>
      </c>
      <c r="C67" s="12">
        <v>11</v>
      </c>
      <c r="D67" s="12">
        <v>16</v>
      </c>
    </row>
    <row r="68" spans="1:4" x14ac:dyDescent="0.3">
      <c r="A68" s="5">
        <v>35</v>
      </c>
      <c r="B68" s="12">
        <v>4</v>
      </c>
      <c r="C68" s="12">
        <v>13</v>
      </c>
      <c r="D68" s="12">
        <v>17</v>
      </c>
    </row>
    <row r="69" spans="1:4" x14ac:dyDescent="0.3">
      <c r="A69" s="5">
        <v>36</v>
      </c>
      <c r="B69" s="12">
        <v>3</v>
      </c>
      <c r="C69" s="12">
        <v>13</v>
      </c>
      <c r="D69" s="12">
        <v>16</v>
      </c>
    </row>
    <row r="70" spans="1:4" x14ac:dyDescent="0.3">
      <c r="A70" s="5">
        <v>37</v>
      </c>
      <c r="B70" s="12">
        <v>3</v>
      </c>
      <c r="C70" s="12">
        <v>12</v>
      </c>
      <c r="D70" s="12">
        <v>15</v>
      </c>
    </row>
    <row r="71" spans="1:4" x14ac:dyDescent="0.3">
      <c r="A71" s="5">
        <v>38</v>
      </c>
      <c r="B71" s="12">
        <v>3</v>
      </c>
      <c r="C71" s="12">
        <v>10</v>
      </c>
      <c r="D71" s="12">
        <v>13</v>
      </c>
    </row>
    <row r="72" spans="1:4" x14ac:dyDescent="0.3">
      <c r="A72" s="5">
        <v>39</v>
      </c>
      <c r="B72" s="12">
        <v>6</v>
      </c>
      <c r="C72" s="12">
        <v>2</v>
      </c>
      <c r="D72" s="12">
        <v>8</v>
      </c>
    </row>
    <row r="73" spans="1:4" x14ac:dyDescent="0.3">
      <c r="A73" s="5">
        <v>40</v>
      </c>
      <c r="B73" s="12">
        <v>15</v>
      </c>
      <c r="C73" s="12">
        <v>10</v>
      </c>
      <c r="D73" s="12">
        <v>25</v>
      </c>
    </row>
    <row r="74" spans="1:4" x14ac:dyDescent="0.3">
      <c r="A74" s="5">
        <v>41</v>
      </c>
      <c r="B74" s="12">
        <v>10</v>
      </c>
      <c r="C74" s="12">
        <v>4</v>
      </c>
      <c r="D74" s="12">
        <v>14</v>
      </c>
    </row>
    <row r="75" spans="1:4" x14ac:dyDescent="0.3">
      <c r="A75" s="5">
        <v>42</v>
      </c>
      <c r="B75" s="12">
        <v>13</v>
      </c>
      <c r="C75" s="12">
        <v>5</v>
      </c>
      <c r="D75" s="12">
        <v>18</v>
      </c>
    </row>
    <row r="76" spans="1:4" x14ac:dyDescent="0.3">
      <c r="A76" s="5">
        <v>43</v>
      </c>
      <c r="B76" s="12">
        <v>10</v>
      </c>
      <c r="C76" s="12">
        <v>10</v>
      </c>
      <c r="D76" s="12">
        <v>20</v>
      </c>
    </row>
    <row r="77" spans="1:4" x14ac:dyDescent="0.3">
      <c r="A77" s="5">
        <v>44</v>
      </c>
      <c r="B77" s="12">
        <v>8</v>
      </c>
      <c r="C77" s="12">
        <v>8</v>
      </c>
      <c r="D77" s="12">
        <v>16</v>
      </c>
    </row>
    <row r="78" spans="1:4" x14ac:dyDescent="0.3">
      <c r="A78" s="5">
        <v>45</v>
      </c>
      <c r="B78" s="12">
        <v>12</v>
      </c>
      <c r="C78" s="12">
        <v>8</v>
      </c>
      <c r="D78" s="12">
        <v>20</v>
      </c>
    </row>
    <row r="79" spans="1:4" x14ac:dyDescent="0.3">
      <c r="A79" s="5">
        <v>46</v>
      </c>
      <c r="B79" s="12">
        <v>12</v>
      </c>
      <c r="C79" s="12">
        <v>7</v>
      </c>
      <c r="D79" s="12">
        <v>19</v>
      </c>
    </row>
    <row r="80" spans="1:4" x14ac:dyDescent="0.3">
      <c r="A80" s="5">
        <v>47</v>
      </c>
      <c r="B80" s="12">
        <v>14</v>
      </c>
      <c r="C80" s="12">
        <v>9</v>
      </c>
      <c r="D80" s="12">
        <v>23</v>
      </c>
    </row>
    <row r="81" spans="1:4" x14ac:dyDescent="0.3">
      <c r="A81" s="5">
        <v>48</v>
      </c>
      <c r="B81" s="12">
        <v>10</v>
      </c>
      <c r="C81" s="12">
        <v>11</v>
      </c>
      <c r="D81" s="12">
        <v>21</v>
      </c>
    </row>
    <row r="82" spans="1:4" x14ac:dyDescent="0.3">
      <c r="A82" s="5">
        <v>49</v>
      </c>
      <c r="B82" s="12">
        <v>10</v>
      </c>
      <c r="C82" s="12">
        <v>5</v>
      </c>
      <c r="D82" s="12">
        <v>15</v>
      </c>
    </row>
    <row r="83" spans="1:4" x14ac:dyDescent="0.3">
      <c r="A83" s="5">
        <v>50</v>
      </c>
      <c r="B83" s="12">
        <v>5</v>
      </c>
      <c r="C83" s="12">
        <v>8</v>
      </c>
      <c r="D83" s="12">
        <v>13</v>
      </c>
    </row>
    <row r="84" spans="1:4" x14ac:dyDescent="0.3">
      <c r="A84" s="5">
        <v>51</v>
      </c>
      <c r="B84" s="12">
        <v>6</v>
      </c>
      <c r="C84" s="12">
        <v>7</v>
      </c>
      <c r="D84" s="12">
        <v>13</v>
      </c>
    </row>
    <row r="85" spans="1:4" x14ac:dyDescent="0.3">
      <c r="A85" s="5">
        <v>52</v>
      </c>
      <c r="B85" s="12">
        <v>6</v>
      </c>
      <c r="C85" s="12">
        <v>7</v>
      </c>
      <c r="D85" s="12">
        <v>13</v>
      </c>
    </row>
    <row r="86" spans="1:4" x14ac:dyDescent="0.3">
      <c r="A86" s="5">
        <v>53</v>
      </c>
      <c r="B86" s="12">
        <v>9</v>
      </c>
      <c r="C86" s="12">
        <v>5</v>
      </c>
      <c r="D86" s="12">
        <v>14</v>
      </c>
    </row>
    <row r="87" spans="1:4" x14ac:dyDescent="0.3">
      <c r="A87" s="5">
        <v>54</v>
      </c>
      <c r="B87" s="12">
        <v>5</v>
      </c>
      <c r="C87" s="12">
        <v>7</v>
      </c>
      <c r="D87" s="12">
        <v>12</v>
      </c>
    </row>
    <row r="88" spans="1:4" x14ac:dyDescent="0.3">
      <c r="A88" s="5">
        <v>55</v>
      </c>
      <c r="B88" s="12">
        <v>11</v>
      </c>
      <c r="C88" s="12">
        <v>4</v>
      </c>
      <c r="D88" s="12">
        <v>15</v>
      </c>
    </row>
    <row r="89" spans="1:4" x14ac:dyDescent="0.3">
      <c r="A89" s="5">
        <v>56</v>
      </c>
      <c r="B89" s="12">
        <v>8</v>
      </c>
      <c r="C89" s="12">
        <v>3</v>
      </c>
      <c r="D89" s="12">
        <v>11</v>
      </c>
    </row>
    <row r="90" spans="1:4" x14ac:dyDescent="0.3">
      <c r="A90" s="5">
        <v>57</v>
      </c>
      <c r="B90" s="12"/>
      <c r="C90" s="12">
        <v>4</v>
      </c>
      <c r="D90" s="12">
        <v>4</v>
      </c>
    </row>
    <row r="91" spans="1:4" x14ac:dyDescent="0.3">
      <c r="A91" s="5">
        <v>58</v>
      </c>
      <c r="B91" s="12">
        <v>6</v>
      </c>
      <c r="C91" s="12">
        <v>2</v>
      </c>
      <c r="D91" s="12">
        <v>8</v>
      </c>
    </row>
    <row r="92" spans="1:4" x14ac:dyDescent="0.3">
      <c r="A92" s="5">
        <v>59</v>
      </c>
      <c r="B92" s="12">
        <v>12</v>
      </c>
      <c r="C92" s="12">
        <v>2</v>
      </c>
      <c r="D92" s="12">
        <v>14</v>
      </c>
    </row>
    <row r="93" spans="1:4" x14ac:dyDescent="0.3">
      <c r="A93" s="5">
        <v>60</v>
      </c>
      <c r="B93" s="12">
        <v>8</v>
      </c>
      <c r="C93" s="12"/>
      <c r="D93" s="12">
        <v>8</v>
      </c>
    </row>
    <row r="94" spans="1:4" x14ac:dyDescent="0.3">
      <c r="A94" s="5">
        <v>61</v>
      </c>
      <c r="B94" s="12">
        <v>4</v>
      </c>
      <c r="C94" s="12">
        <v>3</v>
      </c>
      <c r="D94" s="12">
        <v>7</v>
      </c>
    </row>
    <row r="95" spans="1:4" x14ac:dyDescent="0.3">
      <c r="A95" s="5">
        <v>62</v>
      </c>
      <c r="B95" s="12">
        <v>5</v>
      </c>
      <c r="C95" s="12"/>
      <c r="D95" s="12">
        <v>5</v>
      </c>
    </row>
    <row r="96" spans="1:4" x14ac:dyDescent="0.3">
      <c r="A96" s="5">
        <v>63</v>
      </c>
      <c r="B96" s="12">
        <v>5</v>
      </c>
      <c r="C96" s="12">
        <v>1</v>
      </c>
      <c r="D96" s="12">
        <v>6</v>
      </c>
    </row>
    <row r="97" spans="1:4" x14ac:dyDescent="0.3">
      <c r="A97" s="5">
        <v>64</v>
      </c>
      <c r="B97" s="12">
        <v>7</v>
      </c>
      <c r="C97" s="12">
        <v>3</v>
      </c>
      <c r="D97" s="12">
        <v>10</v>
      </c>
    </row>
    <row r="98" spans="1:4" x14ac:dyDescent="0.3">
      <c r="A98" s="5">
        <v>65</v>
      </c>
      <c r="B98" s="12">
        <v>5</v>
      </c>
      <c r="C98" s="12">
        <v>1</v>
      </c>
      <c r="D98" s="12">
        <v>6</v>
      </c>
    </row>
    <row r="99" spans="1:4" x14ac:dyDescent="0.3">
      <c r="A99" s="5">
        <v>66</v>
      </c>
      <c r="B99" s="12">
        <v>6</v>
      </c>
      <c r="C99" s="12">
        <v>4</v>
      </c>
      <c r="D99" s="12">
        <v>10</v>
      </c>
    </row>
    <row r="100" spans="1:4" x14ac:dyDescent="0.3">
      <c r="A100" s="5">
        <v>67</v>
      </c>
      <c r="B100" s="12">
        <v>4</v>
      </c>
      <c r="C100" s="12">
        <v>1</v>
      </c>
      <c r="D100" s="12">
        <v>5</v>
      </c>
    </row>
    <row r="101" spans="1:4" x14ac:dyDescent="0.3">
      <c r="A101" s="5">
        <v>68</v>
      </c>
      <c r="B101" s="12">
        <v>1</v>
      </c>
      <c r="C101" s="12"/>
      <c r="D101" s="12">
        <v>1</v>
      </c>
    </row>
    <row r="102" spans="1:4" x14ac:dyDescent="0.3">
      <c r="A102" s="5">
        <v>69</v>
      </c>
      <c r="B102" s="12">
        <v>7</v>
      </c>
      <c r="C102" s="12"/>
      <c r="D102" s="12">
        <v>7</v>
      </c>
    </row>
    <row r="103" spans="1:4" x14ac:dyDescent="0.3">
      <c r="A103" s="5">
        <v>70</v>
      </c>
      <c r="B103" s="12">
        <v>3</v>
      </c>
      <c r="C103" s="12">
        <v>1</v>
      </c>
      <c r="D103" s="12">
        <v>4</v>
      </c>
    </row>
    <row r="104" spans="1:4" x14ac:dyDescent="0.3">
      <c r="A104" s="5">
        <v>71</v>
      </c>
      <c r="B104" s="12">
        <v>1</v>
      </c>
      <c r="C104" s="12"/>
      <c r="D104" s="12">
        <v>1</v>
      </c>
    </row>
    <row r="105" spans="1:4" x14ac:dyDescent="0.3">
      <c r="A105" s="5">
        <v>72</v>
      </c>
      <c r="B105" s="12"/>
      <c r="C105" s="12">
        <v>1</v>
      </c>
      <c r="D105" s="12">
        <v>1</v>
      </c>
    </row>
    <row r="106" spans="1:4" x14ac:dyDescent="0.3">
      <c r="A106" s="5">
        <v>73</v>
      </c>
      <c r="B106" s="12">
        <v>1</v>
      </c>
      <c r="C106" s="12">
        <v>1</v>
      </c>
      <c r="D106" s="12">
        <v>2</v>
      </c>
    </row>
    <row r="107" spans="1:4" x14ac:dyDescent="0.3">
      <c r="A107" s="5">
        <v>78</v>
      </c>
      <c r="B107" s="12"/>
      <c r="C107" s="12">
        <v>1</v>
      </c>
      <c r="D107" s="12">
        <v>1</v>
      </c>
    </row>
    <row r="108" spans="1:4" x14ac:dyDescent="0.3">
      <c r="A108" s="5">
        <v>80</v>
      </c>
      <c r="B108" s="12">
        <v>1</v>
      </c>
      <c r="C108" s="12"/>
      <c r="D108" s="12">
        <v>1</v>
      </c>
    </row>
    <row r="109" spans="1:4" x14ac:dyDescent="0.3">
      <c r="A109" s="5">
        <v>89</v>
      </c>
      <c r="B109" s="12">
        <v>1</v>
      </c>
      <c r="C109" s="12"/>
      <c r="D109" s="12">
        <v>1</v>
      </c>
    </row>
    <row r="110" spans="1:4" x14ac:dyDescent="0.3">
      <c r="A110" s="5" t="s">
        <v>42</v>
      </c>
      <c r="B110" s="12">
        <v>307</v>
      </c>
      <c r="C110" s="12">
        <v>231</v>
      </c>
      <c r="D110" s="12">
        <v>538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D70F1-A399-4E5B-AD7C-D14378D6A07F}">
  <dimension ref="A1:X9"/>
  <sheetViews>
    <sheetView showGridLines="0" tabSelected="1" zoomScale="61" zoomScaleNormal="40" workbookViewId="0">
      <selection activeCell="T15" sqref="T15"/>
    </sheetView>
  </sheetViews>
  <sheetFormatPr defaultRowHeight="14.4" x14ac:dyDescent="0.3"/>
  <cols>
    <col min="1" max="1" width="8.77734375" customWidth="1"/>
    <col min="5" max="5" width="13" style="9" customWidth="1"/>
    <col min="6" max="6" width="6.88671875" customWidth="1"/>
    <col min="7" max="7" width="8.88671875" hidden="1" customWidth="1"/>
    <col min="8" max="8" width="15.109375" customWidth="1"/>
    <col min="9" max="9" width="19.44140625" bestFit="1" customWidth="1"/>
  </cols>
  <sheetData>
    <row r="1" spans="1:24" x14ac:dyDescent="0.3">
      <c r="A1" s="7"/>
      <c r="B1" s="7"/>
      <c r="C1" s="7"/>
      <c r="D1" s="7"/>
      <c r="E1" s="8"/>
      <c r="F1" s="7"/>
      <c r="G1" s="7"/>
      <c r="H1" s="7"/>
      <c r="I1" s="7"/>
      <c r="J1" s="7"/>
      <c r="K1" s="7"/>
      <c r="L1" s="7"/>
      <c r="M1" s="7"/>
      <c r="N1" s="7"/>
      <c r="O1" s="7"/>
      <c r="P1" s="10"/>
      <c r="Q1" s="10"/>
      <c r="R1" s="10"/>
      <c r="S1" s="10"/>
      <c r="T1" s="10"/>
      <c r="U1" s="10"/>
      <c r="V1" s="10"/>
      <c r="W1" s="10"/>
      <c r="X1" s="10"/>
    </row>
    <row r="2" spans="1:24" x14ac:dyDescent="0.3">
      <c r="A2" s="13"/>
      <c r="B2" s="13"/>
      <c r="C2" s="13"/>
      <c r="D2" s="13"/>
      <c r="E2" s="14"/>
      <c r="F2" s="13"/>
      <c r="G2" s="13"/>
      <c r="H2" s="13"/>
      <c r="I2" s="13"/>
      <c r="J2" s="13"/>
      <c r="K2" s="13"/>
      <c r="L2" s="13"/>
      <c r="M2" s="13"/>
      <c r="N2" s="13"/>
      <c r="O2" s="13"/>
      <c r="P2" s="10"/>
      <c r="Q2" s="10"/>
      <c r="R2" s="10"/>
      <c r="S2" s="10"/>
      <c r="T2" s="10"/>
      <c r="U2" s="10"/>
      <c r="V2" s="10"/>
      <c r="W2" s="10"/>
      <c r="X2" s="10"/>
    </row>
    <row r="3" spans="1:24" x14ac:dyDescent="0.3">
      <c r="A3" s="13"/>
      <c r="B3" s="13"/>
      <c r="C3" s="13"/>
      <c r="D3" s="13"/>
      <c r="E3" s="14"/>
      <c r="F3" s="13"/>
      <c r="G3" s="13"/>
      <c r="H3" s="13"/>
      <c r="I3" s="13"/>
      <c r="J3" s="13"/>
      <c r="K3" s="13"/>
      <c r="L3" s="13"/>
      <c r="M3" s="13"/>
      <c r="N3" s="13"/>
      <c r="O3" s="13"/>
      <c r="P3" s="10"/>
      <c r="Q3" s="10"/>
      <c r="R3" s="10"/>
      <c r="S3" s="10"/>
      <c r="T3" s="10"/>
      <c r="U3" s="10"/>
      <c r="V3" s="10"/>
      <c r="W3" s="10"/>
      <c r="X3" s="10"/>
    </row>
    <row r="4" spans="1:24" ht="61.2" x14ac:dyDescent="1.1000000000000001">
      <c r="A4" s="13"/>
      <c r="B4" s="13"/>
      <c r="C4" s="13"/>
      <c r="D4" s="13"/>
      <c r="E4" s="15" t="s">
        <v>49</v>
      </c>
      <c r="F4" s="13"/>
      <c r="G4" s="13"/>
      <c r="H4" s="13"/>
      <c r="I4" s="16"/>
      <c r="J4" s="13"/>
      <c r="K4" s="13"/>
      <c r="L4" s="13"/>
      <c r="M4" s="13"/>
      <c r="N4" s="13"/>
      <c r="O4" s="13"/>
      <c r="P4" s="10"/>
      <c r="Q4" s="10"/>
      <c r="R4" s="10"/>
      <c r="S4" s="10"/>
      <c r="T4" s="10"/>
      <c r="U4" s="10"/>
      <c r="V4" s="10"/>
      <c r="W4" s="10"/>
      <c r="X4" s="10"/>
    </row>
    <row r="5" spans="1:24" x14ac:dyDescent="0.3">
      <c r="A5" s="13"/>
      <c r="B5" s="13"/>
      <c r="C5" s="13"/>
      <c r="D5" s="13"/>
      <c r="E5" s="14"/>
      <c r="F5" s="13"/>
      <c r="G5" s="13"/>
      <c r="H5" s="13"/>
      <c r="I5" s="13"/>
      <c r="J5" s="13"/>
      <c r="K5" s="13"/>
      <c r="L5" s="13"/>
      <c r="M5" s="13"/>
      <c r="N5" s="13"/>
      <c r="O5" s="13"/>
      <c r="P5" s="10"/>
      <c r="Q5" s="10"/>
      <c r="R5" s="10"/>
      <c r="S5" s="10"/>
      <c r="T5" s="10"/>
      <c r="U5" s="10"/>
      <c r="V5" s="10"/>
      <c r="W5" s="10"/>
      <c r="X5" s="10"/>
    </row>
    <row r="6" spans="1:24" x14ac:dyDescent="0.3">
      <c r="A6" s="13"/>
      <c r="B6" s="13"/>
      <c r="C6" s="13"/>
      <c r="D6" s="13"/>
      <c r="E6" s="14"/>
      <c r="F6" s="13"/>
      <c r="G6" s="13"/>
      <c r="H6" s="13"/>
      <c r="I6" s="13"/>
      <c r="J6" s="13"/>
      <c r="K6" s="13"/>
      <c r="L6" s="13"/>
      <c r="M6" s="13"/>
      <c r="N6" s="13"/>
      <c r="O6" s="13"/>
      <c r="P6" s="10"/>
      <c r="Q6" s="10"/>
      <c r="R6" s="10"/>
      <c r="S6" s="10"/>
      <c r="T6" s="10"/>
      <c r="U6" s="10"/>
      <c r="V6" s="10"/>
      <c r="W6" s="10"/>
      <c r="X6" s="10"/>
    </row>
    <row r="7" spans="1:24" x14ac:dyDescent="0.3">
      <c r="A7" s="13"/>
      <c r="B7" s="13"/>
      <c r="C7" s="13"/>
      <c r="D7" s="13"/>
      <c r="E7" s="14"/>
      <c r="F7" s="13"/>
      <c r="G7" s="13"/>
      <c r="H7" s="13"/>
      <c r="I7" s="13"/>
      <c r="J7" s="13"/>
      <c r="K7" s="13"/>
      <c r="L7" s="13"/>
      <c r="M7" s="13"/>
      <c r="N7" s="13"/>
      <c r="O7" s="13"/>
      <c r="P7" s="10"/>
      <c r="Q7" s="10"/>
      <c r="R7" s="10"/>
      <c r="S7" s="10"/>
      <c r="T7" s="10"/>
      <c r="U7" s="10"/>
      <c r="V7" s="10"/>
      <c r="W7" s="10"/>
      <c r="X7" s="10"/>
    </row>
    <row r="8" spans="1:24" x14ac:dyDescent="0.3">
      <c r="A8" s="13"/>
      <c r="B8" s="13"/>
      <c r="C8" s="13"/>
      <c r="D8" s="13"/>
      <c r="E8" s="14"/>
      <c r="F8" s="13"/>
      <c r="G8" s="13"/>
      <c r="H8" s="13"/>
      <c r="I8" s="13"/>
      <c r="J8" s="13"/>
      <c r="K8" s="13"/>
      <c r="L8" s="13"/>
      <c r="M8" s="13"/>
      <c r="N8" s="13"/>
      <c r="O8" s="13"/>
      <c r="P8" s="10"/>
      <c r="Q8" s="10"/>
      <c r="R8" s="10"/>
      <c r="S8" s="10"/>
      <c r="T8" s="10"/>
      <c r="U8" s="10"/>
      <c r="V8" s="10"/>
      <c r="W8" s="10"/>
      <c r="X8" s="10"/>
    </row>
    <row r="9" spans="1:24" x14ac:dyDescent="0.3">
      <c r="A9" s="13"/>
      <c r="B9" s="13"/>
      <c r="C9" s="13"/>
      <c r="D9" s="13"/>
      <c r="E9" s="14"/>
      <c r="F9" s="13"/>
      <c r="G9" s="13"/>
      <c r="H9" s="13"/>
      <c r="I9" s="13"/>
      <c r="J9" s="13"/>
      <c r="K9" s="13"/>
      <c r="L9" s="13"/>
      <c r="M9" s="13"/>
      <c r="N9" s="13"/>
      <c r="O9" s="13"/>
      <c r="P9" s="10"/>
      <c r="Q9" s="11"/>
      <c r="R9" s="11"/>
      <c r="S9" s="11"/>
      <c r="T9" s="11"/>
      <c r="U9" s="11"/>
      <c r="V9" s="11"/>
      <c r="W9" s="11"/>
      <c r="X9"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Shanthini B</cp:lastModifiedBy>
  <dcterms:created xsi:type="dcterms:W3CDTF">2022-03-18T02:50:57Z</dcterms:created>
  <dcterms:modified xsi:type="dcterms:W3CDTF">2023-11-06T04:01:13Z</dcterms:modified>
</cp:coreProperties>
</file>