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0">
    <font>
      <name val="新細明體"/>
      <charset val="136"/>
      <family val="2"/>
      <color theme="1"/>
      <sz val="12"/>
      <scheme val="minor"/>
    </font>
    <font>
      <name val="楷体"/>
      <charset val="134"/>
      <b val="1"/>
      <sz val="16"/>
    </font>
    <font>
      <name val="新細明體"/>
      <charset val="136"/>
      <family val="2"/>
      <sz val="9"/>
      <scheme val="minor"/>
    </font>
    <font>
      <name val="楷体"/>
      <charset val="134"/>
      <b val="1"/>
      <sz val="16"/>
      <u val="single"/>
    </font>
    <font>
      <name val="楷体"/>
      <charset val="134"/>
      <b val="1"/>
      <sz val="14"/>
    </font>
    <font>
      <name val="楷体"/>
      <charset val="134"/>
      <b val="1"/>
      <sz val="14"/>
      <u val="single"/>
    </font>
    <font>
      <name val="Wawati TC"/>
      <family val="1"/>
      <sz val="9"/>
    </font>
    <font>
      <name val="細明體"/>
      <charset val="136"/>
      <family val="3"/>
      <b val="1"/>
      <sz val="14"/>
      <u val="single"/>
    </font>
    <font>
      <name val="細明體"/>
      <charset val="136"/>
      <family val="3"/>
      <b val="1"/>
      <sz val="14"/>
    </font>
    <font>
      <name val="楷体"/>
      <charset val="134"/>
      <family val="3"/>
      <b val="1"/>
      <sz val="14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9">
    <xf numFmtId="0" fontId="0" fillId="0" borderId="0" applyAlignment="1" pivotButton="0" quotePrefix="0" xfId="0">
      <alignment vertical="center"/>
    </xf>
    <xf numFmtId="164" fontId="4" fillId="2" borderId="0" applyAlignment="1" pivotButton="0" quotePrefix="0" xfId="0">
      <alignment horizontal="center" vertical="top" shrinkToFit="1"/>
    </xf>
    <xf numFmtId="0" fontId="4" fillId="2" borderId="0" applyAlignment="1" pivotButton="0" quotePrefix="0" xfId="0">
      <alignment horizontal="center" vertical="top" shrinkToFit="1"/>
    </xf>
    <xf numFmtId="49" fontId="4" fillId="2" borderId="5" pivotButton="0" quotePrefix="1" xfId="0"/>
    <xf numFmtId="164" fontId="4" fillId="2" borderId="6" applyAlignment="1" pivotButton="0" quotePrefix="0" xfId="0">
      <alignment horizontal="left"/>
    </xf>
    <xf numFmtId="0" fontId="4" fillId="2" borderId="7" applyAlignment="1" pivotButton="0" quotePrefix="1" xfId="0">
      <alignment horizontal="left"/>
    </xf>
    <xf numFmtId="164" fontId="4" fillId="2" borderId="8" applyAlignment="1" pivotButton="0" quotePrefix="0" xfId="0">
      <alignment horizontal="left"/>
    </xf>
    <xf numFmtId="49" fontId="4" fillId="2" borderId="10" pivotButton="0" quotePrefix="1" xfId="0"/>
    <xf numFmtId="164" fontId="4" fillId="2" borderId="11" applyAlignment="1" pivotButton="0" quotePrefix="0" xfId="0">
      <alignment horizontal="left"/>
    </xf>
    <xf numFmtId="49" fontId="4" fillId="2" borderId="10" pivotButton="0" quotePrefix="0" xfId="0"/>
    <xf numFmtId="0" fontId="4" fillId="2" borderId="10" pivotButton="0" quotePrefix="0" xfId="0"/>
    <xf numFmtId="0" fontId="4" fillId="2" borderId="14" applyAlignment="1" pivotButton="0" quotePrefix="1" xfId="0">
      <alignment horizontal="left"/>
    </xf>
    <xf numFmtId="0" fontId="4" fillId="2" borderId="14" applyAlignment="1" pivotButton="0" quotePrefix="0" xfId="0">
      <alignment vertical="top" wrapText="1"/>
    </xf>
    <xf numFmtId="0" fontId="4" fillId="2" borderId="11" applyAlignment="1" pivotButton="0" quotePrefix="0" xfId="0">
      <alignment vertical="top" wrapText="1"/>
    </xf>
    <xf numFmtId="0" fontId="4" fillId="2" borderId="15" applyAlignment="1" pivotButton="0" quotePrefix="0" xfId="0">
      <alignment vertical="top" wrapText="1"/>
    </xf>
    <xf numFmtId="0" fontId="4" fillId="2" borderId="16" applyAlignment="1" pivotButton="0" quotePrefix="0" xfId="0">
      <alignment vertical="top" wrapText="1"/>
    </xf>
    <xf numFmtId="0" fontId="4" fillId="2" borderId="5" applyAlignment="1" pivotButton="0" quotePrefix="0" xfId="0">
      <alignment horizontal="center"/>
    </xf>
    <xf numFmtId="164" fontId="4" fillId="2" borderId="17" pivotButton="0" quotePrefix="0" xfId="0"/>
    <xf numFmtId="0" fontId="4" fillId="2" borderId="10" applyAlignment="1" pivotButton="0" quotePrefix="0" xfId="0">
      <alignment horizontal="center"/>
    </xf>
    <xf numFmtId="164" fontId="4" fillId="2" borderId="18" pivotButton="0" quotePrefix="0" xfId="0"/>
    <xf numFmtId="0" fontId="4" fillId="2" borderId="21" applyAlignment="1" pivotButton="0" quotePrefix="0" xfId="0">
      <alignment horizontal="center"/>
    </xf>
    <xf numFmtId="164" fontId="4" fillId="2" borderId="22" pivotButton="0" quotePrefix="0" xfId="0"/>
    <xf numFmtId="164" fontId="4" fillId="2" borderId="23" pivotButton="0" quotePrefix="0" xfId="0"/>
    <xf numFmtId="0" fontId="9" fillId="2" borderId="7" applyAlignment="1" pivotButton="0" quotePrefix="1" xfId="0">
      <alignment horizontal="left"/>
    </xf>
    <xf numFmtId="0" fontId="4" fillId="2" borderId="24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9" applyAlignment="1" pivotButton="0" quotePrefix="0" xfId="0">
      <alignment horizontal="center"/>
    </xf>
    <xf numFmtId="0" fontId="4" fillId="2" borderId="2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164" fontId="4" fillId="2" borderId="1" applyAlignment="1" pivotButton="0" quotePrefix="0" xfId="0">
      <alignment horizontal="center" vertical="top" shrinkToFit="1"/>
    </xf>
    <xf numFmtId="0" fontId="8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0" fillId="0" borderId="0" pivotButton="0" quotePrefix="0" xfId="0"/>
    <xf numFmtId="164" fontId="4" fillId="2" borderId="0" applyAlignment="1" pivotButton="0" quotePrefix="0" xfId="0">
      <alignment horizontal="center" vertical="top" shrinkToFit="1"/>
    </xf>
    <xf numFmtId="164" fontId="4" fillId="2" borderId="1" applyAlignment="1" pivotButton="0" quotePrefix="0" xfId="0">
      <alignment horizontal="center" vertical="top" shrinkToFi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164" fontId="4" fillId="2" borderId="6" applyAlignment="1" pivotButton="0" quotePrefix="0" xfId="0">
      <alignment horizontal="left"/>
    </xf>
    <xf numFmtId="164" fontId="4" fillId="2" borderId="8" applyAlignment="1" pivotButton="0" quotePrefix="0" xfId="0">
      <alignment horizontal="left"/>
    </xf>
    <xf numFmtId="0" fontId="4" fillId="2" borderId="26" applyAlignment="1" pivotButton="0" quotePrefix="0" xfId="0">
      <alignment horizontal="center"/>
    </xf>
    <xf numFmtId="0" fontId="0" fillId="0" borderId="9" pivotButton="0" quotePrefix="0" xfId="0"/>
    <xf numFmtId="164" fontId="4" fillId="2" borderId="11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164" fontId="4" fillId="2" borderId="17" pivotButton="0" quotePrefix="0" xfId="0"/>
    <xf numFmtId="164" fontId="4" fillId="2" borderId="18" pivotButton="0" quotePrefix="0" xfId="0"/>
    <xf numFmtId="0" fontId="0" fillId="0" borderId="19" pivotButton="0" quotePrefix="0" xfId="0"/>
    <xf numFmtId="0" fontId="0" fillId="0" borderId="20" pivotButton="0" quotePrefix="0" xfId="0"/>
    <xf numFmtId="164" fontId="4" fillId="2" borderId="22" pivotButton="0" quotePrefix="0" xfId="0"/>
    <xf numFmtId="164" fontId="4" fillId="2" borderId="23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3"/>
  <sheetViews>
    <sheetView tabSelected="1" zoomScale="115" zoomScaleNormal="115" workbookViewId="0">
      <selection activeCell="B8" sqref="B8"/>
    </sheetView>
  </sheetViews>
  <sheetFormatPr baseColWidth="8" defaultRowHeight="15"/>
  <cols>
    <col width="16.33203125" customWidth="1" style="40" min="1" max="1"/>
    <col width="13" customWidth="1" style="40" min="2" max="2"/>
    <col width="18.44140625" customWidth="1" style="40" min="3" max="3"/>
    <col width="15.44140625" bestFit="1" customWidth="1" style="40" min="4" max="4"/>
    <col width="10.21875" customWidth="1" style="40" min="5" max="5"/>
    <col width="12.88671875" customWidth="1" style="40" min="6" max="6"/>
  </cols>
  <sheetData>
    <row r="1" ht="19.2" customHeight="1" s="40">
      <c r="A1" s="33" t="inlineStr">
        <is>
          <t>艾力克電機股份有限公司</t>
        </is>
      </c>
    </row>
    <row r="2" ht="19.2" customHeight="1" s="40">
      <c r="A2" s="34" t="inlineStr">
        <is>
          <t>薪資單</t>
        </is>
      </c>
    </row>
    <row r="3" ht="17.4" customHeight="1" s="40">
      <c r="A3" s="41" t="inlineStr">
        <is>
          <t>發薪月份</t>
        </is>
      </c>
      <c r="B3" s="35" t="inlineStr">
        <is>
          <t>2023年10月</t>
        </is>
      </c>
      <c r="D3" s="2" t="inlineStr">
        <is>
          <t>部門名稱</t>
        </is>
      </c>
      <c r="E3" s="36" t="inlineStr">
        <is>
          <t>工程1組</t>
        </is>
      </c>
    </row>
    <row r="4" ht="18" customHeight="1" s="40" thickBot="1">
      <c r="A4" s="41" t="inlineStr">
        <is>
          <t>員工編號</t>
        </is>
      </c>
      <c r="B4" s="42" t="inlineStr">
        <is>
          <t>P110030</t>
        </is>
      </c>
      <c r="C4" s="43" t="n"/>
      <c r="D4" s="41" t="inlineStr">
        <is>
          <t>員工姓名</t>
        </is>
      </c>
      <c r="E4" s="38" t="inlineStr">
        <is>
          <t>凃在福</t>
        </is>
      </c>
      <c r="F4" s="43" t="n"/>
    </row>
    <row r="5" ht="21" customHeight="1" s="40" thickBot="1">
      <c r="A5" s="24" t="inlineStr">
        <is>
          <t>薪資加項</t>
        </is>
      </c>
      <c r="B5" s="44" t="n"/>
      <c r="C5" s="25" t="inlineStr">
        <is>
          <t>薪資減項</t>
        </is>
      </c>
      <c r="D5" s="44" t="n"/>
      <c r="E5" s="26" t="inlineStr">
        <is>
          <t>備註</t>
        </is>
      </c>
      <c r="F5" s="45" t="n"/>
    </row>
    <row r="6" ht="16.2" customHeight="1" s="40">
      <c r="A6" s="3" t="inlineStr">
        <is>
          <t>基本薪資</t>
        </is>
      </c>
      <c r="B6" s="46" t="n">
        <v>27000</v>
      </c>
      <c r="C6" s="23" t="inlineStr">
        <is>
          <t>勞保</t>
        </is>
      </c>
      <c r="D6" s="47" t="n">
        <v>662</v>
      </c>
      <c r="E6" s="48" t="inlineStr"/>
      <c r="F6" s="49" t="n"/>
    </row>
    <row r="7" ht="16.2" customHeight="1" s="40">
      <c r="A7" s="7" t="inlineStr">
        <is>
          <t>免稅加班</t>
        </is>
      </c>
      <c r="B7" s="50" t="n">
        <v>2963</v>
      </c>
      <c r="C7" s="5" t="inlineStr">
        <is>
          <t>健保</t>
        </is>
      </c>
      <c r="D7" s="50" t="n">
        <v>428</v>
      </c>
      <c r="E7" s="51" t="n"/>
      <c r="F7" s="52" t="n"/>
    </row>
    <row r="8" ht="16.2" customHeight="1" s="40">
      <c r="A8" s="7" t="inlineStr">
        <is>
          <t>工作津貼</t>
        </is>
      </c>
      <c r="B8" s="50" t="n">
        <v>3020</v>
      </c>
      <c r="C8" s="5" t="inlineStr">
        <is>
          <t>勞退</t>
        </is>
      </c>
      <c r="D8" s="50" t="n">
        <v>1620</v>
      </c>
      <c r="E8" s="51" t="n"/>
      <c r="F8" s="52" t="n"/>
    </row>
    <row r="9" ht="16.2" customHeight="1" s="40">
      <c r="A9" s="7" t="inlineStr">
        <is>
          <t>出差津貼</t>
        </is>
      </c>
      <c r="B9" s="50" t="n">
        <v>250</v>
      </c>
      <c r="C9" s="5" t="inlineStr">
        <is>
          <t>勞退自提(2%)</t>
        </is>
      </c>
      <c r="D9" s="50" t="n">
        <v>540</v>
      </c>
      <c r="E9" s="51" t="n"/>
      <c r="F9" s="52" t="n"/>
    </row>
    <row r="10" ht="16.2" customHeight="1" s="40">
      <c r="A10" s="7" t="inlineStr">
        <is>
          <t>伙食津貼</t>
        </is>
      </c>
      <c r="B10" s="50" t="n">
        <v>600</v>
      </c>
      <c r="C10" s="5" t="inlineStr">
        <is>
          <t>事假</t>
        </is>
      </c>
      <c r="D10" s="50" t="n">
        <v>3164</v>
      </c>
      <c r="E10" s="51" t="n"/>
      <c r="F10" s="52" t="n"/>
    </row>
    <row r="11" ht="16.2" customHeight="1" s="40">
      <c r="A11" s="7" t="inlineStr">
        <is>
          <t>車程津貼</t>
        </is>
      </c>
      <c r="B11" s="50" t="n">
        <v>2348</v>
      </c>
      <c r="C11" s="5" t="inlineStr">
        <is>
          <t>病假</t>
        </is>
      </c>
      <c r="D11" s="50" t="n">
        <v>1356</v>
      </c>
      <c r="E11" s="51" t="n"/>
      <c r="F11" s="52" t="n"/>
    </row>
    <row r="12" ht="16.2" customHeight="1" s="40">
      <c r="A12" s="9" t="n"/>
      <c r="B12" s="50" t="n"/>
      <c r="C12" s="5" t="n"/>
      <c r="D12" s="50" t="n"/>
      <c r="E12" s="51" t="n"/>
      <c r="F12" s="52" t="n"/>
    </row>
    <row r="13" ht="16.2" customHeight="1" s="40">
      <c r="A13" s="9" t="n"/>
      <c r="B13" s="50" t="n"/>
      <c r="C13" s="5" t="n"/>
      <c r="D13" s="50" t="n"/>
      <c r="E13" s="51" t="n"/>
      <c r="F13" s="52" t="n"/>
    </row>
    <row r="14" ht="16.2" customHeight="1" s="40">
      <c r="A14" s="7" t="n"/>
      <c r="B14" s="50" t="n"/>
      <c r="C14" s="5" t="n"/>
      <c r="D14" s="50" t="n"/>
      <c r="E14" s="51" t="n"/>
      <c r="F14" s="52" t="n"/>
    </row>
    <row r="15" ht="16.2" customHeight="1" s="40">
      <c r="A15" s="10" t="n"/>
      <c r="B15" s="50" t="n"/>
      <c r="C15" s="11" t="n"/>
      <c r="D15" s="50" t="n"/>
      <c r="E15" s="51" t="n"/>
      <c r="F15" s="52" t="n"/>
    </row>
    <row r="16" ht="16.2" customHeight="1" s="40">
      <c r="A16" s="7" t="n"/>
      <c r="B16" s="50" t="n"/>
      <c r="C16" s="11" t="n"/>
      <c r="D16" s="50" t="n"/>
      <c r="E16" s="51" t="n"/>
      <c r="F16" s="52" t="n"/>
    </row>
    <row r="17" ht="16.2" customHeight="1" s="40">
      <c r="A17" s="7" t="n"/>
      <c r="B17" s="50" t="n"/>
      <c r="C17" s="11" t="n"/>
      <c r="D17" s="50" t="n"/>
      <c r="E17" s="51" t="n"/>
      <c r="F17" s="52" t="n"/>
    </row>
    <row r="18" ht="16.2" customHeight="1" s="40">
      <c r="A18" s="7" t="n"/>
      <c r="B18" s="50" t="n"/>
      <c r="C18" s="12" t="n"/>
      <c r="D18" s="13" t="n"/>
      <c r="E18" s="51" t="n"/>
      <c r="F18" s="52" t="n"/>
    </row>
    <row r="19" ht="16.2" customHeight="1" s="40">
      <c r="A19" s="7" t="n"/>
      <c r="B19" s="50" t="n"/>
      <c r="C19" s="5" t="n"/>
      <c r="D19" s="13" t="n"/>
      <c r="E19" s="51" t="n"/>
      <c r="F19" s="52" t="n"/>
    </row>
    <row r="20" ht="16.8" customHeight="1" s="40" thickBot="1">
      <c r="A20" s="7" t="n"/>
      <c r="B20" s="50" t="n"/>
      <c r="C20" s="14" t="n"/>
      <c r="D20" s="15" t="n"/>
      <c r="E20" s="51" t="n"/>
      <c r="F20" s="52" t="n"/>
    </row>
    <row r="21" ht="16.2" customHeight="1" s="40">
      <c r="A21" s="16" t="n"/>
      <c r="B21" s="53" t="n"/>
      <c r="C21" s="16" t="n"/>
      <c r="D21" s="53" t="n"/>
      <c r="E21" s="51" t="n"/>
      <c r="F21" s="52" t="n"/>
    </row>
    <row r="22" ht="16.8" customHeight="1" s="40" thickBot="1">
      <c r="A22" s="18" t="n"/>
      <c r="B22" s="54" t="n"/>
      <c r="C22" s="18" t="n"/>
      <c r="D22" s="54" t="n"/>
      <c r="E22" s="55" t="n"/>
      <c r="F22" s="56" t="n"/>
    </row>
    <row r="23" ht="16.8" customHeight="1" s="40" thickBot="1">
      <c r="A23" s="20" t="inlineStr">
        <is>
          <t>加項合計</t>
        </is>
      </c>
      <c r="B23" s="57">
        <f>SUM(B6:B20)</f>
        <v/>
      </c>
      <c r="C23" s="20" t="inlineStr">
        <is>
          <t>扣項合計</t>
        </is>
      </c>
      <c r="D23" s="57">
        <f>SUM(D6:D20)</f>
        <v/>
      </c>
      <c r="E23" s="20" t="inlineStr">
        <is>
          <t>實發金額</t>
        </is>
      </c>
      <c r="F23" s="58">
        <f>B23-D23</f>
        <v/>
      </c>
    </row>
  </sheetData>
  <mergeCells count="10">
    <mergeCell ref="A2:F2"/>
    <mergeCell ref="E4:F4"/>
    <mergeCell ref="B3:C3"/>
    <mergeCell ref="A1:F1"/>
    <mergeCell ref="C5:D5"/>
    <mergeCell ref="A5:B5"/>
    <mergeCell ref="E5:F5"/>
    <mergeCell ref="E6:F22"/>
    <mergeCell ref="B4:C4"/>
    <mergeCell ref="E3:F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asd19</dc:creator>
  <dcterms:created xmlns:dcterms="http://purl.org/dc/terms/" xmlns:xsi="http://www.w3.org/2001/XMLSchema-instance" xsi:type="dcterms:W3CDTF">2023-10-05T12:42:41Z</dcterms:created>
  <dcterms:modified xmlns:dcterms="http://purl.org/dc/terms/" xmlns:xsi="http://www.w3.org/2001/XMLSchema-instance" xsi:type="dcterms:W3CDTF">2023-10-05T13:42:59Z</dcterms:modified>
  <cp:lastModifiedBy>閔致 陳</cp:lastModifiedBy>
</cp:coreProperties>
</file>