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rantiusxiong/GitHub/汉书-地理志/analysis_sample/郡/"/>
    </mc:Choice>
  </mc:AlternateContent>
  <xr:revisionPtr revIDLastSave="0" documentId="13_ncr:1_{EE1AA730-B4FE-C245-AE59-43B10EB56736}" xr6:coauthVersionLast="31" xr6:coauthVersionMax="31" xr10:uidLastSave="{00000000-0000-0000-0000-000000000000}"/>
  <bookViews>
    <workbookView xWindow="380" yWindow="480" windowWidth="25600" windowHeight="14580" xr2:uid="{00000000-000D-0000-FFFF-FFFF00000000}"/>
  </bookViews>
  <sheets>
    <sheet name="工作表4" sheetId="5" r:id="rId1"/>
    <sheet name="治所迁移" sheetId="10" r:id="rId2"/>
    <sheet name="郡治" sheetId="2" r:id="rId3"/>
    <sheet name="工作表2" sheetId="13" r:id="rId4"/>
    <sheet name="新莽汇总" sheetId="12" r:id="rId5"/>
    <sheet name="郡治（修订）" sheetId="8" r:id="rId6"/>
    <sheet name="治所未迁移" sheetId="11" r:id="rId7"/>
    <sheet name="轄縣" sheetId="3" r:id="rId8"/>
    <sheet name="析分与辖县的关系" sheetId="7" r:id="rId9"/>
  </sheets>
  <definedNames>
    <definedName name="_xlnm._FilterDatabase" localSheetId="2" hidden="1">郡治!$J$1:$J$124</definedName>
    <definedName name="_xlnm._FilterDatabase" localSheetId="5" hidden="1">'郡治（修订）'!$A$1:$K$226</definedName>
    <definedName name="_xlnm._FilterDatabase" localSheetId="4" hidden="1">新莽汇总!$A$1:$K$172</definedName>
  </definedNames>
  <calcPr calcId="179017"/>
  <pivotCaches>
    <pivotCache cacheId="0" r:id="rId10"/>
    <pivotCache cacheId="1" r:id="rId11"/>
  </pivotCaches>
  <fileRecoveryPr repairLoad="1"/>
</workbook>
</file>

<file path=xl/calcChain.xml><?xml version="1.0" encoding="utf-8"?>
<calcChain xmlns="http://schemas.openxmlformats.org/spreadsheetml/2006/main">
  <c r="K3" i="12" l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2" i="12"/>
  <c r="J2" i="10"/>
  <c r="J3" i="10"/>
  <c r="J5" i="10"/>
  <c r="J9" i="10"/>
  <c r="J13" i="10"/>
  <c r="J17" i="10"/>
  <c r="J21" i="10"/>
  <c r="J25" i="10"/>
  <c r="J29" i="10"/>
  <c r="J33" i="10"/>
  <c r="J37" i="10"/>
  <c r="J6" i="10"/>
  <c r="J10" i="10"/>
  <c r="J14" i="10"/>
  <c r="J18" i="10"/>
  <c r="J22" i="10"/>
  <c r="J26" i="10"/>
  <c r="J30" i="10"/>
  <c r="J34" i="10"/>
  <c r="J38" i="10"/>
  <c r="J42" i="10"/>
  <c r="J46" i="10"/>
  <c r="J7" i="10"/>
  <c r="J11" i="10"/>
  <c r="J15" i="10"/>
  <c r="J19" i="10"/>
  <c r="J23" i="10"/>
  <c r="J27" i="10"/>
  <c r="J31" i="10"/>
  <c r="J35" i="10"/>
  <c r="J39" i="10"/>
  <c r="J43" i="10"/>
  <c r="J47" i="10"/>
  <c r="J8" i="10"/>
  <c r="J12" i="10"/>
  <c r="J16" i="10"/>
  <c r="J20" i="10"/>
  <c r="J24" i="10"/>
  <c r="J28" i="10"/>
  <c r="J32" i="10"/>
  <c r="J36" i="10"/>
  <c r="J40" i="10"/>
  <c r="J44" i="10"/>
  <c r="J48" i="10"/>
  <c r="J41" i="10"/>
  <c r="J45" i="10"/>
  <c r="J49" i="10"/>
  <c r="J4" i="10"/>
</calcChain>
</file>

<file path=xl/sharedStrings.xml><?xml version="1.0" encoding="utf-8"?>
<sst xmlns="http://schemas.openxmlformats.org/spreadsheetml/2006/main" count="5439" uniqueCount="791">
  <si>
    <t>county_han</t>
  </si>
  <si>
    <t>county_xin</t>
  </si>
  <si>
    <t>SOURCE</t>
  </si>
  <si>
    <t>ID</t>
  </si>
  <si>
    <t>name_type</t>
  </si>
  <si>
    <t>X_COOR</t>
  </si>
  <si>
    <t>Y_COOR</t>
  </si>
  <si>
    <t>pref_han</t>
  </si>
  <si>
    <t>pref_xin</t>
  </si>
  <si>
    <t>长安县</t>
  </si>
  <si>
    <t>常安县</t>
  </si>
  <si>
    <t>CHGIS</t>
  </si>
  <si>
    <t>同音</t>
  </si>
  <si>
    <t>京兆尹</t>
  </si>
  <si>
    <t>新丰县</t>
  </si>
  <si>
    <t>不改</t>
  </si>
  <si>
    <t>PUBLICATION</t>
  </si>
  <si>
    <t>半嘉名</t>
  </si>
  <si>
    <t>改一</t>
  </si>
  <si>
    <t>霸陵县</t>
  </si>
  <si>
    <t>水章县</t>
  </si>
  <si>
    <t>意义</t>
  </si>
  <si>
    <t>嘉名</t>
  </si>
  <si>
    <t>高陵县</t>
  </si>
  <si>
    <t>千春县</t>
  </si>
  <si>
    <t>?</t>
  </si>
  <si>
    <t>左冯翊</t>
  </si>
  <si>
    <t>亭</t>
  </si>
  <si>
    <t>城</t>
  </si>
  <si>
    <t>长陵县</t>
  </si>
  <si>
    <t>长平县</t>
  </si>
  <si>
    <t>重地</t>
  </si>
  <si>
    <t>渭城县</t>
  </si>
  <si>
    <t>京城县</t>
  </si>
  <si>
    <t>右扶风</t>
  </si>
  <si>
    <t>治</t>
  </si>
  <si>
    <t>茂陵县</t>
  </si>
  <si>
    <t>宣城县</t>
  </si>
  <si>
    <t>全改</t>
  </si>
  <si>
    <t>弘农县</t>
  </si>
  <si>
    <t>弘农郡</t>
  </si>
  <si>
    <t>右队郡</t>
  </si>
  <si>
    <t>宜阳县</t>
  </si>
  <si>
    <t>安邑县</t>
  </si>
  <si>
    <t>河东县</t>
  </si>
  <si>
    <t>河东郡</t>
  </si>
  <si>
    <t>兆阳郡</t>
  </si>
  <si>
    <t>兆亭县</t>
  </si>
  <si>
    <t>怀县</t>
  </si>
  <si>
    <t>河内县</t>
  </si>
  <si>
    <t>河内郡</t>
  </si>
  <si>
    <t>后队郡</t>
  </si>
  <si>
    <t>洛阳县</t>
  </si>
  <si>
    <t>河南郡</t>
  </si>
  <si>
    <t>保忠信卿</t>
  </si>
  <si>
    <t>荥阳县</t>
  </si>
  <si>
    <t>阳翟县</t>
  </si>
  <si>
    <t>颍川县</t>
  </si>
  <si>
    <t>颍川郡</t>
  </si>
  <si>
    <t>左队郡</t>
  </si>
  <si>
    <t>平舆县</t>
  </si>
  <si>
    <t>汝南郡</t>
  </si>
  <si>
    <t>汝坟郡</t>
  </si>
  <si>
    <t>宜禄县</t>
  </si>
  <si>
    <t>赏都亭县</t>
  </si>
  <si>
    <t>相县</t>
  </si>
  <si>
    <t>吾符亭县</t>
  </si>
  <si>
    <t>沛郡</t>
  </si>
  <si>
    <t>吾符郡</t>
  </si>
  <si>
    <t>加一</t>
  </si>
  <si>
    <t>ONLINE</t>
  </si>
  <si>
    <t>谯县</t>
  </si>
  <si>
    <t>延成亭县</t>
  </si>
  <si>
    <t>反</t>
  </si>
  <si>
    <t>砀县</t>
  </si>
  <si>
    <t>节砀县</t>
  </si>
  <si>
    <t>梁国</t>
  </si>
  <si>
    <t>陈定郡</t>
  </si>
  <si>
    <t>鲁县</t>
  </si>
  <si>
    <t>鲁国</t>
  </si>
  <si>
    <t>鲁郡</t>
  </si>
  <si>
    <t>汶阳县</t>
  </si>
  <si>
    <t>汶亭县</t>
  </si>
  <si>
    <t>邺县</t>
  </si>
  <si>
    <t>魏郡</t>
  </si>
  <si>
    <t>魏城郡</t>
  </si>
  <si>
    <t>巨鹿县</t>
  </si>
  <si>
    <t>下曲阳县</t>
  </si>
  <si>
    <t>安定县</t>
  </si>
  <si>
    <t>元氏县</t>
  </si>
  <si>
    <t>井关亭县</t>
  </si>
  <si>
    <t>常山郡</t>
  </si>
  <si>
    <t>井关郡</t>
  </si>
  <si>
    <t>清阳县</t>
  </si>
  <si>
    <t>清河郡</t>
  </si>
  <si>
    <t>平河郡</t>
  </si>
  <si>
    <t>邯郸县</t>
  </si>
  <si>
    <t>赵国</t>
  </si>
  <si>
    <t>桓亭郡</t>
  </si>
  <si>
    <t>广平县</t>
  </si>
  <si>
    <t>广平国</t>
  </si>
  <si>
    <t>富昌郡</t>
  </si>
  <si>
    <t>富昌县</t>
  </si>
  <si>
    <t>真定县</t>
  </si>
  <si>
    <t>思治县</t>
  </si>
  <si>
    <t>真定国</t>
  </si>
  <si>
    <t>真定郡</t>
  </si>
  <si>
    <t>卢奴县</t>
  </si>
  <si>
    <t>中山国</t>
  </si>
  <si>
    <t>信都县</t>
  </si>
  <si>
    <t>新博亭县</t>
  </si>
  <si>
    <t>信都国</t>
  </si>
  <si>
    <t>新博郡</t>
  </si>
  <si>
    <t>乐成县</t>
  </si>
  <si>
    <t>陆信县</t>
  </si>
  <si>
    <t>河间国</t>
  </si>
  <si>
    <t>朔定郡</t>
  </si>
  <si>
    <t>濮阳县</t>
  </si>
  <si>
    <t>治亭县</t>
  </si>
  <si>
    <t>东郡</t>
  </si>
  <si>
    <t>治亭郡</t>
  </si>
  <si>
    <t>临邑县</t>
  </si>
  <si>
    <t>榖城亭县</t>
  </si>
  <si>
    <t>寿良县</t>
  </si>
  <si>
    <t>陈留县</t>
  </si>
  <si>
    <t>陈留郡</t>
  </si>
  <si>
    <t>襄平县</t>
  </si>
  <si>
    <t>昌邑县</t>
  </si>
  <si>
    <t>山阳郡</t>
  </si>
  <si>
    <t>巨野郡</t>
  </si>
  <si>
    <t>陵</t>
  </si>
  <si>
    <t>高平县</t>
  </si>
  <si>
    <t>定陶县</t>
  </si>
  <si>
    <t>济平县</t>
  </si>
  <si>
    <t>济阴郡</t>
  </si>
  <si>
    <t>奉高县</t>
  </si>
  <si>
    <t>泰山郡</t>
  </si>
  <si>
    <t>陈县</t>
  </si>
  <si>
    <t>陈陵县</t>
  </si>
  <si>
    <t>淮阳国</t>
  </si>
  <si>
    <t>新平郡</t>
  </si>
  <si>
    <t>无盐县</t>
  </si>
  <si>
    <t>有盐亭县</t>
  </si>
  <si>
    <t>反 亭</t>
  </si>
  <si>
    <t>东平国</t>
  </si>
  <si>
    <t>有盐郡</t>
  </si>
  <si>
    <t>任城县</t>
  </si>
  <si>
    <t>延就亭县</t>
  </si>
  <si>
    <t>平原县</t>
  </si>
  <si>
    <t>平原郡</t>
  </si>
  <si>
    <t>河平郡</t>
  </si>
  <si>
    <t>乡</t>
  </si>
  <si>
    <t>安德县</t>
  </si>
  <si>
    <t>千乘县</t>
  </si>
  <si>
    <t>千乘郡</t>
  </si>
  <si>
    <t>建信郡</t>
  </si>
  <si>
    <t>湿沃县</t>
  </si>
  <si>
    <t>延亭县</t>
  </si>
  <si>
    <t>东平陵县</t>
  </si>
  <si>
    <t>济南郡</t>
  </si>
  <si>
    <t>乐安郡</t>
  </si>
  <si>
    <t>临淄县</t>
  </si>
  <si>
    <t>齐陵县</t>
  </si>
  <si>
    <t>齐郡</t>
  </si>
  <si>
    <t>营陵县</t>
  </si>
  <si>
    <t>北海亭县</t>
  </si>
  <si>
    <t>北海郡</t>
  </si>
  <si>
    <t>剧县</t>
  </si>
  <si>
    <t>寿光县</t>
  </si>
  <si>
    <t>翼平亭县</t>
  </si>
  <si>
    <t>俞县</t>
  </si>
  <si>
    <t>甾川国</t>
  </si>
  <si>
    <t>甾川郡</t>
  </si>
  <si>
    <t>即墨县</t>
  </si>
  <si>
    <t>即善县</t>
  </si>
  <si>
    <t>胶东国</t>
  </si>
  <si>
    <t>郁秩郡</t>
  </si>
  <si>
    <t>高密县</t>
  </si>
  <si>
    <t>章牟县</t>
  </si>
  <si>
    <t>高密国</t>
  </si>
  <si>
    <t>高密郡</t>
  </si>
  <si>
    <t>东武县</t>
  </si>
  <si>
    <t>祥善县</t>
  </si>
  <si>
    <t>琅邪郡</t>
  </si>
  <si>
    <t>填夷郡</t>
  </si>
  <si>
    <t>郯县</t>
  </si>
  <si>
    <t>东海郡</t>
  </si>
  <si>
    <t>沂平郡</t>
  </si>
  <si>
    <t>宛县</t>
  </si>
  <si>
    <t>南阳县</t>
  </si>
  <si>
    <t>南阳郡</t>
  </si>
  <si>
    <t>前队郡</t>
  </si>
  <si>
    <t>长子县</t>
  </si>
  <si>
    <t>上党郡</t>
  </si>
  <si>
    <t>涿县</t>
  </si>
  <si>
    <t>涿郡</t>
  </si>
  <si>
    <t>垣翰郡</t>
  </si>
  <si>
    <t>徐县</t>
  </si>
  <si>
    <t>徐调县</t>
  </si>
  <si>
    <t>临淮郡</t>
  </si>
  <si>
    <t>淮平郡</t>
  </si>
  <si>
    <t>凌县</t>
  </si>
  <si>
    <t>生夌县</t>
  </si>
  <si>
    <t>泗水国</t>
  </si>
  <si>
    <t>水顺郡</t>
  </si>
  <si>
    <t>广陵县</t>
  </si>
  <si>
    <t>广陵国</t>
  </si>
  <si>
    <t>江平郡</t>
  </si>
  <si>
    <t>舒县</t>
  </si>
  <si>
    <t>昆乡县</t>
  </si>
  <si>
    <t>庐江郡</t>
  </si>
  <si>
    <t>寿春邑</t>
  </si>
  <si>
    <t>九江郡</t>
  </si>
  <si>
    <t>延平郡</t>
  </si>
  <si>
    <t>吴县</t>
  </si>
  <si>
    <t>泰德县</t>
  </si>
  <si>
    <t>会稽郡</t>
  </si>
  <si>
    <t>鄮县</t>
  </si>
  <si>
    <t>海治县</t>
  </si>
  <si>
    <t>宛陵县</t>
  </si>
  <si>
    <t>无宛县</t>
  </si>
  <si>
    <t>丹扬郡</t>
  </si>
  <si>
    <t>南昌县</t>
  </si>
  <si>
    <t>宜善县</t>
  </si>
  <si>
    <t>豫章郡</t>
  </si>
  <si>
    <t>六县</t>
  </si>
  <si>
    <t>六安国</t>
  </si>
  <si>
    <t>安风郡</t>
  </si>
  <si>
    <t>彭城县</t>
  </si>
  <si>
    <t>楚国</t>
  </si>
  <si>
    <t>和乐郡</t>
  </si>
  <si>
    <t>江陵县</t>
  </si>
  <si>
    <t>江陆县</t>
  </si>
  <si>
    <t>南郡</t>
  </si>
  <si>
    <t>南顺郡</t>
  </si>
  <si>
    <t>西陵县</t>
  </si>
  <si>
    <t>江阳县</t>
  </si>
  <si>
    <t>江夏郡</t>
  </si>
  <si>
    <t>郴县</t>
  </si>
  <si>
    <t>宣风县</t>
  </si>
  <si>
    <t>桂阳郡</t>
  </si>
  <si>
    <t>南平郡</t>
  </si>
  <si>
    <t>索县</t>
  </si>
  <si>
    <t>武陵郡</t>
  </si>
  <si>
    <t>建平郡</t>
  </si>
  <si>
    <t>零陵县</t>
  </si>
  <si>
    <t>零陵郡</t>
  </si>
  <si>
    <t>九疑郡</t>
  </si>
  <si>
    <t>临湘县</t>
  </si>
  <si>
    <t>抚睦县</t>
  </si>
  <si>
    <t>长沙国</t>
  </si>
  <si>
    <t>填蛮郡</t>
  </si>
  <si>
    <t>西城县</t>
  </si>
  <si>
    <t>汉中郡</t>
  </si>
  <si>
    <t>新成郡</t>
  </si>
  <si>
    <t>梓潼县</t>
  </si>
  <si>
    <t>子同县</t>
  </si>
  <si>
    <t>广汉郡</t>
  </si>
  <si>
    <t>广信县</t>
  </si>
  <si>
    <t>成都县</t>
  </si>
  <si>
    <t>蜀郡</t>
  </si>
  <si>
    <t>导江郡</t>
  </si>
  <si>
    <t>广都县</t>
  </si>
  <si>
    <t>就都亭县</t>
  </si>
  <si>
    <t>僰道</t>
  </si>
  <si>
    <t>僰治县</t>
  </si>
  <si>
    <t>犍为郡</t>
  </si>
  <si>
    <t>西顺郡</t>
  </si>
  <si>
    <t>邛都县</t>
  </si>
  <si>
    <t>越巂郡</t>
  </si>
  <si>
    <t>集巂郡</t>
  </si>
  <si>
    <t>滇池县</t>
  </si>
  <si>
    <t>益州郡</t>
  </si>
  <si>
    <t>就新郡</t>
  </si>
  <si>
    <t>故且兰县</t>
  </si>
  <si>
    <t>江州县</t>
  </si>
  <si>
    <t>巴郡</t>
  </si>
  <si>
    <t>武都县</t>
  </si>
  <si>
    <t>循虏县</t>
  </si>
  <si>
    <t>武都郡</t>
  </si>
  <si>
    <t>乐平郡</t>
  </si>
  <si>
    <t>狄道</t>
  </si>
  <si>
    <t>操虏县</t>
  </si>
  <si>
    <t>陇西郡</t>
  </si>
  <si>
    <t>厌戎郡</t>
  </si>
  <si>
    <t>允吾县</t>
  </si>
  <si>
    <t>修远县</t>
  </si>
  <si>
    <t>金城郡</t>
  </si>
  <si>
    <t>西海郡</t>
  </si>
  <si>
    <t>平襄县</t>
  </si>
  <si>
    <t>平相县</t>
  </si>
  <si>
    <t>天水郡</t>
  </si>
  <si>
    <t>填戎郡</t>
  </si>
  <si>
    <t>成纪县</t>
  </si>
  <si>
    <t>姑臧县</t>
  </si>
  <si>
    <t>武威郡</t>
  </si>
  <si>
    <t>张掖郡</t>
  </si>
  <si>
    <t>觻得县</t>
  </si>
  <si>
    <t>官式县</t>
  </si>
  <si>
    <t>设屏郡</t>
  </si>
  <si>
    <t>禄福县</t>
  </si>
  <si>
    <t>显德县</t>
  </si>
  <si>
    <t>酒泉郡</t>
  </si>
  <si>
    <t>敦煌县</t>
  </si>
  <si>
    <t>敦德县</t>
  </si>
  <si>
    <t>敦煌郡</t>
  </si>
  <si>
    <t>敦德郡</t>
  </si>
  <si>
    <t>铺睦县</t>
  </si>
  <si>
    <t>安定郡</t>
  </si>
  <si>
    <t>云中县</t>
  </si>
  <si>
    <t>远服县</t>
  </si>
  <si>
    <t>云中郡</t>
  </si>
  <si>
    <t>受降郡</t>
  </si>
  <si>
    <t>成乐县</t>
  </si>
  <si>
    <t>定襄郡</t>
  </si>
  <si>
    <t>得降郡</t>
  </si>
  <si>
    <t>善无县</t>
  </si>
  <si>
    <t>阴馆县</t>
  </si>
  <si>
    <t>雁门郡</t>
  </si>
  <si>
    <t>填狄郡</t>
  </si>
  <si>
    <t>桑乾县</t>
  </si>
  <si>
    <t>代郡</t>
  </si>
  <si>
    <t>厌狄郡</t>
  </si>
  <si>
    <t>马领县</t>
  </si>
  <si>
    <t>北地郡</t>
  </si>
  <si>
    <t>威成郡</t>
  </si>
  <si>
    <t>灵武县</t>
  </si>
  <si>
    <t>威成亭县</t>
  </si>
  <si>
    <t>富成县</t>
  </si>
  <si>
    <t>西河郡</t>
  </si>
  <si>
    <t>归新郡</t>
  </si>
  <si>
    <t>增山县</t>
  </si>
  <si>
    <t>三封县</t>
  </si>
  <si>
    <t>朔方郡</t>
  </si>
  <si>
    <t>沟搜郡</t>
  </si>
  <si>
    <t>朔方县</t>
  </si>
  <si>
    <t>武符县</t>
  </si>
  <si>
    <t>九原县</t>
  </si>
  <si>
    <t>成平县</t>
  </si>
  <si>
    <t>五原郡</t>
  </si>
  <si>
    <t>获降郡</t>
  </si>
  <si>
    <t>浮阳县</t>
  </si>
  <si>
    <t>浮城县</t>
  </si>
  <si>
    <t>勃海郡</t>
  </si>
  <si>
    <t>迎河郡</t>
  </si>
  <si>
    <t>沮阳县</t>
  </si>
  <si>
    <t>沮阴县</t>
  </si>
  <si>
    <t>上谷郡</t>
  </si>
  <si>
    <t>朔调郡</t>
  </si>
  <si>
    <t>昌平县</t>
  </si>
  <si>
    <t>渔阳县</t>
  </si>
  <si>
    <t>得渔县</t>
  </si>
  <si>
    <t>渔阳郡</t>
  </si>
  <si>
    <t>通路郡</t>
  </si>
  <si>
    <t>平刚县</t>
  </si>
  <si>
    <t>右北平郡</t>
  </si>
  <si>
    <t>北顺郡</t>
  </si>
  <si>
    <t>且虑县</t>
  </si>
  <si>
    <t>鉏虑县</t>
  </si>
  <si>
    <t>辽西郡</t>
  </si>
  <si>
    <t>辽东郡</t>
  </si>
  <si>
    <t>高句骊县</t>
  </si>
  <si>
    <t>下句骊县</t>
  </si>
  <si>
    <t>玄菟郡</t>
  </si>
  <si>
    <t>朝鲜县</t>
  </si>
  <si>
    <t>乐浪郡</t>
  </si>
  <si>
    <t>乐鲜郡</t>
  </si>
  <si>
    <t>蓟县</t>
  </si>
  <si>
    <t>伐戎县</t>
  </si>
  <si>
    <t>广阳国</t>
  </si>
  <si>
    <t>广有郡</t>
  </si>
  <si>
    <t>番禺县</t>
  </si>
  <si>
    <t>南海郡</t>
  </si>
  <si>
    <t>布山县</t>
  </si>
  <si>
    <t>郁林郡</t>
  </si>
  <si>
    <t>郁平郡</t>
  </si>
  <si>
    <t>广信亭县</t>
  </si>
  <si>
    <t>苍梧郡</t>
  </si>
  <si>
    <t>新广郡</t>
  </si>
  <si>
    <t>羸楼县</t>
  </si>
  <si>
    <t>交趾郡</t>
  </si>
  <si>
    <t>徐闻县</t>
  </si>
  <si>
    <t>合浦郡</t>
  </si>
  <si>
    <t>桓合郡</t>
  </si>
  <si>
    <t>胥浦县</t>
  </si>
  <si>
    <t>驩成县</t>
  </si>
  <si>
    <t>九真郡</t>
  </si>
  <si>
    <t>朱吾县</t>
  </si>
  <si>
    <t>日南郡</t>
  </si>
  <si>
    <t>pref_xin</t>
    <phoneticPr fontId="2" type="noConversion"/>
  </si>
  <si>
    <t>cnty_han</t>
    <phoneticPr fontId="2" type="noConversion"/>
  </si>
  <si>
    <t>cnty_xin</t>
    <phoneticPr fontId="2" type="noConversion"/>
  </si>
  <si>
    <t>name_type</t>
    <phoneticPr fontId="2" type="noConversion"/>
  </si>
  <si>
    <t>cnty_ID</t>
    <phoneticPr fontId="2" type="noConversion"/>
  </si>
  <si>
    <t>西都京兆大尹</t>
    <rPh sb="0" eb="2">
      <t>xi'du</t>
    </rPh>
    <phoneticPr fontId="2" type="noConversion"/>
  </si>
  <si>
    <t>帝陵</t>
    <rPh sb="0" eb="2">
      <t>di'ling</t>
    </rPh>
    <phoneticPr fontId="2" type="noConversion"/>
  </si>
  <si>
    <t>右扶风</t>
    <rPh sb="0" eb="3">
      <t>you'fu'f</t>
    </rPh>
    <phoneticPr fontId="2" type="noConversion"/>
  </si>
  <si>
    <t>安邑</t>
    <phoneticPr fontId="2" type="noConversion"/>
  </si>
  <si>
    <t>河内郡</t>
    <rPh sb="0" eb="3">
      <t>he'nei'j</t>
    </rPh>
    <phoneticPr fontId="2" type="noConversion"/>
  </si>
  <si>
    <t>后队郡</t>
    <rPh sb="0" eb="1">
      <t>hou'dui</t>
    </rPh>
    <phoneticPr fontId="2" type="noConversion"/>
  </si>
  <si>
    <t>河南郡</t>
    <rPh sb="0" eb="1">
      <t>jun</t>
    </rPh>
    <phoneticPr fontId="2" type="noConversion"/>
  </si>
  <si>
    <t>保忠信卿</t>
    <phoneticPr fontId="2" type="noConversion"/>
  </si>
  <si>
    <t>颍川郡</t>
    <rPh sb="0" eb="3">
      <t>ying'chuan'j</t>
    </rPh>
    <phoneticPr fontId="2" type="noConversion"/>
  </si>
  <si>
    <t>汝坟郡</t>
    <rPh sb="0" eb="2">
      <t>ru'fen</t>
    </rPh>
    <phoneticPr fontId="2" type="noConversion"/>
  </si>
  <si>
    <t>沛郡</t>
    <rPh sb="0" eb="1">
      <t>jun</t>
    </rPh>
    <phoneticPr fontId="2" type="noConversion"/>
  </si>
  <si>
    <t>吾符郡</t>
    <rPh sb="0" eb="1">
      <t>jun</t>
    </rPh>
    <phoneticPr fontId="2" type="noConversion"/>
  </si>
  <si>
    <t>梁国</t>
    <rPh sb="0" eb="1">
      <t>jun</t>
    </rPh>
    <phoneticPr fontId="2" type="noConversion"/>
  </si>
  <si>
    <t>陈定郡</t>
    <rPh sb="0" eb="2">
      <t>chen'ding</t>
    </rPh>
    <phoneticPr fontId="2" type="noConversion"/>
  </si>
  <si>
    <t>鲁国</t>
    <rPh sb="0" eb="2">
      <t>lu'guo</t>
    </rPh>
    <phoneticPr fontId="2" type="noConversion"/>
  </si>
  <si>
    <t>鲁郡</t>
    <rPh sb="0" eb="1">
      <t>lu'jun</t>
    </rPh>
    <phoneticPr fontId="2" type="noConversion"/>
  </si>
  <si>
    <t>魏郡</t>
    <rPh sb="0" eb="2">
      <t>wei'jun</t>
    </rPh>
    <phoneticPr fontId="2" type="noConversion"/>
  </si>
  <si>
    <t>魏城郡</t>
    <rPh sb="0" eb="2">
      <t>wei'cheng</t>
    </rPh>
    <phoneticPr fontId="2" type="noConversion"/>
  </si>
  <si>
    <t>和戎郡</t>
    <rPh sb="0" eb="3">
      <t>ju'lu'j</t>
    </rPh>
    <phoneticPr fontId="2" type="noConversion"/>
  </si>
  <si>
    <t>常山郡</t>
    <rPh sb="0" eb="2">
      <t>chang'shan</t>
    </rPh>
    <phoneticPr fontId="2" type="noConversion"/>
  </si>
  <si>
    <t>井关郡</t>
    <rPh sb="0" eb="1">
      <t>jun</t>
    </rPh>
    <phoneticPr fontId="2" type="noConversion"/>
  </si>
  <si>
    <t>清河郡</t>
    <rPh sb="0" eb="1">
      <t>jun</t>
    </rPh>
    <phoneticPr fontId="2" type="noConversion"/>
  </si>
  <si>
    <t>平河郡</t>
    <rPh sb="0" eb="1">
      <t>jun</t>
    </rPh>
    <phoneticPr fontId="2" type="noConversion"/>
  </si>
  <si>
    <t>信都国</t>
    <rPh sb="0" eb="1">
      <t>jun</t>
    </rPh>
    <phoneticPr fontId="2" type="noConversion"/>
  </si>
  <si>
    <t>河间国</t>
    <phoneticPr fontId="2" type="noConversion"/>
  </si>
  <si>
    <t>东郡</t>
    <rPh sb="0" eb="1">
      <t>jun</t>
    </rPh>
    <phoneticPr fontId="2" type="noConversion"/>
  </si>
  <si>
    <t>治亭郡</t>
    <rPh sb="0" eb="1">
      <t>jun</t>
    </rPh>
    <phoneticPr fontId="2" type="noConversion"/>
  </si>
  <si>
    <t>亭</t>
    <rPh sb="0" eb="1">
      <t>ting</t>
    </rPh>
    <phoneticPr fontId="2" type="noConversion"/>
  </si>
  <si>
    <t>陈留郡</t>
    <rPh sb="0" eb="3">
      <t>chen'liu'jun</t>
    </rPh>
    <phoneticPr fontId="2" type="noConversion"/>
  </si>
  <si>
    <t>巨野郡</t>
    <rPh sb="0" eb="2">
      <t>ju'ye</t>
    </rPh>
    <phoneticPr fontId="2" type="noConversion"/>
  </si>
  <si>
    <t>济阴郡</t>
    <rPh sb="0" eb="3">
      <t>ji'yin'j</t>
    </rPh>
    <phoneticPr fontId="2" type="noConversion"/>
  </si>
  <si>
    <t>泰山郡</t>
    <rPh sb="0" eb="3">
      <t>tai'sahn'j</t>
    </rPh>
    <phoneticPr fontId="2" type="noConversion"/>
  </si>
  <si>
    <t>淮阳国</t>
    <rPh sb="0" eb="2">
      <t>huai'yag</t>
    </rPh>
    <phoneticPr fontId="2" type="noConversion"/>
  </si>
  <si>
    <t>东平国</t>
    <rPh sb="0" eb="3">
      <t>dong'ping'guo</t>
    </rPh>
    <phoneticPr fontId="2" type="noConversion"/>
  </si>
  <si>
    <t>平原郡</t>
    <rPh sb="0" eb="1">
      <t>jun</t>
    </rPh>
    <phoneticPr fontId="2" type="noConversion"/>
  </si>
  <si>
    <t>河平郡</t>
    <rPh sb="0" eb="1">
      <t>jun</t>
    </rPh>
    <phoneticPr fontId="2" type="noConversion"/>
  </si>
  <si>
    <t>千乘郡</t>
    <rPh sb="0" eb="3">
      <t>qian'sheng'j</t>
    </rPh>
    <phoneticPr fontId="2" type="noConversion"/>
  </si>
  <si>
    <t>建信郡</t>
    <rPh sb="0" eb="2">
      <t>jian'xin</t>
    </rPh>
    <phoneticPr fontId="2" type="noConversion"/>
  </si>
  <si>
    <t>济南郡</t>
    <rPh sb="0" eb="1">
      <t>jun</t>
    </rPh>
    <phoneticPr fontId="2" type="noConversion"/>
  </si>
  <si>
    <t>乐安郡</t>
    <rPh sb="0" eb="1">
      <t>jun</t>
    </rPh>
    <phoneticPr fontId="2" type="noConversion"/>
  </si>
  <si>
    <t>齐郡</t>
    <rPh sb="0" eb="1">
      <t>jun</t>
    </rPh>
    <phoneticPr fontId="2" type="noConversion"/>
  </si>
  <si>
    <t>北海郡</t>
    <rPh sb="0" eb="3">
      <t>bei'hai'j</t>
    </rPh>
    <phoneticPr fontId="2" type="noConversion"/>
  </si>
  <si>
    <t>东莱郡</t>
    <rPh sb="0" eb="3">
      <t>dong'lai'j</t>
    </rPh>
    <phoneticPr fontId="2" type="noConversion"/>
  </si>
  <si>
    <t>掖县</t>
  </si>
  <si>
    <t>掖通县</t>
  </si>
  <si>
    <t>甾川国</t>
    <rPh sb="0" eb="1">
      <t>jun</t>
    </rPh>
    <phoneticPr fontId="2" type="noConversion"/>
  </si>
  <si>
    <t>甾川郡</t>
    <rPh sb="0" eb="1">
      <t>zi'chuanjun</t>
    </rPh>
    <phoneticPr fontId="2" type="noConversion"/>
  </si>
  <si>
    <t>胶东国</t>
    <rPh sb="0" eb="3">
      <t>jiao'dong'guo</t>
    </rPh>
    <phoneticPr fontId="2" type="noConversion"/>
  </si>
  <si>
    <t>郁秩郡</t>
    <rPh sb="0" eb="1">
      <t>jun</t>
    </rPh>
    <phoneticPr fontId="2" type="noConversion"/>
  </si>
  <si>
    <t>高密国</t>
    <rPh sb="0" eb="3">
      <t>gao'mi'guo</t>
    </rPh>
    <phoneticPr fontId="2" type="noConversion"/>
  </si>
  <si>
    <t>高密郡</t>
    <rPh sb="0" eb="2">
      <t>gao'mi</t>
    </rPh>
    <phoneticPr fontId="2" type="noConversion"/>
  </si>
  <si>
    <t>东海郡</t>
    <rPh sb="0" eb="3">
      <t>dong'hai'j</t>
    </rPh>
    <phoneticPr fontId="2" type="noConversion"/>
  </si>
  <si>
    <t>沂平郡</t>
    <rPh sb="0" eb="1">
      <t>jun</t>
    </rPh>
    <phoneticPr fontId="2" type="noConversion"/>
  </si>
  <si>
    <t>南阳郡</t>
    <rPh sb="0" eb="3">
      <t>nan'yang'j</t>
    </rPh>
    <phoneticPr fontId="2" type="noConversion"/>
  </si>
  <si>
    <t>前队郡</t>
    <rPh sb="0" eb="1">
      <t>qian'dui</t>
    </rPh>
    <phoneticPr fontId="2" type="noConversion"/>
  </si>
  <si>
    <t>晋阳县</t>
  </si>
  <si>
    <t>上党郡</t>
    <rPh sb="0" eb="3">
      <t>shag'dang'j</t>
    </rPh>
    <phoneticPr fontId="2" type="noConversion"/>
  </si>
  <si>
    <t>涿郡</t>
    <rPh sb="0" eb="1">
      <t>jun</t>
    </rPh>
    <phoneticPr fontId="2" type="noConversion"/>
  </si>
  <si>
    <t>临淮郡</t>
    <rPh sb="0" eb="3">
      <t>lin'huai'jun</t>
    </rPh>
    <phoneticPr fontId="2" type="noConversion"/>
  </si>
  <si>
    <t>淮平郡</t>
    <rPh sb="0" eb="1">
      <t>jun</t>
    </rPh>
    <phoneticPr fontId="2" type="noConversion"/>
  </si>
  <si>
    <t>泗水国</t>
    <rPh sb="0" eb="1">
      <t>jun</t>
    </rPh>
    <phoneticPr fontId="2" type="noConversion"/>
  </si>
  <si>
    <t>广陵国</t>
    <rPh sb="0" eb="1">
      <t>jun</t>
    </rPh>
    <phoneticPr fontId="2" type="noConversion"/>
  </si>
  <si>
    <t>江平郡</t>
    <rPh sb="0" eb="1">
      <t>jinag</t>
    </rPh>
    <phoneticPr fontId="2" type="noConversion"/>
  </si>
  <si>
    <t>寿春邑</t>
    <phoneticPr fontId="2" type="noConversion"/>
  </si>
  <si>
    <t>丹扬郡</t>
    <rPh sb="0" eb="3">
      <t>dan'yang'j</t>
    </rPh>
    <phoneticPr fontId="2" type="noConversion"/>
  </si>
  <si>
    <t>豫章郡</t>
    <rPh sb="0" eb="1">
      <t>jun</t>
    </rPh>
    <phoneticPr fontId="2" type="noConversion"/>
  </si>
  <si>
    <t>九江郡</t>
    <rPh sb="0" eb="1">
      <t>jun</t>
    </rPh>
    <phoneticPr fontId="2" type="noConversion"/>
  </si>
  <si>
    <t>楚国</t>
    <rPh sb="0" eb="1">
      <t>jun</t>
    </rPh>
    <phoneticPr fontId="2" type="noConversion"/>
  </si>
  <si>
    <t>南郡</t>
    <rPh sb="0" eb="2">
      <t>nan'jun</t>
    </rPh>
    <phoneticPr fontId="2" type="noConversion"/>
  </si>
  <si>
    <t>南顺郡</t>
    <rPh sb="0" eb="2">
      <t>nan'shun</t>
    </rPh>
    <phoneticPr fontId="2" type="noConversion"/>
  </si>
  <si>
    <t>江夏郡</t>
    <rPh sb="0" eb="1">
      <t>jun</t>
    </rPh>
    <phoneticPr fontId="2" type="noConversion"/>
  </si>
  <si>
    <t>江夏郡</t>
    <rPh sb="0" eb="3">
      <t>jiang'xia'j</t>
    </rPh>
    <phoneticPr fontId="2" type="noConversion"/>
  </si>
  <si>
    <t>桂阳郡</t>
    <rPh sb="0" eb="3">
      <t>gui'yang'j</t>
    </rPh>
    <phoneticPr fontId="2" type="noConversion"/>
  </si>
  <si>
    <t>南平郡</t>
    <rPh sb="0" eb="2">
      <t>nan'ping</t>
    </rPh>
    <phoneticPr fontId="2" type="noConversion"/>
  </si>
  <si>
    <t>武陵郡</t>
    <rPh sb="0" eb="3">
      <t>wu'ling'j</t>
    </rPh>
    <phoneticPr fontId="2" type="noConversion"/>
  </si>
  <si>
    <t>建平郡</t>
    <rPh sb="0" eb="1">
      <t>jun</t>
    </rPh>
    <phoneticPr fontId="2" type="noConversion"/>
  </si>
  <si>
    <t>长沙国</t>
    <rPh sb="0" eb="2">
      <t>chagn'sha</t>
    </rPh>
    <phoneticPr fontId="2" type="noConversion"/>
  </si>
  <si>
    <t>填蛮郡</t>
    <rPh sb="0" eb="1">
      <t>guo</t>
    </rPh>
    <phoneticPr fontId="2" type="noConversion"/>
  </si>
  <si>
    <t>汉中郡</t>
    <rPh sb="0" eb="1">
      <t>jun</t>
    </rPh>
    <phoneticPr fontId="2" type="noConversion"/>
  </si>
  <si>
    <t>新成郡</t>
    <rPh sb="0" eb="3">
      <t>xin'cheng'jun</t>
    </rPh>
    <phoneticPr fontId="2" type="noConversion"/>
  </si>
  <si>
    <t>广汉郡</t>
    <rPh sb="0" eb="3">
      <t>guang'han'j</t>
    </rPh>
    <phoneticPr fontId="2" type="noConversion"/>
  </si>
  <si>
    <t>广新郡</t>
    <rPh sb="0" eb="2">
      <t>guang'xin</t>
    </rPh>
    <phoneticPr fontId="2" type="noConversion"/>
  </si>
  <si>
    <t>云中郡</t>
    <rPh sb="0" eb="3">
      <t>yun'zhong'j</t>
    </rPh>
    <phoneticPr fontId="2" type="noConversion"/>
  </si>
  <si>
    <t>受降郡</t>
    <rPh sb="0" eb="1">
      <t>jun</t>
    </rPh>
    <phoneticPr fontId="2" type="noConversion"/>
  </si>
  <si>
    <t>厌狄郡</t>
    <rPh sb="0" eb="1">
      <t>jun</t>
    </rPh>
    <phoneticPr fontId="2" type="noConversion"/>
  </si>
  <si>
    <t>肤施县</t>
  </si>
  <si>
    <t>西河郡</t>
    <rPh sb="0" eb="1">
      <t>jun</t>
    </rPh>
    <phoneticPr fontId="2" type="noConversion"/>
  </si>
  <si>
    <t>归新郡</t>
    <rPh sb="0" eb="1">
      <t>jun</t>
    </rPh>
    <phoneticPr fontId="2" type="noConversion"/>
  </si>
  <si>
    <t>朔方郡</t>
    <rPh sb="0" eb="1">
      <t>jun</t>
    </rPh>
    <phoneticPr fontId="2" type="noConversion"/>
  </si>
  <si>
    <t>沟搜郡</t>
    <rPh sb="0" eb="1">
      <t>jun</t>
    </rPh>
    <phoneticPr fontId="2" type="noConversion"/>
  </si>
  <si>
    <t>五原郡</t>
    <rPh sb="0" eb="1">
      <t>jun</t>
    </rPh>
    <phoneticPr fontId="2" type="noConversion"/>
  </si>
  <si>
    <t>获降郡</t>
    <rPh sb="0" eb="1">
      <t>jun</t>
    </rPh>
    <phoneticPr fontId="2" type="noConversion"/>
  </si>
  <si>
    <t>勃海郡</t>
    <phoneticPr fontId="2" type="noConversion"/>
  </si>
  <si>
    <t>上谷郡</t>
    <rPh sb="0" eb="3">
      <t>shagn'gu'j</t>
    </rPh>
    <phoneticPr fontId="2" type="noConversion"/>
  </si>
  <si>
    <t>朔调郡</t>
    <rPh sb="0" eb="1">
      <t>jun</t>
    </rPh>
    <phoneticPr fontId="2" type="noConversion"/>
  </si>
  <si>
    <t>渔阳郡</t>
    <rPh sb="0" eb="1">
      <t>jun</t>
    </rPh>
    <phoneticPr fontId="2" type="noConversion"/>
  </si>
  <si>
    <t>右北平郡</t>
    <rPh sb="0" eb="1">
      <t>jun</t>
    </rPh>
    <phoneticPr fontId="2" type="noConversion"/>
  </si>
  <si>
    <t>辽西郡</t>
    <rPh sb="0" eb="3">
      <t>liao'xi'j</t>
    </rPh>
    <phoneticPr fontId="2" type="noConversion"/>
  </si>
  <si>
    <t>辽东郡</t>
    <rPh sb="0" eb="1">
      <t>ting</t>
    </rPh>
    <phoneticPr fontId="2" type="noConversion"/>
  </si>
  <si>
    <t>广阳国</t>
    <rPh sb="0" eb="2">
      <t>guang'yang</t>
    </rPh>
    <phoneticPr fontId="2" type="noConversion"/>
  </si>
  <si>
    <t>南海郡</t>
    <rPh sb="0" eb="3">
      <t>nan'hai'j</t>
    </rPh>
    <phoneticPr fontId="2" type="noConversion"/>
  </si>
  <si>
    <t>郁林郡</t>
    <rPh sb="0" eb="1">
      <t>jun</t>
    </rPh>
    <phoneticPr fontId="2" type="noConversion"/>
  </si>
  <si>
    <t>郁平郡</t>
    <rPh sb="0" eb="1">
      <t>jun</t>
    </rPh>
    <phoneticPr fontId="2" type="noConversion"/>
  </si>
  <si>
    <t>新广郡</t>
    <rPh sb="0" eb="1">
      <t>jun</t>
    </rPh>
    <phoneticPr fontId="2" type="noConversion"/>
  </si>
  <si>
    <t>羸楼县</t>
    <rPh sb="0" eb="1">
      <t>lou</t>
    </rPh>
    <phoneticPr fontId="2" type="noConversion"/>
  </si>
  <si>
    <t>桓合郡</t>
    <rPh sb="0" eb="1">
      <t>jun</t>
    </rPh>
    <phoneticPr fontId="2" type="noConversion"/>
  </si>
  <si>
    <r>
      <rPr>
        <sz val="10"/>
        <color theme="1"/>
        <rFont val="宋体"/>
        <family val="3"/>
        <charset val="134"/>
      </rPr>
      <t>河东郡</t>
    </r>
    <rPh sb="0" eb="3">
      <t>he'dong'j</t>
    </rPh>
    <phoneticPr fontId="2" type="noConversion"/>
  </si>
  <si>
    <r>
      <rPr>
        <sz val="10"/>
        <color theme="1"/>
        <rFont val="宋体"/>
        <family val="3"/>
        <charset val="134"/>
      </rPr>
      <t>兆阳郡</t>
    </r>
    <rPh sb="0" eb="2">
      <t>zhao'yang'jun</t>
    </rPh>
    <phoneticPr fontId="2" type="noConversion"/>
  </si>
  <si>
    <r>
      <rPr>
        <sz val="10"/>
        <color theme="1"/>
        <rFont val="宋体"/>
        <family val="3"/>
        <charset val="134"/>
      </rPr>
      <t>左队郡</t>
    </r>
    <rPh sb="0" eb="1">
      <t>zuo</t>
    </rPh>
    <phoneticPr fontId="2" type="noConversion"/>
  </si>
  <si>
    <r>
      <rPr>
        <sz val="10"/>
        <color theme="1"/>
        <rFont val="宋体"/>
        <family val="3"/>
        <charset val="134"/>
      </rPr>
      <t>赵国</t>
    </r>
    <rPh sb="0" eb="2">
      <t>zhao'guo</t>
    </rPh>
    <phoneticPr fontId="2" type="noConversion"/>
  </si>
  <si>
    <r>
      <rPr>
        <sz val="10"/>
        <color theme="1"/>
        <rFont val="宋体"/>
        <family val="3"/>
        <charset val="134"/>
      </rPr>
      <t>桓亭郡</t>
    </r>
    <rPh sb="0" eb="1">
      <t>heng'ting</t>
    </rPh>
    <phoneticPr fontId="2" type="noConversion"/>
  </si>
  <si>
    <r>
      <rPr>
        <sz val="10"/>
        <color theme="1"/>
        <rFont val="宋体"/>
        <family val="3"/>
        <charset val="134"/>
      </rPr>
      <t>广平国</t>
    </r>
    <rPh sb="0" eb="1">
      <t>huan</t>
    </rPh>
    <phoneticPr fontId="2" type="noConversion"/>
  </si>
  <si>
    <r>
      <rPr>
        <sz val="10"/>
        <color theme="1"/>
        <rFont val="宋体"/>
        <family val="3"/>
        <charset val="134"/>
      </rPr>
      <t>富昌郡</t>
    </r>
    <rPh sb="0" eb="1">
      <t>guo</t>
    </rPh>
    <phoneticPr fontId="2" type="noConversion"/>
  </si>
  <si>
    <r>
      <rPr>
        <sz val="10"/>
        <color theme="1"/>
        <rFont val="宋体"/>
        <family val="3"/>
        <charset val="134"/>
      </rPr>
      <t>真定国</t>
    </r>
    <rPh sb="0" eb="2">
      <t>zhen'ding</t>
    </rPh>
    <phoneticPr fontId="2" type="noConversion"/>
  </si>
  <si>
    <r>
      <rPr>
        <sz val="10"/>
        <color theme="1"/>
        <rFont val="宋体"/>
        <family val="3"/>
        <charset val="134"/>
      </rPr>
      <t>真定郡</t>
    </r>
    <rPh sb="0" eb="1">
      <t>guo</t>
    </rPh>
    <phoneticPr fontId="2" type="noConversion"/>
  </si>
  <si>
    <r>
      <rPr>
        <sz val="10"/>
        <color theme="1"/>
        <rFont val="宋体"/>
        <family val="3"/>
        <charset val="134"/>
      </rPr>
      <t>中山国</t>
    </r>
    <rPh sb="0" eb="3">
      <t>zhogn'shan'guo</t>
    </rPh>
    <phoneticPr fontId="2" type="noConversion"/>
  </si>
  <si>
    <r>
      <rPr>
        <sz val="10"/>
        <color theme="1"/>
        <rFont val="宋体"/>
        <family val="3"/>
        <charset val="134"/>
      </rPr>
      <t>常山郡</t>
    </r>
    <rPh sb="0" eb="2">
      <t>chang'shan</t>
    </rPh>
    <phoneticPr fontId="2" type="noConversion"/>
  </si>
  <si>
    <r>
      <rPr>
        <sz val="10"/>
        <color theme="1"/>
        <rFont val="宋体"/>
        <family val="3"/>
        <charset val="134"/>
      </rPr>
      <t>新博郡</t>
    </r>
    <rPh sb="0" eb="2">
      <t>xin'bo</t>
    </rPh>
    <phoneticPr fontId="2" type="noConversion"/>
  </si>
  <si>
    <r>
      <rPr>
        <sz val="10"/>
        <color theme="1"/>
        <rFont val="宋体"/>
        <family val="3"/>
        <charset val="134"/>
      </rPr>
      <t>朔定郡</t>
    </r>
    <rPh sb="0" eb="2">
      <t>shuo'fang</t>
    </rPh>
    <phoneticPr fontId="2" type="noConversion"/>
  </si>
  <si>
    <r>
      <rPr>
        <sz val="10"/>
        <color theme="1"/>
        <rFont val="宋体"/>
        <family val="3"/>
        <charset val="134"/>
      </rPr>
      <t>陈留郡</t>
    </r>
    <rPh sb="0" eb="3">
      <t>chen'liu'j</t>
    </rPh>
    <phoneticPr fontId="2" type="noConversion"/>
  </si>
  <si>
    <r>
      <rPr>
        <sz val="10"/>
        <color theme="1"/>
        <rFont val="宋体"/>
        <family val="3"/>
        <charset val="134"/>
      </rPr>
      <t>山阳郡</t>
    </r>
    <rPh sb="0" eb="3">
      <t>shan'yang'j</t>
    </rPh>
    <phoneticPr fontId="2" type="noConversion"/>
  </si>
  <si>
    <r>
      <rPr>
        <sz val="10"/>
        <color theme="1"/>
        <rFont val="宋体"/>
        <family val="3"/>
        <charset val="134"/>
      </rPr>
      <t>济阴郡</t>
    </r>
    <rPh sb="0" eb="3">
      <t>ji'yin'j</t>
    </rPh>
    <phoneticPr fontId="2" type="noConversion"/>
  </si>
  <si>
    <r>
      <rPr>
        <sz val="10"/>
        <color theme="1"/>
        <rFont val="宋体"/>
        <family val="3"/>
        <charset val="134"/>
      </rPr>
      <t>新平郡</t>
    </r>
    <rPh sb="0" eb="1">
      <t>guo</t>
    </rPh>
    <phoneticPr fontId="2" type="noConversion"/>
  </si>
  <si>
    <r>
      <rPr>
        <sz val="10"/>
        <color theme="1"/>
        <rFont val="宋体"/>
        <family val="3"/>
        <charset val="134"/>
      </rPr>
      <t>有盐郡</t>
    </r>
    <rPh sb="0" eb="2">
      <t>you'yan</t>
    </rPh>
    <phoneticPr fontId="2" type="noConversion"/>
  </si>
  <si>
    <r>
      <rPr>
        <sz val="10"/>
        <color theme="1"/>
        <rFont val="宋体"/>
        <family val="3"/>
        <charset val="134"/>
      </rPr>
      <t>太原郡</t>
    </r>
    <rPh sb="0" eb="3">
      <t>tai'yuan'j</t>
    </rPh>
    <phoneticPr fontId="2" type="noConversion"/>
  </si>
  <si>
    <r>
      <rPr>
        <sz val="10"/>
        <color theme="1"/>
        <rFont val="宋体"/>
        <family val="3"/>
        <charset val="134"/>
      </rPr>
      <t>垣翰郡</t>
    </r>
    <rPh sb="0" eb="1">
      <t>jun</t>
    </rPh>
    <phoneticPr fontId="2" type="noConversion"/>
  </si>
  <si>
    <r>
      <rPr>
        <sz val="10"/>
        <color theme="1"/>
        <rFont val="宋体"/>
        <family val="3"/>
        <charset val="134"/>
      </rPr>
      <t>水顺郡</t>
    </r>
    <rPh sb="0" eb="2">
      <t>shui'shun</t>
    </rPh>
    <phoneticPr fontId="2" type="noConversion"/>
  </si>
  <si>
    <r>
      <rPr>
        <sz val="10"/>
        <color theme="1"/>
        <rFont val="宋体"/>
        <family val="3"/>
        <charset val="134"/>
      </rPr>
      <t>九江郡</t>
    </r>
    <rPh sb="0" eb="3">
      <t>jiu'jiagn'j</t>
    </rPh>
    <phoneticPr fontId="2" type="noConversion"/>
  </si>
  <si>
    <r>
      <rPr>
        <sz val="10"/>
        <color theme="1"/>
        <rFont val="宋体"/>
        <family val="3"/>
        <charset val="134"/>
      </rPr>
      <t>延平郡</t>
    </r>
    <rPh sb="0" eb="2">
      <t>yan'ping</t>
    </rPh>
    <phoneticPr fontId="2" type="noConversion"/>
  </si>
  <si>
    <r>
      <rPr>
        <sz val="10"/>
        <color theme="1"/>
        <rFont val="宋体"/>
        <family val="3"/>
        <charset val="134"/>
      </rPr>
      <t>会稽郡</t>
    </r>
    <rPh sb="0" eb="3">
      <t>kuai'ji'j</t>
    </rPh>
    <phoneticPr fontId="2" type="noConversion"/>
  </si>
  <si>
    <r>
      <rPr>
        <sz val="10"/>
        <color theme="1"/>
        <rFont val="宋体"/>
        <family val="3"/>
        <charset val="134"/>
      </rPr>
      <t>会稽郡</t>
    </r>
    <rPh sb="0" eb="3">
      <t>kuai'j'j</t>
    </rPh>
    <phoneticPr fontId="2" type="noConversion"/>
  </si>
  <si>
    <r>
      <rPr>
        <sz val="10"/>
        <color theme="1"/>
        <rFont val="宋体"/>
        <family val="3"/>
        <charset val="134"/>
      </rPr>
      <t>六安国</t>
    </r>
    <phoneticPr fontId="2" type="noConversion"/>
  </si>
  <si>
    <r>
      <rPr>
        <sz val="10"/>
        <color theme="1"/>
        <rFont val="宋体"/>
        <family val="3"/>
        <charset val="134"/>
      </rPr>
      <t>安风郡</t>
    </r>
    <rPh sb="0" eb="1">
      <t>an'feng</t>
    </rPh>
    <phoneticPr fontId="2" type="noConversion"/>
  </si>
  <si>
    <r>
      <rPr>
        <sz val="10"/>
        <color theme="1"/>
        <rFont val="宋体"/>
        <family val="3"/>
        <charset val="134"/>
      </rPr>
      <t>和乐郡</t>
    </r>
    <rPh sb="0" eb="2">
      <t>he'le'jun</t>
    </rPh>
    <phoneticPr fontId="2" type="noConversion"/>
  </si>
  <si>
    <r>
      <rPr>
        <sz val="10"/>
        <color theme="1"/>
        <rFont val="宋体"/>
        <family val="3"/>
        <charset val="134"/>
      </rPr>
      <t>张掖郡</t>
    </r>
    <rPh sb="0" eb="2">
      <t>z'y</t>
    </rPh>
    <phoneticPr fontId="2" type="noConversion"/>
  </si>
  <si>
    <r>
      <rPr>
        <sz val="10"/>
        <color theme="1"/>
        <rFont val="宋体"/>
        <family val="3"/>
        <charset val="134"/>
      </rPr>
      <t>设屏郡</t>
    </r>
    <rPh sb="0" eb="1">
      <t>jun</t>
    </rPh>
    <phoneticPr fontId="2" type="noConversion"/>
  </si>
  <si>
    <r>
      <rPr>
        <sz val="10"/>
        <color theme="1"/>
        <rFont val="宋体"/>
        <family val="3"/>
        <charset val="134"/>
      </rPr>
      <t>敦煌郡</t>
    </r>
    <rPh sb="0" eb="1">
      <t>jun</t>
    </rPh>
    <phoneticPr fontId="2" type="noConversion"/>
  </si>
  <si>
    <r>
      <rPr>
        <sz val="10"/>
        <color theme="1"/>
        <rFont val="宋体"/>
        <family val="3"/>
        <charset val="134"/>
      </rPr>
      <t>敦德郡</t>
    </r>
    <rPh sb="0" eb="1">
      <t>dun'de</t>
    </rPh>
    <phoneticPr fontId="2" type="noConversion"/>
  </si>
  <si>
    <r>
      <rPr>
        <sz val="10"/>
        <color theme="1"/>
        <rFont val="宋体"/>
        <family val="3"/>
        <charset val="134"/>
      </rPr>
      <t>安定郡</t>
    </r>
    <rPh sb="0" eb="3">
      <t>an'ding'j</t>
    </rPh>
    <phoneticPr fontId="2" type="noConversion"/>
  </si>
  <si>
    <r>
      <rPr>
        <sz val="10"/>
        <color theme="1"/>
        <rFont val="宋体"/>
        <family val="3"/>
        <charset val="134"/>
      </rPr>
      <t>安定郡</t>
    </r>
    <rPh sb="0" eb="1">
      <t>jun</t>
    </rPh>
    <phoneticPr fontId="2" type="noConversion"/>
  </si>
  <si>
    <r>
      <rPr>
        <sz val="10"/>
        <color theme="1"/>
        <rFont val="宋体"/>
        <family val="3"/>
        <charset val="134"/>
      </rPr>
      <t>定襄郡</t>
    </r>
    <rPh sb="0" eb="3">
      <t>ding'xiang'j</t>
    </rPh>
    <phoneticPr fontId="2" type="noConversion"/>
  </si>
  <si>
    <r>
      <rPr>
        <sz val="10"/>
        <color theme="1"/>
        <rFont val="宋体"/>
        <family val="3"/>
        <charset val="134"/>
      </rPr>
      <t>得降郡</t>
    </r>
    <rPh sb="0" eb="1">
      <t>jun</t>
    </rPh>
    <phoneticPr fontId="2" type="noConversion"/>
  </si>
  <si>
    <r>
      <rPr>
        <sz val="10"/>
        <color theme="1"/>
        <rFont val="宋体"/>
        <family val="3"/>
        <charset val="134"/>
      </rPr>
      <t>雁门郡</t>
    </r>
    <rPh sb="0" eb="3">
      <t>yan'men'jun</t>
    </rPh>
    <phoneticPr fontId="2" type="noConversion"/>
  </si>
  <si>
    <r>
      <rPr>
        <sz val="10"/>
        <color theme="1"/>
        <rFont val="宋体"/>
        <family val="3"/>
        <charset val="134"/>
      </rPr>
      <t>填狄郡</t>
    </r>
    <rPh sb="0" eb="1">
      <t>tian'yi'jun</t>
    </rPh>
    <phoneticPr fontId="2" type="noConversion"/>
  </si>
  <si>
    <r>
      <rPr>
        <sz val="10"/>
        <color theme="1"/>
        <rFont val="宋体"/>
        <family val="3"/>
        <charset val="134"/>
      </rPr>
      <t>代郡</t>
    </r>
    <rPh sb="0" eb="1">
      <t>jun</t>
    </rPh>
    <phoneticPr fontId="2" type="noConversion"/>
  </si>
  <si>
    <r>
      <rPr>
        <sz val="10"/>
        <color theme="1"/>
        <rFont val="宋体"/>
        <family val="3"/>
        <charset val="134"/>
      </rPr>
      <t>北地郡</t>
    </r>
    <rPh sb="0" eb="1">
      <t>jun</t>
    </rPh>
    <phoneticPr fontId="2" type="noConversion"/>
  </si>
  <si>
    <r>
      <rPr>
        <sz val="10"/>
        <color theme="1"/>
        <rFont val="宋体"/>
        <family val="3"/>
        <charset val="134"/>
      </rPr>
      <t>威成郡</t>
    </r>
    <rPh sb="0" eb="1">
      <t>jun</t>
    </rPh>
    <phoneticPr fontId="2" type="noConversion"/>
  </si>
  <si>
    <r>
      <rPr>
        <sz val="10"/>
        <color theme="1"/>
        <rFont val="宋体"/>
        <family val="3"/>
        <charset val="134"/>
      </rPr>
      <t>上郡</t>
    </r>
    <rPh sb="0" eb="1">
      <t>yao</t>
    </rPh>
    <phoneticPr fontId="2" type="noConversion"/>
  </si>
  <si>
    <r>
      <rPr>
        <sz val="10"/>
        <color theme="1"/>
        <rFont val="宋体"/>
        <family val="3"/>
        <charset val="134"/>
      </rPr>
      <t>上郡</t>
    </r>
    <rPh sb="0" eb="2">
      <t>shang'j</t>
    </rPh>
    <phoneticPr fontId="2" type="noConversion"/>
  </si>
  <si>
    <r>
      <rPr>
        <sz val="10"/>
        <color theme="1"/>
        <rFont val="宋体"/>
        <family val="3"/>
        <charset val="134"/>
      </rPr>
      <t>迎河郡</t>
    </r>
    <rPh sb="0" eb="1">
      <t>jun</t>
    </rPh>
    <phoneticPr fontId="2" type="noConversion"/>
  </si>
  <si>
    <r>
      <rPr>
        <sz val="10"/>
        <color theme="1"/>
        <rFont val="宋体"/>
        <family val="3"/>
        <charset val="134"/>
      </rPr>
      <t>通路郡</t>
    </r>
    <rPh sb="0" eb="1">
      <t>jun</t>
    </rPh>
    <phoneticPr fontId="2" type="noConversion"/>
  </si>
  <si>
    <r>
      <rPr>
        <sz val="10"/>
        <color theme="1"/>
        <rFont val="宋体"/>
        <family val="3"/>
        <charset val="134"/>
      </rPr>
      <t>北顺郡</t>
    </r>
    <rPh sb="0" eb="1">
      <t>jun</t>
    </rPh>
    <phoneticPr fontId="2" type="noConversion"/>
  </si>
  <si>
    <r>
      <rPr>
        <sz val="10"/>
        <color theme="1"/>
        <rFont val="宋体"/>
        <family val="3"/>
        <charset val="134"/>
      </rPr>
      <t>辽西郡</t>
    </r>
    <rPh sb="0" eb="3">
      <t>liao'xi'j</t>
    </rPh>
    <phoneticPr fontId="2" type="noConversion"/>
  </si>
  <si>
    <r>
      <rPr>
        <sz val="10"/>
        <color theme="1"/>
        <rFont val="宋体"/>
        <family val="3"/>
        <charset val="134"/>
      </rPr>
      <t>辽东郡</t>
    </r>
    <rPh sb="0" eb="3">
      <t>liao'dong'j</t>
    </rPh>
    <phoneticPr fontId="2" type="noConversion"/>
  </si>
  <si>
    <r>
      <rPr>
        <sz val="10"/>
        <color theme="1"/>
        <rFont val="宋体"/>
        <family val="3"/>
        <charset val="134"/>
      </rPr>
      <t>乐浪郡</t>
    </r>
    <rPh sb="0" eb="3">
      <t>le'lang'jun</t>
    </rPh>
    <phoneticPr fontId="2" type="noConversion"/>
  </si>
  <si>
    <r>
      <rPr>
        <sz val="10"/>
        <color theme="1"/>
        <rFont val="宋体"/>
        <family val="3"/>
        <charset val="134"/>
      </rPr>
      <t>乐鲜郡</t>
    </r>
    <rPh sb="0" eb="1">
      <t>le</t>
    </rPh>
    <phoneticPr fontId="2" type="noConversion"/>
  </si>
  <si>
    <r>
      <rPr>
        <sz val="10"/>
        <color theme="1"/>
        <rFont val="宋体"/>
        <family val="3"/>
        <charset val="134"/>
      </rPr>
      <t>广有郡</t>
    </r>
    <rPh sb="0" eb="1">
      <t>guo</t>
    </rPh>
    <phoneticPr fontId="2" type="noConversion"/>
  </si>
  <si>
    <r>
      <rPr>
        <sz val="10"/>
        <color theme="1"/>
        <rFont val="宋体"/>
        <family val="3"/>
        <charset val="134"/>
      </rPr>
      <t>交趾郡</t>
    </r>
    <rPh sb="0" eb="3">
      <t>jioa'zhi'j</t>
    </rPh>
    <phoneticPr fontId="2" type="noConversion"/>
  </si>
  <si>
    <r>
      <rPr>
        <sz val="10"/>
        <color theme="1"/>
        <rFont val="宋体"/>
        <family val="3"/>
        <charset val="134"/>
      </rPr>
      <t>交趾郡</t>
    </r>
    <rPh sb="0" eb="3">
      <t>jiao'zhi'j</t>
    </rPh>
    <phoneticPr fontId="2" type="noConversion"/>
  </si>
  <si>
    <r>
      <rPr>
        <sz val="10"/>
        <color theme="1"/>
        <rFont val="宋体"/>
        <family val="3"/>
        <charset val="134"/>
      </rPr>
      <t>合浦郡</t>
    </r>
    <rPh sb="0" eb="1">
      <t>jun</t>
    </rPh>
    <phoneticPr fontId="2" type="noConversion"/>
  </si>
  <si>
    <r>
      <rPr>
        <sz val="10"/>
        <color theme="1"/>
        <rFont val="宋体"/>
        <family val="3"/>
        <charset val="134"/>
      </rPr>
      <t>九真郡</t>
    </r>
    <rPh sb="0" eb="3">
      <t>jiu'zhen'j</t>
    </rPh>
    <phoneticPr fontId="2" type="noConversion"/>
  </si>
  <si>
    <t>牂柯郡</t>
    <rPh sb="0" eb="1">
      <t>jun</t>
    </rPh>
    <phoneticPr fontId="2" type="noConversion"/>
  </si>
  <si>
    <t>同亭郡</t>
    <rPh sb="0" eb="1">
      <t>jun</t>
    </rPh>
    <phoneticPr fontId="2" type="noConversion"/>
  </si>
  <si>
    <t>日南郡</t>
    <rPh sb="0" eb="1">
      <t>jun</t>
    </rPh>
    <phoneticPr fontId="1" type="noConversion"/>
  </si>
  <si>
    <t>牂柯郡</t>
  </si>
  <si>
    <t>牂柯郡</t>
    <rPh sb="0" eb="1">
      <t>jun</t>
    </rPh>
    <phoneticPr fontId="1" type="noConversion"/>
  </si>
  <si>
    <t>同亭郡</t>
    <rPh sb="0" eb="1">
      <t>jun</t>
    </rPh>
    <phoneticPr fontId="1" type="noConversion"/>
  </si>
  <si>
    <t>酒泉郡</t>
    <rPh sb="0" eb="3">
      <t>jiu'quan'j</t>
    </rPh>
    <phoneticPr fontId="1" type="noConversion"/>
  </si>
  <si>
    <t>辅平郡</t>
    <rPh sb="0" eb="1">
      <t>jun</t>
    </rPh>
    <phoneticPr fontId="1" type="noConversion"/>
  </si>
  <si>
    <t>莒县</t>
  </si>
  <si>
    <t>莒陵县</t>
  </si>
  <si>
    <t>城阳国</t>
  </si>
  <si>
    <t>城阳国</t>
    <rPh sb="0" eb="1">
      <t>jun</t>
    </rPh>
    <phoneticPr fontId="1" type="noConversion"/>
  </si>
  <si>
    <t>莒陵郡</t>
    <rPh sb="0" eb="1">
      <t>jun</t>
    </rPh>
    <phoneticPr fontId="1" type="noConversion"/>
  </si>
  <si>
    <t>pref_han</t>
    <rPh sb="0" eb="1">
      <t>jun</t>
    </rPh>
    <phoneticPr fontId="2" type="noConversion"/>
  </si>
  <si>
    <t>pref_ID</t>
    <phoneticPr fontId="2" type="noConversion"/>
  </si>
  <si>
    <t>城阳国</t>
    <rPh sb="0" eb="2">
      <t>cheng'yang</t>
    </rPh>
    <phoneticPr fontId="2" type="noConversion"/>
  </si>
  <si>
    <t>莒陵郡</t>
    <rPh sb="0" eb="1">
      <t>guo</t>
    </rPh>
    <phoneticPr fontId="2" type="noConversion"/>
  </si>
  <si>
    <t>酒泉郡</t>
    <rPh sb="0" eb="1">
      <t>jun</t>
    </rPh>
    <phoneticPr fontId="2" type="noConversion"/>
  </si>
  <si>
    <t>辅平郡</t>
    <rPh sb="0" eb="1">
      <t>fu'ping</t>
    </rPh>
    <phoneticPr fontId="2" type="noConversion"/>
  </si>
  <si>
    <t>祈队郡</t>
    <rPh sb="0" eb="2">
      <t>qi'dao</t>
    </rPh>
    <phoneticPr fontId="1" type="noConversion"/>
  </si>
  <si>
    <t>河南郡</t>
    <rPh sb="0" eb="3">
      <t>he'nan'j</t>
    </rPh>
    <phoneticPr fontId="1" type="noConversion"/>
  </si>
  <si>
    <t>河东郡</t>
    <rPh sb="0" eb="1">
      <t>jun</t>
    </rPh>
    <phoneticPr fontId="1" type="noConversion"/>
  </si>
  <si>
    <t>左邑</t>
    <phoneticPr fontId="1" type="noConversion"/>
  </si>
  <si>
    <t>兆队郡</t>
    <rPh sb="0" eb="1">
      <t>zhao</t>
    </rPh>
    <phoneticPr fontId="1" type="noConversion"/>
  </si>
  <si>
    <t>北海郡</t>
    <rPh sb="0" eb="1">
      <t>jun</t>
    </rPh>
    <phoneticPr fontId="1" type="noConversion"/>
  </si>
  <si>
    <t>翼平郡</t>
    <rPh sb="0" eb="2">
      <t>yi'ping</t>
    </rPh>
    <phoneticPr fontId="1" type="noConversion"/>
  </si>
  <si>
    <t>不夜县</t>
  </si>
  <si>
    <t>夙夜县</t>
  </si>
  <si>
    <t>夙夜郡</t>
    <rPh sb="0" eb="2">
      <t>su'ye</t>
    </rPh>
    <phoneticPr fontId="1" type="noConversion"/>
  </si>
  <si>
    <t>CHGIS</t>
    <rPh sb="0" eb="1">
      <t>jun</t>
    </rPh>
    <phoneticPr fontId="1" type="noConversion"/>
  </si>
  <si>
    <t>CHGIS</t>
    <rPh sb="0" eb="1">
      <t>juun</t>
    </rPh>
    <phoneticPr fontId="1" type="noConversion"/>
  </si>
  <si>
    <t>和成郡</t>
    <rPh sb="0" eb="1">
      <t>jun</t>
    </rPh>
    <phoneticPr fontId="1" type="noConversion"/>
  </si>
  <si>
    <t>钜鹿郡</t>
  </si>
  <si>
    <t>钜鹿郡</t>
    <rPh sb="0" eb="3">
      <t>ju'lu</t>
    </rPh>
    <phoneticPr fontId="1" type="noConversion"/>
  </si>
  <si>
    <t>钜鹿郡</t>
    <rPh sb="0" eb="1">
      <t>ju</t>
    </rPh>
    <phoneticPr fontId="1" type="noConversion"/>
  </si>
  <si>
    <t>增山郡</t>
    <rPh sb="0" eb="1">
      <t>ju</t>
    </rPh>
    <phoneticPr fontId="1" type="noConversion"/>
  </si>
  <si>
    <t>赏都郡</t>
    <rPh sb="0" eb="1">
      <t>jun</t>
    </rPh>
    <phoneticPr fontId="1" type="noConversion"/>
  </si>
  <si>
    <t>汝南郡</t>
    <rPh sb="0" eb="1">
      <t>jun</t>
    </rPh>
    <phoneticPr fontId="1" type="noConversion"/>
  </si>
  <si>
    <t>日南郡</t>
    <rPh sb="0" eb="2">
      <t>ri'nan'ting</t>
    </rPh>
    <phoneticPr fontId="1" type="noConversion"/>
  </si>
  <si>
    <t>东郡</t>
    <rPh sb="0" eb="1">
      <t>jun</t>
    </rPh>
    <phoneticPr fontId="1" type="noConversion"/>
  </si>
  <si>
    <t>寿良郡</t>
    <rPh sb="0" eb="1">
      <t>jun</t>
    </rPh>
    <phoneticPr fontId="1" type="noConversion"/>
  </si>
  <si>
    <t>天水郡</t>
    <rPh sb="0" eb="1">
      <t>jun</t>
    </rPh>
    <phoneticPr fontId="1" type="noConversion"/>
  </si>
  <si>
    <t>阿阳郡</t>
    <rPh sb="0" eb="3">
      <t>a'yang'j</t>
    </rPh>
    <phoneticPr fontId="1" type="noConversion"/>
  </si>
  <si>
    <t>鲁国</t>
    <rPh sb="0" eb="1">
      <t>jun</t>
    </rPh>
    <phoneticPr fontId="1" type="noConversion"/>
  </si>
  <si>
    <t>汶阳郡</t>
    <rPh sb="0" eb="1">
      <t>jun</t>
    </rPh>
    <phoneticPr fontId="1" type="noConversion"/>
  </si>
  <si>
    <t>东平国</t>
    <rPh sb="0" eb="1">
      <t>jun</t>
    </rPh>
    <phoneticPr fontId="1" type="noConversion"/>
  </si>
  <si>
    <t>有盐郡</t>
    <rPh sb="0" eb="1">
      <t>guo</t>
    </rPh>
    <phoneticPr fontId="1" type="noConversion"/>
  </si>
  <si>
    <t>北地郡</t>
    <rPh sb="0" eb="3">
      <t>ling'wu'j</t>
    </rPh>
    <phoneticPr fontId="1" type="noConversion"/>
  </si>
  <si>
    <t>灵武郡</t>
    <rPh sb="0" eb="3">
      <t>ling'wu'jun</t>
    </rPh>
    <phoneticPr fontId="1" type="noConversion"/>
  </si>
  <si>
    <t>会稽郡</t>
    <rPh sb="0" eb="3">
      <t>kuai'ji'j</t>
    </rPh>
    <phoneticPr fontId="1" type="noConversion"/>
  </si>
  <si>
    <t>武亭郡</t>
    <rPh sb="0" eb="1">
      <t>wu'ting</t>
    </rPh>
    <phoneticPr fontId="1" type="noConversion"/>
  </si>
  <si>
    <t>沛郡</t>
    <rPh sb="0" eb="1">
      <t>jun</t>
    </rPh>
    <phoneticPr fontId="1" type="noConversion"/>
  </si>
  <si>
    <t>延城郡</t>
    <rPh sb="0" eb="2">
      <t>yan'cheng</t>
    </rPh>
    <phoneticPr fontId="1" type="noConversion"/>
  </si>
  <si>
    <t>成都郡</t>
    <rPh sb="0" eb="1">
      <t>jun</t>
    </rPh>
    <phoneticPr fontId="1" type="noConversion"/>
  </si>
  <si>
    <t>导江郡</t>
    <rPh sb="0" eb="1">
      <t>jun</t>
    </rPh>
    <phoneticPr fontId="1" type="noConversion"/>
  </si>
  <si>
    <t>子同郡</t>
    <rPh sb="0" eb="1">
      <t>zi'tong</t>
    </rPh>
    <phoneticPr fontId="1" type="noConversion"/>
  </si>
  <si>
    <t>就都郡</t>
    <rPh sb="0" eb="1">
      <t>jun</t>
    </rPh>
    <phoneticPr fontId="1" type="noConversion"/>
  </si>
  <si>
    <t>榖城郡</t>
    <rPh sb="0" eb="1">
      <t>jun</t>
    </rPh>
    <phoneticPr fontId="1" type="noConversion"/>
  </si>
  <si>
    <t>延亭郡</t>
    <rPh sb="0" eb="1">
      <t>jun</t>
    </rPh>
    <phoneticPr fontId="1" type="noConversion"/>
  </si>
  <si>
    <t>师尉郡</t>
    <rPh sb="0" eb="1">
      <t>jun</t>
    </rPh>
    <phoneticPr fontId="1" type="noConversion"/>
  </si>
  <si>
    <t>京尉郡</t>
    <rPh sb="0" eb="1">
      <t>jing</t>
    </rPh>
    <phoneticPr fontId="1" type="noConversion"/>
  </si>
  <si>
    <t>翊尉郡</t>
    <rPh sb="0" eb="1">
      <t>jun</t>
    </rPh>
    <phoneticPr fontId="1" type="noConversion"/>
  </si>
  <si>
    <t>光尉郡</t>
    <rPh sb="0" eb="1">
      <t>jun</t>
    </rPh>
    <phoneticPr fontId="1" type="noConversion"/>
  </si>
  <si>
    <t>扶尉郡</t>
    <rPh sb="0" eb="1">
      <t>jun</t>
    </rPh>
    <phoneticPr fontId="1" type="noConversion"/>
  </si>
  <si>
    <t>右扶风</t>
    <rPh sb="0" eb="1">
      <t>jun</t>
    </rPh>
    <phoneticPr fontId="1" type="noConversion"/>
  </si>
  <si>
    <t>列尉郡</t>
    <rPh sb="0" eb="1">
      <t>lie'wei</t>
    </rPh>
    <phoneticPr fontId="1" type="noConversion"/>
  </si>
  <si>
    <t>左冯翊</t>
    <phoneticPr fontId="1" type="noConversion"/>
  </si>
  <si>
    <t>集降郡</t>
    <rPh sb="0" eb="1">
      <t>jun</t>
    </rPh>
    <phoneticPr fontId="1" type="noConversion"/>
  </si>
  <si>
    <t>朔方郡</t>
    <rPh sb="0" eb="1">
      <t>jun</t>
    </rPh>
    <phoneticPr fontId="1" type="noConversion"/>
  </si>
  <si>
    <t>千乘郡</t>
    <rPh sb="0" eb="1">
      <t>jun</t>
    </rPh>
    <phoneticPr fontId="1" type="noConversion"/>
  </si>
  <si>
    <t>东莱郡</t>
  </si>
  <si>
    <t>计数 / pref_han</t>
  </si>
  <si>
    <t>总计</t>
  </si>
  <si>
    <t>行标签</t>
  </si>
  <si>
    <r>
      <rPr>
        <sz val="10"/>
        <color theme="1"/>
        <rFont val="宋体"/>
        <family val="3"/>
        <charset val="134"/>
      </rPr>
      <t>日南郡</t>
    </r>
    <rPh sb="0" eb="3">
      <t>ri'nan'j</t>
    </rPh>
    <phoneticPr fontId="2" type="noConversion"/>
  </si>
  <si>
    <t>钜鹿郡</t>
    <rPh sb="0" eb="3">
      <t>ju'da</t>
    </rPh>
    <phoneticPr fontId="1" type="noConversion"/>
  </si>
  <si>
    <t>钜鹿郡</t>
    <rPh sb="0" eb="1">
      <t>jun</t>
    </rPh>
    <phoneticPr fontId="2" type="noConversion"/>
  </si>
  <si>
    <t>pref</t>
    <rPh sb="0" eb="1">
      <t>ju</t>
    </rPh>
    <phoneticPr fontId="1" type="noConversion"/>
  </si>
  <si>
    <t>divided into</t>
  </si>
  <si>
    <t>subordinate counties</t>
  </si>
  <si>
    <t>/</t>
  </si>
  <si>
    <t>PUBLICATION</t>
    <phoneticPr fontId="1" type="noConversion"/>
  </si>
  <si>
    <t>太原郡</t>
    <rPh sb="0" eb="3">
      <t>tai'y'j</t>
    </rPh>
    <phoneticPr fontId="1" type="noConversion"/>
  </si>
  <si>
    <t>太原郡</t>
    <rPh sb="0" eb="2">
      <t>tai'y</t>
    </rPh>
    <phoneticPr fontId="1" type="noConversion"/>
  </si>
  <si>
    <t>独乐县</t>
  </si>
  <si>
    <t>上郡</t>
    <rPh sb="0" eb="1">
      <t>jun</t>
    </rPh>
    <phoneticPr fontId="1" type="noConversion"/>
  </si>
  <si>
    <t>女阴县</t>
  </si>
  <si>
    <t>汝坟县</t>
  </si>
  <si>
    <t>延成亭县</t>
    <rPh sb="0" eb="1">
      <t>cheng</t>
    </rPh>
    <phoneticPr fontId="1" type="noConversion"/>
  </si>
  <si>
    <t>广年县</t>
  </si>
  <si>
    <t>巨野县</t>
  </si>
  <si>
    <t>新平县</t>
  </si>
  <si>
    <t>无盐郡</t>
    <rPh sb="0" eb="1">
      <t>guo</t>
    </rPh>
    <phoneticPr fontId="1" type="noConversion"/>
  </si>
  <si>
    <t>建信县</t>
  </si>
  <si>
    <t>襄垣县</t>
  </si>
  <si>
    <t>上党亭县</t>
  </si>
  <si>
    <t>虞县</t>
  </si>
  <si>
    <t>陈定亭县</t>
  </si>
  <si>
    <t>栎阳县</t>
  </si>
  <si>
    <t>师亭县</t>
  </si>
  <si>
    <t>隃麋县</t>
  </si>
  <si>
    <t>扶亭县</t>
  </si>
  <si>
    <t>魏县</t>
  </si>
  <si>
    <t>魏城亭县</t>
  </si>
  <si>
    <t>上曲阳县</t>
  </si>
  <si>
    <t>常山亭县</t>
  </si>
  <si>
    <t>观津县</t>
  </si>
  <si>
    <t>朔定亭县</t>
  </si>
  <si>
    <t>鬲县</t>
  </si>
  <si>
    <t>河平亭县</t>
  </si>
  <si>
    <t>富平侯国</t>
  </si>
  <si>
    <t>乐安亭县</t>
  </si>
  <si>
    <t>般阳县</t>
  </si>
  <si>
    <t>济南亭县</t>
  </si>
  <si>
    <t>当利县</t>
  </si>
  <si>
    <t>东莱亭县</t>
  </si>
  <si>
    <t>郁秩县</t>
  </si>
  <si>
    <t>武垣县</t>
  </si>
  <si>
    <t>垣翰亭县</t>
  </si>
  <si>
    <t>泗阳县</t>
  </si>
  <si>
    <t>淮平亭县</t>
  </si>
  <si>
    <t>襄安县</t>
  </si>
  <si>
    <t>庐江亭县</t>
  </si>
  <si>
    <t>曲阳侯国</t>
  </si>
  <si>
    <t>延平亭县</t>
  </si>
  <si>
    <t>上虞县</t>
  </si>
  <si>
    <t>会稽县</t>
  </si>
  <si>
    <t>海治县</t>
    <phoneticPr fontId="1" type="noConversion"/>
  </si>
  <si>
    <t>鄮县</t>
    <phoneticPr fontId="1" type="noConversion"/>
  </si>
  <si>
    <t>1？</t>
    <phoneticPr fontId="1" type="noConversion"/>
  </si>
  <si>
    <t>丹阳县</t>
  </si>
  <si>
    <t>柴桑县</t>
  </si>
  <si>
    <t>九江亭县</t>
  </si>
  <si>
    <t>安风县</t>
  </si>
  <si>
    <t>安风亭县</t>
  </si>
  <si>
    <t>武原县</t>
  </si>
  <si>
    <t>和乐亭县</t>
  </si>
  <si>
    <t>310</t>
  </si>
  <si>
    <t>编县</t>
  </si>
  <si>
    <t>南顺县</t>
  </si>
  <si>
    <t>401</t>
  </si>
  <si>
    <t>州陵县</t>
  </si>
  <si>
    <t>江夏县</t>
  </si>
  <si>
    <t>南平县</t>
  </si>
  <si>
    <t>403</t>
  </si>
  <si>
    <r>
      <rPr>
        <sz val="16"/>
        <rFont val="SimSun"/>
        <family val="3"/>
        <charset val="134"/>
      </rPr>
      <t>任城县</t>
    </r>
    <r>
      <rPr>
        <sz val="16"/>
        <rFont val="Arial"/>
        <family val="2"/>
      </rPr>
      <t>？</t>
    </r>
    <phoneticPr fontId="1" type="noConversion"/>
  </si>
  <si>
    <r>
      <rPr>
        <sz val="16"/>
        <rFont val="SimSun"/>
        <family val="3"/>
        <charset val="134"/>
      </rPr>
      <t>延就亭县</t>
    </r>
    <r>
      <rPr>
        <sz val="16"/>
        <rFont val="Arial"/>
        <family val="2"/>
      </rPr>
      <t>？</t>
    </r>
    <phoneticPr fontId="1" type="noConversion"/>
  </si>
  <si>
    <r>
      <rPr>
        <sz val="16"/>
        <rFont val="SimSun"/>
        <family val="3"/>
        <charset val="134"/>
      </rPr>
      <t>武亭郡</t>
    </r>
    <r>
      <rPr>
        <sz val="16"/>
        <rFont val="Arial"/>
        <family val="2"/>
      </rPr>
      <t>？</t>
    </r>
    <rPh sb="0" eb="1">
      <t>wu'ting</t>
    </rPh>
    <phoneticPr fontId="1" type="noConversion"/>
  </si>
  <si>
    <t>义陵县</t>
  </si>
  <si>
    <t>建平县</t>
  </si>
  <si>
    <t>404</t>
  </si>
  <si>
    <t>营道县</t>
  </si>
  <si>
    <t>九疑亭县</t>
  </si>
  <si>
    <t>405</t>
  </si>
  <si>
    <t>夜郎县</t>
  </si>
  <si>
    <t>同亭县</t>
  </si>
  <si>
    <t>同亭郡</t>
  </si>
  <si>
    <t>507</t>
  </si>
  <si>
    <t>涪陵县</t>
  </si>
  <si>
    <t>巴亭县</t>
  </si>
  <si>
    <t>508</t>
  </si>
  <si>
    <t>河池县</t>
  </si>
  <si>
    <t>乐平亭县</t>
  </si>
  <si>
    <t>601</t>
  </si>
  <si>
    <t>戎邑道</t>
  </si>
  <si>
    <t>填戎亭县</t>
  </si>
  <si>
    <t>604</t>
  </si>
  <si>
    <t>阿阳县</t>
  </si>
  <si>
    <t>张掖县</t>
  </si>
  <si>
    <t>605</t>
  </si>
  <si>
    <t>玉门县</t>
  </si>
  <si>
    <t>辅平亭县</t>
  </si>
  <si>
    <t>辅平郡</t>
  </si>
  <si>
    <t>607</t>
  </si>
  <si>
    <t>609</t>
  </si>
  <si>
    <t>埒县</t>
  </si>
  <si>
    <t>填狄亭县</t>
  </si>
  <si>
    <t>代县</t>
  </si>
  <si>
    <t>厌狄亭县</t>
  </si>
  <si>
    <t>704</t>
  </si>
  <si>
    <t>渠搜县</t>
  </si>
  <si>
    <t>沟搜县</t>
  </si>
  <si>
    <t>708</t>
  </si>
  <si>
    <t>南皮县</t>
  </si>
  <si>
    <t>迎河亭县</t>
  </si>
  <si>
    <t>711</t>
  </si>
  <si>
    <t>夷舆县</t>
  </si>
  <si>
    <t>朔调亭县</t>
  </si>
  <si>
    <t>712</t>
  </si>
  <si>
    <t>路县</t>
  </si>
  <si>
    <t>通路亭县</t>
  </si>
  <si>
    <t>713</t>
  </si>
  <si>
    <t>徐无县</t>
  </si>
  <si>
    <t>北顺亭县</t>
  </si>
  <si>
    <t>714</t>
  </si>
  <si>
    <t>西盖马县</t>
  </si>
  <si>
    <t>玄菟亭县</t>
  </si>
  <si>
    <t>717</t>
  </si>
  <si>
    <t>浿水县</t>
  </si>
  <si>
    <t>乐鲜亭县</t>
  </si>
  <si>
    <t>718</t>
  </si>
  <si>
    <t>揭阳县</t>
  </si>
  <si>
    <t>南海亭县</t>
  </si>
  <si>
    <t>801</t>
  </si>
  <si>
    <t>无编县</t>
  </si>
  <si>
    <t>九真亭县</t>
  </si>
  <si>
    <t>806</t>
  </si>
  <si>
    <t>西捲县</t>
  </si>
  <si>
    <t>日南亭县</t>
  </si>
  <si>
    <t>807</t>
  </si>
  <si>
    <t>榆次县</t>
  </si>
  <si>
    <t>太原亭县</t>
  </si>
  <si>
    <t>CHGIS</t>
    <phoneticPr fontId="1" type="noConversion"/>
  </si>
  <si>
    <t>pref_han</t>
    <phoneticPr fontId="1" type="noConversion"/>
  </si>
  <si>
    <t>pref_xin</t>
    <phoneticPr fontId="1" type="noConversion"/>
  </si>
  <si>
    <t>source</t>
    <phoneticPr fontId="1" type="noConversion"/>
  </si>
  <si>
    <t>id</t>
    <phoneticPr fontId="1" type="noConversion"/>
  </si>
  <si>
    <t>name_type</t>
    <phoneticPr fontId="1" type="noConversion"/>
  </si>
  <si>
    <t>x_coor</t>
    <phoneticPr fontId="1" type="noConversion"/>
  </si>
  <si>
    <t>y_coor</t>
    <phoneticPr fontId="1" type="noConversion"/>
  </si>
  <si>
    <t>cnty_han</t>
    <phoneticPr fontId="1" type="noConversion"/>
  </si>
  <si>
    <t>cnty_xin</t>
    <phoneticPr fontId="1" type="noConversion"/>
  </si>
  <si>
    <t>迁移</t>
  </si>
  <si>
    <t>新置</t>
  </si>
  <si>
    <t>保留</t>
  </si>
  <si>
    <t>状态</t>
    <rPh sb="0" eb="2">
      <t>zhuang't</t>
    </rPh>
    <phoneticPr fontId="1" type="noConversion"/>
  </si>
  <si>
    <t>迁移后</t>
  </si>
  <si>
    <t>迁移后</t>
    <rPh sb="0" eb="3">
      <t>qian'yi'h</t>
    </rPh>
    <phoneticPr fontId="1" type="noConversion"/>
  </si>
  <si>
    <t>废除</t>
  </si>
  <si>
    <t>废除</t>
    <rPh sb="0" eb="2">
      <t>fei'c</t>
    </rPh>
    <phoneticPr fontId="1" type="noConversion"/>
  </si>
  <si>
    <t>保留</t>
    <rPh sb="0" eb="2">
      <t>bao'liu</t>
    </rPh>
    <phoneticPr fontId="1" type="noConversion"/>
  </si>
  <si>
    <t>计数 / 状态</t>
  </si>
  <si>
    <t>Kept</t>
    <phoneticPr fontId="1" type="noConversion"/>
  </si>
  <si>
    <t>Newly Established</t>
    <phoneticPr fontId="1" type="noConversion"/>
  </si>
  <si>
    <t>Abolished?</t>
    <phoneticPr fontId="1" type="noConversion"/>
  </si>
  <si>
    <t>Migrated?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</si>
</sst>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name val="Arial"/>
      <family val="2"/>
    </font>
    <font>
      <sz val="9"/>
      <name val="Adobe Fangsong Std R"/>
      <family val="3"/>
      <charset val="134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SimSun"/>
      <family val="3"/>
      <charset val="134"/>
    </font>
    <font>
      <sz val="16"/>
      <name val="Arial"/>
      <family val="2"/>
    </font>
    <font>
      <sz val="16"/>
      <name val="SimSun"/>
      <family val="3"/>
      <charset val="134"/>
    </font>
    <font>
      <sz val="16"/>
      <color theme="4" tint="-0.249977111117893"/>
      <name val="Arial"/>
      <family val="2"/>
    </font>
    <font>
      <sz val="16"/>
      <name val="Arial"/>
      <family val="3"/>
      <charset val="134"/>
    </font>
    <font>
      <sz val="16"/>
      <color rgb="FFFF0000"/>
      <name val="Arial"/>
      <family val="2"/>
    </font>
    <font>
      <sz val="16"/>
      <color theme="1"/>
      <name val="Arial"/>
      <family val="2"/>
    </font>
    <font>
      <sz val="16"/>
      <color theme="1"/>
      <name val="SimSun"/>
      <family val="3"/>
      <charset val="134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dobe Fangsong Std R"/>
      <family val="3"/>
      <charset val="134"/>
    </font>
    <font>
      <sz val="16"/>
      <color rgb="FFFF0000"/>
      <name val="SimSu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/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NumberFormat="1" applyFont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/>
    <xf numFmtId="0" fontId="10" fillId="0" borderId="0" xfId="0" applyNumberFormat="1" applyFont="1"/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0" fontId="1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2" borderId="1" xfId="0" applyFont="1" applyFill="1" applyBorder="1" applyAlignment="1">
      <alignment horizontal="left"/>
    </xf>
    <xf numFmtId="0" fontId="13" fillId="2" borderId="1" xfId="0" applyNumberFormat="1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</a:t>
            </a:r>
            <a:r>
              <a:rPr lang="en-US" altLang="zh-Hans"/>
              <a:t>tatus</a:t>
            </a:r>
            <a:r>
              <a:rPr lang="zh-Hans" altLang="en-US" baseline="0"/>
              <a:t> </a:t>
            </a:r>
            <a:r>
              <a:rPr lang="en-US" altLang="zh-Hans" baseline="0"/>
              <a:t>of</a:t>
            </a:r>
            <a:r>
              <a:rPr lang="zh-Hans" altLang="en-US" baseline="0"/>
              <a:t> </a:t>
            </a:r>
            <a:r>
              <a:rPr lang="en-US" altLang="zh-Hans" baseline="0"/>
              <a:t>Prefecture</a:t>
            </a:r>
            <a:r>
              <a:rPr lang="zh-Hans" altLang="en-US" baseline="0"/>
              <a:t> </a:t>
            </a:r>
            <a:r>
              <a:rPr lang="en-US" altLang="zh-Hans" baseline="0"/>
              <a:t>Capitals</a:t>
            </a:r>
            <a:r>
              <a:rPr lang="zh-Hans" altLang="en-US" baseline="0"/>
              <a:t> </a:t>
            </a:r>
            <a:r>
              <a:rPr lang="en-US" altLang="zh-Hans" baseline="0"/>
              <a:t>of</a:t>
            </a:r>
            <a:r>
              <a:rPr lang="zh-Hans" altLang="en-US" baseline="0"/>
              <a:t> </a:t>
            </a:r>
            <a:r>
              <a:rPr lang="en-US" altLang="zh-Hans" baseline="0"/>
              <a:t>Han</a:t>
            </a:r>
            <a:r>
              <a:rPr lang="zh-Hans" altLang="en-US" baseline="0"/>
              <a:t> </a:t>
            </a:r>
            <a:r>
              <a:rPr lang="en-US" altLang="zh-Hans" baseline="0"/>
              <a:t>Dynasty</a:t>
            </a:r>
            <a:r>
              <a:rPr lang="zh-Hans" altLang="en-US" baseline="0"/>
              <a:t> </a:t>
            </a:r>
            <a:r>
              <a:rPr lang="en-US" altLang="zh-Hans" baseline="0"/>
              <a:t>in</a:t>
            </a:r>
            <a:r>
              <a:rPr lang="zh-Hans" altLang="en-US" baseline="0"/>
              <a:t> </a:t>
            </a:r>
            <a:r>
              <a:rPr lang="en-US" altLang="zh-Hans" baseline="0"/>
              <a:t>Xin</a:t>
            </a:r>
            <a:r>
              <a:rPr lang="zh-Hans" altLang="en-US" baseline="0"/>
              <a:t> </a:t>
            </a:r>
            <a:r>
              <a:rPr lang="en-US" altLang="zh-Hans" baseline="0"/>
              <a:t>Dynasty</a:t>
            </a:r>
            <a:r>
              <a:rPr lang="zh-Hans" altLang="en-US" baseline="0"/>
              <a:t>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工作表2!$B$12:$B$15</c:f>
              <c:strCache>
                <c:ptCount val="4"/>
                <c:pt idx="0">
                  <c:v>Kept</c:v>
                </c:pt>
                <c:pt idx="1">
                  <c:v>Migrated?</c:v>
                </c:pt>
                <c:pt idx="2">
                  <c:v>Newly Established</c:v>
                </c:pt>
                <c:pt idx="3">
                  <c:v>Abolished?</c:v>
                </c:pt>
              </c:strCache>
            </c:strRef>
          </c:cat>
          <c:val>
            <c:numRef>
              <c:f>工作表2!$C$12:$C$15</c:f>
              <c:numCache>
                <c:formatCode>General</c:formatCode>
                <c:ptCount val="4"/>
                <c:pt idx="0">
                  <c:v>58</c:v>
                </c:pt>
                <c:pt idx="1">
                  <c:v>45</c:v>
                </c:pt>
                <c:pt idx="2">
                  <c:v>22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2-CB48-94F8-F45D4D67C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1532384"/>
        <c:axId val="651534080"/>
      </c:barChart>
      <c:catAx>
        <c:axId val="65153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534080"/>
        <c:crosses val="autoZero"/>
        <c:auto val="1"/>
        <c:lblAlgn val="ctr"/>
        <c:lblOffset val="100"/>
        <c:noMultiLvlLbl val="0"/>
      </c:catAx>
      <c:valAx>
        <c:axId val="6515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53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806450</xdr:colOff>
      <xdr:row>11</xdr:row>
      <xdr:rowOff>38100</xdr:rowOff>
    </xdr:from>
    <xdr:to>
      <xdr:col>13</xdr:col>
      <xdr:colOff>215900</xdr:colOff>
      <xdr:row>27</xdr:row>
      <xdr:rowOff>139700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B26A850-F855-FA43-A18F-F2EDC4F8C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obai Xiong" refreshedDate="43198.576164814818" createdVersion="6" refreshedVersion="6" minRefreshableVersion="3" recordCount="124" xr:uid="{BB766F61-C109-ED44-8B8D-8EAE26625EF0}">
  <cacheSource type="worksheet">
    <worksheetSource ref="A1:I124" sheet="郡治"/>
  </cacheSource>
  <cacheFields count="9">
    <cacheField name="county_han" numFmtId="0">
      <sharedItems/>
    </cacheField>
    <cacheField name="county_xin" numFmtId="0">
      <sharedItems/>
    </cacheField>
    <cacheField name="SOURCE" numFmtId="0">
      <sharedItems/>
    </cacheField>
    <cacheField name="ID" numFmtId="0">
      <sharedItems containsSemiMixedTypes="0" containsString="0" containsNumber="1" containsInteger="1" minValue="10102" maxValue="80701" count="122">
        <n v="60901"/>
        <n v="50801"/>
        <n v="70501"/>
        <n v="70503"/>
        <n v="22801"/>
        <n v="22813"/>
        <n v="71101"/>
        <n v="80301"/>
        <n v="20801"/>
        <n v="21701"/>
        <n v="23901"/>
        <n v="31001"/>
        <n v="70401"/>
        <n v="30701"/>
        <n v="70201"/>
        <n v="23401"/>
        <n v="21601"/>
        <n v="21617"/>
        <n v="21614"/>
        <n v="22503"/>
        <n v="22912"/>
        <n v="22901"/>
        <n v="22301"/>
        <n v="22302"/>
        <n v="60801"/>
        <n v="23201"/>
        <n v="50304"/>
        <n v="50201"/>
        <n v="30301"/>
        <n v="21101"/>
        <n v="71901"/>
        <n v="40301"/>
        <n v="50101"/>
        <n v="80501"/>
        <n v="10501"/>
        <n v="10507"/>
        <n v="21501"/>
        <n v="10701"/>
        <n v="10702"/>
        <n v="10601"/>
        <n v="10401"/>
        <n v="22201"/>
        <n v="30601"/>
        <n v="30623"/>
        <n v="22601"/>
        <n v="21901"/>
        <n v="50401"/>
        <n v="40201"/>
        <n v="80401"/>
        <n v="23101"/>
        <n v="60301"/>
        <n v="10102"/>
        <n v="10111"/>
        <n v="30501"/>
        <n v="80601"/>
        <n v="60701"/>
        <n v="20701"/>
        <n v="20709"/>
        <n v="23301"/>
        <n v="71801"/>
        <n v="20401"/>
        <n v="71601"/>
        <n v="71501"/>
        <n v="30101"/>
        <n v="40501"/>
        <n v="30901"/>
        <n v="60201"/>
        <n v="30401"/>
        <n v="20501"/>
        <n v="20503"/>
        <n v="80101"/>
        <n v="40101"/>
        <n v="23501"/>
        <n v="20301"/>
        <n v="20312"/>
        <n v="22401"/>
        <n v="22701"/>
        <n v="22501"/>
        <n v="20901"/>
        <n v="80701"/>
        <n v="20201"/>
        <n v="20228"/>
        <n v="21801"/>
        <n v="23701"/>
        <n v="71201"/>
        <n v="50501"/>
        <n v="50301"/>
        <n v="70801"/>
        <n v="70802"/>
        <n v="30201"/>
        <n v="22001"/>
        <n v="60401"/>
        <n v="60411"/>
        <n v="20601"/>
        <n v="70901"/>
        <n v="60101"/>
        <n v="40401"/>
        <n v="60501"/>
        <n v="70701"/>
        <n v="70719"/>
        <n v="21401"/>
        <n v="71701"/>
        <n v="70301"/>
        <n v="50601"/>
        <n v="20101"/>
        <n v="71401"/>
        <n v="10319"/>
        <n v="10301"/>
        <n v="71301"/>
        <n v="80201"/>
        <n v="30801"/>
        <n v="70101"/>
        <n v="23001"/>
        <n v="50701"/>
        <n v="60601"/>
        <n v="40601"/>
        <n v="21001"/>
        <n v="21201"/>
        <n v="21301"/>
        <n v="23801"/>
        <n v="10222"/>
        <n v="10201"/>
      </sharedItems>
    </cacheField>
    <cacheField name="name_type" numFmtId="0">
      <sharedItems/>
    </cacheField>
    <cacheField name="X_COOR" numFmtId="0">
      <sharedItems containsSemiMixedTypes="0" containsString="0" containsNumber="1" minValue="94.620090000000005" maxValue="125.6020248"/>
    </cacheField>
    <cacheField name="Y_COOR" numFmtId="0">
      <sharedItems containsSemiMixedTypes="0" containsString="0" containsNumber="1" minValue="17.2319861" maxValue="41.610647700000001"/>
    </cacheField>
    <cacheField name="pref_han" numFmtId="0">
      <sharedItems count="101">
        <s v="安定郡"/>
        <s v="巴郡"/>
        <s v="北地郡"/>
        <s v="北海郡"/>
        <s v="勃海郡"/>
        <s v="苍梧郡"/>
        <s v="常山郡"/>
        <s v="陈留郡"/>
        <s v="城阳国"/>
        <s v="楚国"/>
        <s v="代郡"/>
        <s v="丹扬郡"/>
        <s v="定襄郡"/>
        <s v="东海郡"/>
        <s v="东郡"/>
        <s v="千乘郡"/>
        <s v="东莱郡"/>
        <s v="东平国"/>
        <s v="敦煌郡"/>
        <s v="高密国"/>
        <s v="广汉郡"/>
        <s v="广陵国"/>
        <s v="广平国"/>
        <s v="广阳国"/>
        <s v="桂阳郡"/>
        <s v="汉中郡"/>
        <s v="合浦郡"/>
        <s v="河东郡"/>
        <s v="河间国"/>
        <s v="河南郡"/>
        <s v="河内郡"/>
        <s v="弘农郡"/>
        <s v="淮阳国"/>
        <s v="会稽郡"/>
        <s v="济南郡"/>
        <s v="济阴郡"/>
        <s v="犍为郡"/>
        <s v="江夏郡"/>
        <s v="交趾郡"/>
        <s v="胶东国"/>
        <s v="金城郡"/>
        <s v="京兆尹"/>
        <s v="九江郡"/>
        <s v="九真郡"/>
        <s v="酒泉郡"/>
        <s v="钜鹿郡"/>
        <s v="琅邪郡"/>
        <s v="乐浪郡"/>
        <s v="梁国"/>
        <s v="辽东郡"/>
        <s v="辽西郡"/>
        <s v="临淮郡"/>
        <s v="零陵郡"/>
        <s v="六安国"/>
        <s v="陇西郡"/>
        <s v="庐江郡"/>
        <s v="鲁国"/>
        <s v="南海郡"/>
        <s v="南郡"/>
        <s v="南阳郡"/>
        <s v="沛郡"/>
        <s v="平原郡"/>
        <s v="齐郡"/>
        <s v="清河郡"/>
        <s v="日南郡"/>
        <s v="汝南郡"/>
        <s v="山阳郡"/>
        <s v="上党郡"/>
        <s v="上谷郡"/>
        <s v="蜀郡"/>
        <s v="朔方郡"/>
        <s v="泗水国"/>
        <s v="泰山郡"/>
        <s v="天水郡"/>
        <s v="魏郡"/>
        <s v="五原郡"/>
        <s v="武都郡"/>
        <s v="武陵郡"/>
        <s v="武威郡"/>
        <s v="西河郡"/>
        <s v="信都国"/>
        <s v="玄菟郡"/>
        <s v="雁门郡"/>
        <s v="益州郡"/>
        <s v="颍川郡"/>
        <s v="右北平郡"/>
        <s v="右扶风"/>
        <s v="渔阳郡"/>
        <s v="郁林郡"/>
        <s v="豫章郡"/>
        <s v="越巂郡"/>
        <s v="云中郡"/>
        <s v="甾川国"/>
        <s v="牂柯郡"/>
        <s v="张掖郡"/>
        <s v="长沙国"/>
        <s v="赵国"/>
        <s v="真定国"/>
        <s v="中山国"/>
        <s v="涿郡"/>
        <s v="左冯翊"/>
      </sharedItems>
    </cacheField>
    <cacheField name="pref_xi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obai Xiong" refreshedDate="43208.959312037034" createdVersion="6" refreshedVersion="6" minRefreshableVersion="3" recordCount="171" xr:uid="{6B154182-4425-9E49-922C-42AAE66B6FFE}">
  <cacheSource type="worksheet">
    <worksheetSource ref="A1:J172" sheet="新莽汇总"/>
  </cacheSource>
  <cacheFields count="10">
    <cacheField name="county_han" numFmtId="0">
      <sharedItems/>
    </cacheField>
    <cacheField name="county_xin" numFmtId="0">
      <sharedItems/>
    </cacheField>
    <cacheField name="SOURCE" numFmtId="0">
      <sharedItems/>
    </cacheField>
    <cacheField name="ID" numFmtId="0">
      <sharedItems containsSemiMixedTypes="0" containsString="0" containsNumber="1" containsInteger="1" minValue="10101" maxValue="80704"/>
    </cacheField>
    <cacheField name="name_type" numFmtId="0">
      <sharedItems/>
    </cacheField>
    <cacheField name="X_COOR" numFmtId="0">
      <sharedItems containsSemiMixedTypes="0" containsString="0" containsNumber="1" minValue="94.620090000000005" maxValue="126.2671752"/>
    </cacheField>
    <cacheField name="Y_COOR" numFmtId="0">
      <sharedItems containsSemiMixedTypes="0" containsString="0" containsNumber="1" minValue="16.816706700000001" maxValue="41.610647700000001"/>
    </cacheField>
    <cacheField name="pref_han" numFmtId="0">
      <sharedItems/>
    </cacheField>
    <cacheField name="pref_xin" numFmtId="0">
      <sharedItems containsBlank="1"/>
    </cacheField>
    <cacheField name="状态" numFmtId="0">
      <sharedItems count="5">
        <s v="新置"/>
        <s v="保留"/>
        <s v="迁移"/>
        <s v="迁移后"/>
        <s v="废除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s v="高平县"/>
    <s v="铺睦县"/>
    <s v="PUBLICATION"/>
    <x v="0"/>
    <s v="嘉名"/>
    <n v="106.1340986"/>
    <n v="36.013886100000001"/>
    <x v="0"/>
    <s v="安定郡"/>
  </r>
  <r>
    <s v="江州县"/>
    <s v="江州县"/>
    <s v="CHGIS"/>
    <x v="1"/>
    <s v="不改"/>
    <n v="106.556"/>
    <n v="29.579689999999999"/>
    <x v="1"/>
    <s v="巴郡"/>
  </r>
  <r>
    <s v="马领县"/>
    <s v="马领县"/>
    <s v="CHGIS"/>
    <x v="2"/>
    <s v="不改"/>
    <n v="107.64626"/>
    <n v="36.221029999999999"/>
    <x v="2"/>
    <s v="威成郡"/>
  </r>
  <r>
    <s v="灵武县"/>
    <s v="威成亭县"/>
    <s v="PUBLICATION"/>
    <x v="3"/>
    <s v="亭"/>
    <n v="106.4174344"/>
    <n v="38.744313099999999"/>
    <x v="2"/>
    <s v="灵武郡"/>
  </r>
  <r>
    <s v="营陵县"/>
    <s v="北海亭县"/>
    <s v="CHGIS"/>
    <x v="4"/>
    <s v="亭"/>
    <n v="119.04401"/>
    <n v="36.548340000000003"/>
    <x v="3"/>
    <s v="北海郡"/>
  </r>
  <r>
    <s v="寿光县"/>
    <s v="翼平亭县"/>
    <s v="CHGIS"/>
    <x v="5"/>
    <s v="亭"/>
    <n v="118.86275999999999"/>
    <n v="36.923079999999999"/>
    <x v="3"/>
    <s v="翼平郡"/>
  </r>
  <r>
    <s v="浮阳县"/>
    <s v="浮城县"/>
    <s v="CHGIS"/>
    <x v="6"/>
    <s v="城"/>
    <n v="117.0241"/>
    <n v="38.209130000000002"/>
    <x v="4"/>
    <s v="迎河郡"/>
  </r>
  <r>
    <s v="广信县"/>
    <s v="广信亭县"/>
    <s v="CHGIS"/>
    <x v="7"/>
    <s v="亭"/>
    <n v="111.308571"/>
    <n v="23.486898"/>
    <x v="5"/>
    <s v="新广郡"/>
  </r>
  <r>
    <s v="元氏县"/>
    <s v="井关亭县"/>
    <s v="CHGIS"/>
    <x v="8"/>
    <s v="亭"/>
    <n v="114.41512"/>
    <n v="37.816719999999997"/>
    <x v="6"/>
    <s v="井关郡"/>
  </r>
  <r>
    <s v="陈留县"/>
    <s v="陈留县"/>
    <s v="CHGIS"/>
    <x v="9"/>
    <s v="不改"/>
    <n v="114.52453"/>
    <n v="34.673189999999998"/>
    <x v="7"/>
    <s v="陈留郡"/>
  </r>
  <r>
    <s v="莒县"/>
    <s v="莒陵县"/>
    <s v="CHGIS"/>
    <x v="10"/>
    <s v="加一"/>
    <n v="118.83441999999999"/>
    <n v="35.581890000000001"/>
    <x v="8"/>
    <s v="莒陵郡"/>
  </r>
  <r>
    <s v="彭城县"/>
    <s v="彭城县"/>
    <s v="CHGIS"/>
    <x v="11"/>
    <s v="不改"/>
    <n v="117.18768300000001"/>
    <n v="34.269634000000003"/>
    <x v="9"/>
    <s v="和乐郡"/>
  </r>
  <r>
    <s v="桑乾县"/>
    <s v="安德县"/>
    <s v="PUBLICATION"/>
    <x v="12"/>
    <s v="嘉名"/>
    <n v="114.4806993"/>
    <n v="40.195989900000001"/>
    <x v="10"/>
    <s v="厌狄郡"/>
  </r>
  <r>
    <s v="宛陵县"/>
    <s v="无宛县"/>
    <s v="CHGIS"/>
    <x v="13"/>
    <s v="?"/>
    <n v="118.74250000000001"/>
    <n v="30.946940999999999"/>
    <x v="11"/>
    <s v="丹扬郡"/>
  </r>
  <r>
    <s v="成乐县"/>
    <s v="成乐县"/>
    <s v="PUBLICATION"/>
    <x v="14"/>
    <s v="不改"/>
    <n v="111.78395329999999"/>
    <n v="40.441945799999999"/>
    <x v="12"/>
    <s v="得降郡"/>
  </r>
  <r>
    <s v="郯县"/>
    <s v="郯县"/>
    <s v="PUBLICATION"/>
    <x v="15"/>
    <s v="不改"/>
    <n v="118.2967184"/>
    <n v="34.630598200000001"/>
    <x v="13"/>
    <s v="沂平郡"/>
  </r>
  <r>
    <s v="濮阳县"/>
    <s v="治亭县"/>
    <s v="PUBLICATION"/>
    <x v="16"/>
    <s v="亭"/>
    <n v="114.9194174"/>
    <n v="35.664817200000002"/>
    <x v="14"/>
    <s v="治亭郡"/>
  </r>
  <r>
    <s v="寿良县"/>
    <s v="寿良县"/>
    <s v="CHGIS"/>
    <x v="17"/>
    <s v="不改"/>
    <n v="116.27509000000001"/>
    <n v="35.881430000000002"/>
    <x v="14"/>
    <s v="寿良郡"/>
  </r>
  <r>
    <s v="临邑县"/>
    <s v="榖城亭县"/>
    <s v="CHGIS"/>
    <x v="18"/>
    <s v="亭"/>
    <n v="116.23823"/>
    <n v="36.328560000000003"/>
    <x v="14"/>
    <s v="榖城郡"/>
  </r>
  <r>
    <s v="湿沃县"/>
    <s v="延亭县"/>
    <s v="CHGIS"/>
    <x v="19"/>
    <s v="亭"/>
    <n v="117.94981"/>
    <n v="37.478000000000002"/>
    <x v="15"/>
    <s v="延亭郡"/>
  </r>
  <r>
    <s v="不夜县"/>
    <s v="夙夜县"/>
    <s v="CHGIS"/>
    <x v="20"/>
    <s v="反"/>
    <n v="122.41083999999999"/>
    <n v="37.335749999999997"/>
    <x v="16"/>
    <s v="夙夜郡"/>
  </r>
  <r>
    <s v="掖县"/>
    <s v="掖通县"/>
    <s v="CHGIS"/>
    <x v="21"/>
    <s v="加一"/>
    <n v="119.938"/>
    <n v="37.175429999999999"/>
    <x v="16"/>
    <s v="东莱郡"/>
  </r>
  <r>
    <s v="无盐县"/>
    <s v="有盐亭县"/>
    <s v="CHGIS"/>
    <x v="22"/>
    <s v="反 亭"/>
    <n v="116.49642"/>
    <n v="35.907299999999999"/>
    <x v="17"/>
    <s v="有盐郡"/>
  </r>
  <r>
    <s v="任城县"/>
    <s v="延就亭县"/>
    <s v="CHGIS"/>
    <x v="23"/>
    <s v="亭"/>
    <n v="116.69499999999999"/>
    <n v="35.236420000000003"/>
    <x v="17"/>
    <s v="有盐郡"/>
  </r>
  <r>
    <s v="敦煌县"/>
    <s v="敦德县"/>
    <s v="CHGIS"/>
    <x v="24"/>
    <s v="半嘉名"/>
    <n v="94.620090000000005"/>
    <n v="40.139110000000002"/>
    <x v="18"/>
    <s v="敦德郡"/>
  </r>
  <r>
    <s v="高密县"/>
    <s v="章牟县"/>
    <s v="CHGIS"/>
    <x v="25"/>
    <s v="嘉名"/>
    <n v="119.52821"/>
    <n v="36.331380000000003"/>
    <x v="19"/>
    <s v="高密郡"/>
  </r>
  <r>
    <s v="广都县"/>
    <s v="就都亭县"/>
    <s v="CHGIS"/>
    <x v="26"/>
    <s v="亭"/>
    <n v="104.04018000000001"/>
    <n v="30.437740000000002"/>
    <x v="20"/>
    <s v="就都郡"/>
  </r>
  <r>
    <s v="梓潼县"/>
    <s v="子同县"/>
    <s v="CHGIS"/>
    <x v="27"/>
    <s v="同音"/>
    <n v="105.157448"/>
    <n v="31.637432"/>
    <x v="20"/>
    <s v="子同郡"/>
  </r>
  <r>
    <s v="广陵县"/>
    <s v="安定县"/>
    <s v="CHGIS"/>
    <x v="28"/>
    <s v="意义"/>
    <n v="119.43718699999999"/>
    <n v="32.391269999999999"/>
    <x v="21"/>
    <s v="江平郡"/>
  </r>
  <r>
    <s v="广平县"/>
    <s v="广平县"/>
    <s v="CHGIS"/>
    <x v="29"/>
    <s v="不改"/>
    <n v="114.93335999999999"/>
    <n v="36.836190000000002"/>
    <x v="22"/>
    <s v="富昌郡"/>
  </r>
  <r>
    <s v="蓟县"/>
    <s v="伐戎县"/>
    <s v="PUBLICATION"/>
    <x v="30"/>
    <s v="意义"/>
    <n v="116.3766804"/>
    <n v="39.979320199999997"/>
    <x v="23"/>
    <s v="广有郡"/>
  </r>
  <r>
    <s v="郴县"/>
    <s v="宣风县"/>
    <s v="CHGIS"/>
    <x v="31"/>
    <s v="嘉名"/>
    <n v="113.025139"/>
    <n v="25.802719"/>
    <x v="24"/>
    <s v="南平郡"/>
  </r>
  <r>
    <s v="西城县"/>
    <s v="西城县"/>
    <s v="CHGIS"/>
    <x v="32"/>
    <s v="不改"/>
    <n v="109.01698"/>
    <n v="32.704560000000001"/>
    <x v="25"/>
    <s v="新成郡"/>
  </r>
  <r>
    <s v="徐闻县"/>
    <s v="徐闻县"/>
    <s v="CHGIS"/>
    <x v="33"/>
    <s v="不改"/>
    <n v="110.156526"/>
    <n v="20.261126000000001"/>
    <x v="26"/>
    <s v="桓合郡"/>
  </r>
  <r>
    <s v="安邑县"/>
    <s v="河东县"/>
    <s v="CHGIS"/>
    <x v="34"/>
    <s v="重地"/>
    <n v="111.160118"/>
    <n v="35.180275000000002"/>
    <x v="27"/>
    <s v="兆阳郡"/>
  </r>
  <r>
    <s v="左邑"/>
    <s v="兆亭县"/>
    <s v="CHGIS"/>
    <x v="35"/>
    <s v="亭"/>
    <n v="111.217209"/>
    <n v="35.357723"/>
    <x v="27"/>
    <s v="兆队郡"/>
  </r>
  <r>
    <s v="乐成县"/>
    <s v="陆信县"/>
    <s v="CHGIS"/>
    <x v="36"/>
    <s v="全改"/>
    <n v="116.15076139999999"/>
    <n v="37.852812200000002"/>
    <x v="28"/>
    <s v="朔定郡"/>
  </r>
  <r>
    <s v="洛阳县"/>
    <s v="宜阳县"/>
    <s v="PUBLICATION"/>
    <x v="37"/>
    <s v="半嘉名"/>
    <n v="112.6366653"/>
    <n v="34.741827000000001"/>
    <x v="29"/>
    <s v="保忠信卿"/>
  </r>
  <r>
    <s v="荥阳县"/>
    <s v="荥阳县"/>
    <s v="CHGIS"/>
    <x v="38"/>
    <s v="不改"/>
    <n v="113.53442"/>
    <n v="34.874360000000003"/>
    <x v="29"/>
    <s v="祈队郡"/>
  </r>
  <r>
    <s v="怀县"/>
    <s v="河内县"/>
    <s v="CHGIS"/>
    <x v="39"/>
    <s v="重地"/>
    <n v="113.32951"/>
    <n v="35.090440000000001"/>
    <x v="30"/>
    <s v="后队郡"/>
  </r>
  <r>
    <s v="弘农县"/>
    <s v="弘农县"/>
    <s v="CHGIS"/>
    <x v="40"/>
    <s v="不改"/>
    <n v="110.92898"/>
    <n v="34.65502"/>
    <x v="31"/>
    <s v="右队郡"/>
  </r>
  <r>
    <s v="陈县"/>
    <s v="陈陵县"/>
    <s v="CHGIS"/>
    <x v="41"/>
    <s v="加一"/>
    <n v="114.88245000000001"/>
    <n v="33.733980000000003"/>
    <x v="32"/>
    <s v="新平郡"/>
  </r>
  <r>
    <s v="吴县"/>
    <s v="泰德县"/>
    <s v="CHGIS"/>
    <x v="42"/>
    <s v="嘉名"/>
    <n v="120.618622"/>
    <n v="31.312709999999999"/>
    <x v="33"/>
    <s v="会稽郡"/>
  </r>
  <r>
    <s v="鄮县"/>
    <s v="海治县"/>
    <s v="CHGIS"/>
    <x v="43"/>
    <s v="治"/>
    <n v="121.727013"/>
    <n v="29.844328000000001"/>
    <x v="33"/>
    <s v="武亭郡"/>
  </r>
  <r>
    <s v="东平陵县"/>
    <s v="东平陵县"/>
    <s v="CHGIS"/>
    <x v="44"/>
    <s v="不改"/>
    <n v="117.52242"/>
    <n v="36.71219"/>
    <x v="34"/>
    <s v="乐安郡"/>
  </r>
  <r>
    <s v="定陶县"/>
    <s v="济平县"/>
    <s v="CHGIS"/>
    <x v="45"/>
    <s v="重地"/>
    <n v="115.55242"/>
    <n v="35.089469999999999"/>
    <x v="35"/>
    <s v="济阴郡"/>
  </r>
  <r>
    <s v="僰道"/>
    <s v="僰治县"/>
    <s v="ONLINE"/>
    <x v="46"/>
    <s v="治"/>
    <n v="104.4133003"/>
    <n v="28.626151400000001"/>
    <x v="36"/>
    <s v="西顺郡"/>
  </r>
  <r>
    <s v="西陵县"/>
    <s v="江阳县"/>
    <s v="CHGIS"/>
    <x v="47"/>
    <s v="意义"/>
    <n v="114.77959"/>
    <n v="30.846340000000001"/>
    <x v="37"/>
    <s v="江夏郡"/>
  </r>
  <r>
    <s v="羸楼县"/>
    <s v="羸楼县"/>
    <s v="PUBLICATION"/>
    <x v="48"/>
    <s v="不改"/>
    <n v="105.80610230000001"/>
    <n v="21.045795999999999"/>
    <x v="38"/>
    <s v="交趾郡"/>
  </r>
  <r>
    <s v="即墨县"/>
    <s v="即善县"/>
    <s v="CHGIS"/>
    <x v="49"/>
    <s v="半嘉名"/>
    <n v="120.26362"/>
    <n v="36.711440000000003"/>
    <x v="39"/>
    <s v="郁秩郡"/>
  </r>
  <r>
    <s v="允吾县"/>
    <s v="修远县"/>
    <s v="PUBLICATION"/>
    <x v="50"/>
    <s v="嘉名"/>
    <n v="103.0252054"/>
    <n v="36.160547200000003"/>
    <x v="40"/>
    <s v="西海郡"/>
  </r>
  <r>
    <s v="新丰县"/>
    <s v="新丰县"/>
    <s v="CHGIS"/>
    <x v="51"/>
    <s v="不改"/>
    <n v="109.25767999999999"/>
    <n v="34.398949999999999"/>
    <x v="41"/>
    <s v="翊尉郡"/>
  </r>
  <r>
    <s v="霸陵县"/>
    <s v="水章县"/>
    <s v="CHGIS"/>
    <x v="52"/>
    <s v="意义"/>
    <n v="109.06952"/>
    <n v="34.360340000000001"/>
    <x v="41"/>
    <s v="光尉郡"/>
  </r>
  <r>
    <s v="寿春邑"/>
    <s v="寿春邑"/>
    <s v="PUBLICATION"/>
    <x v="53"/>
    <s v="不改"/>
    <n v="116.7615983"/>
    <n v="32.580839300000001"/>
    <x v="42"/>
    <s v="延平郡"/>
  </r>
  <r>
    <s v="胥浦县"/>
    <s v="驩成县"/>
    <s v="PUBLICATION"/>
    <x v="54"/>
    <s v="?"/>
    <n v="105.74495400000001"/>
    <n v="19.868725000000001"/>
    <x v="43"/>
    <s v="九真郡"/>
  </r>
  <r>
    <s v="禄福县"/>
    <s v="显德县"/>
    <s v="PUBLICATION"/>
    <x v="55"/>
    <s v="嘉名"/>
    <n v="98.369167500000003"/>
    <n v="39.723822699999999"/>
    <x v="44"/>
    <s v="辅平郡"/>
  </r>
  <r>
    <s v="巨鹿县"/>
    <s v="巨鹿县"/>
    <s v="CHGIS"/>
    <x v="56"/>
    <s v="不改"/>
    <n v="114.91842"/>
    <n v="36.980139999999999"/>
    <x v="45"/>
    <s v="和戎郡"/>
  </r>
  <r>
    <s v="下曲阳县"/>
    <s v="下曲阳县"/>
    <s v="PUBLICATION"/>
    <x v="57"/>
    <s v="不改"/>
    <n v="114.9753934"/>
    <n v="38.033715200000003"/>
    <x v="45"/>
    <s v="和成郡"/>
  </r>
  <r>
    <s v="东武县"/>
    <s v="祥善县"/>
    <s v="CHGIS"/>
    <x v="58"/>
    <s v="嘉名"/>
    <n v="119.40398"/>
    <n v="35.99335"/>
    <x v="46"/>
    <s v="填夷郡"/>
  </r>
  <r>
    <s v="朝鲜县"/>
    <s v="朝鲜县"/>
    <s v="PUBLICATION"/>
    <x v="59"/>
    <s v="不改"/>
    <n v="125.6020248"/>
    <n v="39.0290544"/>
    <x v="47"/>
    <s v="乐鲜郡"/>
  </r>
  <r>
    <s v="砀县"/>
    <s v="节砀县"/>
    <s v="PUBLICATION"/>
    <x v="60"/>
    <s v="加一"/>
    <n v="116.4505994"/>
    <n v="34.1311933"/>
    <x v="48"/>
    <s v="陈定郡"/>
  </r>
  <r>
    <s v="襄平县"/>
    <s v="昌平县"/>
    <s v="PUBLICATION"/>
    <x v="61"/>
    <s v="改一"/>
    <n v="123.1569904"/>
    <n v="41.3131512"/>
    <x v="49"/>
    <s v="辽东郡"/>
  </r>
  <r>
    <s v="且虑县"/>
    <s v="鉏虑县"/>
    <s v="PUBLICATION"/>
    <x v="62"/>
    <s v="改一"/>
    <n v="121.24316140000001"/>
    <n v="41.587637100000002"/>
    <x v="50"/>
    <s v="辽西郡"/>
  </r>
  <r>
    <s v="徐县"/>
    <s v="徐调县"/>
    <s v="CHGIS"/>
    <x v="63"/>
    <s v="加一"/>
    <n v="118.243224"/>
    <n v="33.297223000000002"/>
    <x v="51"/>
    <s v="淮平郡"/>
  </r>
  <r>
    <s v="零陵县"/>
    <s v="零陵县"/>
    <s v="CHGIS"/>
    <x v="64"/>
    <s v="不改"/>
    <n v="110.90367999999999"/>
    <n v="25.858984"/>
    <x v="52"/>
    <s v="九疑郡"/>
  </r>
  <r>
    <s v="六县"/>
    <s v="六县"/>
    <s v="CHGIS"/>
    <x v="65"/>
    <s v="不改"/>
    <n v="116.517601"/>
    <n v="31.820169"/>
    <x v="53"/>
    <s v="安风郡"/>
  </r>
  <r>
    <s v="狄道"/>
    <s v="操虏县"/>
    <s v="PUBLICATION"/>
    <x v="66"/>
    <s v="意义"/>
    <n v="103.33870709999999"/>
    <n v="35.503182799999998"/>
    <x v="54"/>
    <s v="厌戎郡"/>
  </r>
  <r>
    <s v="舒县"/>
    <s v="昆乡县"/>
    <s v="CHGIS"/>
    <x v="67"/>
    <s v="乡"/>
    <n v="117.174368"/>
    <n v="31.188974000000002"/>
    <x v="55"/>
    <s v="庐江郡"/>
  </r>
  <r>
    <s v="鲁县"/>
    <s v="鲁县"/>
    <s v="PUBLICATION"/>
    <x v="68"/>
    <s v="不改"/>
    <n v="116.9686054"/>
    <n v="35.586350199999998"/>
    <x v="56"/>
    <s v="鲁郡"/>
  </r>
  <r>
    <s v="汶阳县"/>
    <s v="汶亭县"/>
    <s v="PUBLICATION"/>
    <x v="69"/>
    <s v="亭"/>
    <n v="116.8985654"/>
    <n v="35.885486200000003"/>
    <x v="56"/>
    <s v="汶阳郡"/>
  </r>
  <r>
    <s v="番禺县"/>
    <s v="番禺县"/>
    <s v="CHGIS"/>
    <x v="70"/>
    <s v="不改"/>
    <n v="113.256066"/>
    <n v="23.134623999999999"/>
    <x v="57"/>
    <s v="南海郡"/>
  </r>
  <r>
    <s v="江陵县"/>
    <s v="江陆县"/>
    <s v="CHGIS"/>
    <x v="71"/>
    <s v="陵"/>
    <n v="112.19077"/>
    <n v="30.350439999999999"/>
    <x v="58"/>
    <s v="南顺郡"/>
  </r>
  <r>
    <s v="宛县"/>
    <s v="南阳县"/>
    <s v="CHGIS"/>
    <x v="72"/>
    <s v="重地"/>
    <n v="112.53547"/>
    <n v="33.00168"/>
    <x v="59"/>
    <s v="前队郡"/>
  </r>
  <r>
    <s v="相县"/>
    <s v="吾符亭县"/>
    <s v="CHGIS"/>
    <x v="73"/>
    <s v="亭"/>
    <n v="116.790362"/>
    <n v="33.993724"/>
    <x v="60"/>
    <s v="吾符郡"/>
  </r>
  <r>
    <s v="谯县"/>
    <s v="延成亭县"/>
    <s v="CHGIS"/>
    <x v="74"/>
    <s v="亭"/>
    <n v="115.770905"/>
    <n v="33.879292"/>
    <x v="60"/>
    <s v="延城郡"/>
  </r>
  <r>
    <s v="平原县"/>
    <s v="平原县"/>
    <s v="CHGIS"/>
    <x v="75"/>
    <s v="不改"/>
    <n v="116.43682"/>
    <n v="37.019590000000001"/>
    <x v="61"/>
    <s v="河平郡"/>
  </r>
  <r>
    <s v="临淄县"/>
    <s v="齐陵县"/>
    <s v="CHGIS"/>
    <x v="76"/>
    <s v="陵"/>
    <n v="118.37041000000001"/>
    <n v="36.86401"/>
    <x v="62"/>
    <s v="济南郡"/>
  </r>
  <r>
    <s v="千乘县"/>
    <s v="千乘县"/>
    <s v="CHGIS"/>
    <x v="77"/>
    <s v="不改"/>
    <n v="117.96509"/>
    <n v="37.241970000000002"/>
    <x v="15"/>
    <s v="建信郡"/>
  </r>
  <r>
    <s v="清阳县"/>
    <s v="清阳县"/>
    <s v="PUBLICATION"/>
    <x v="78"/>
    <s v="不改"/>
    <n v="115.6717324"/>
    <n v="37.037325199999998"/>
    <x v="63"/>
    <s v="平河郡"/>
  </r>
  <r>
    <s v="朱吾县"/>
    <s v="朱吾县"/>
    <s v="PUBLICATION"/>
    <x v="79"/>
    <s v="不改"/>
    <n v="106.77951299999999"/>
    <n v="17.2319861"/>
    <x v="64"/>
    <s v="日南郡"/>
  </r>
  <r>
    <s v="平舆县"/>
    <s v="平舆县"/>
    <s v="CHGIS"/>
    <x v="80"/>
    <s v="不改"/>
    <n v="114.56728"/>
    <n v="33.155500000000004"/>
    <x v="65"/>
    <s v="汝坟郡"/>
  </r>
  <r>
    <s v="宜禄县"/>
    <s v="赏都亭县"/>
    <s v="CHGIS"/>
    <x v="81"/>
    <s v="亭"/>
    <n v="115.24590000000001"/>
    <n v="33.480110000000003"/>
    <x v="65"/>
    <s v="赏都郡"/>
  </r>
  <r>
    <s v="昌邑县"/>
    <s v="昌邑县"/>
    <s v="CHGIS"/>
    <x v="82"/>
    <s v="不改"/>
    <n v="116.12354000000001"/>
    <n v="35.142769999999999"/>
    <x v="66"/>
    <s v="巨野郡"/>
  </r>
  <r>
    <s v="长子县"/>
    <s v="长子县"/>
    <s v="CHGIS"/>
    <x v="83"/>
    <s v="不改"/>
    <n v="112.86314900000001"/>
    <n v="36.116394999999997"/>
    <x v="67"/>
    <s v="上党郡"/>
  </r>
  <r>
    <s v="沮阳县"/>
    <s v="沮阴县"/>
    <s v="CHGIS"/>
    <x v="84"/>
    <s v="反"/>
    <n v="115.72881"/>
    <n v="40.325569999999999"/>
    <x v="68"/>
    <s v="朔调郡"/>
  </r>
  <r>
    <s v="邛都县"/>
    <s v="邛都县"/>
    <s v="CHGIS"/>
    <x v="85"/>
    <s v="不改"/>
    <n v="102.274129"/>
    <n v="27.871663000000002"/>
    <x v="69"/>
    <s v="导江郡"/>
  </r>
  <r>
    <s v="成都县"/>
    <s v="成都县"/>
    <s v="CHGIS"/>
    <x v="86"/>
    <s v="不改"/>
    <n v="104.078"/>
    <n v="30.650379999999998"/>
    <x v="69"/>
    <s v="成都郡"/>
  </r>
  <r>
    <s v="三封县"/>
    <s v="三封县"/>
    <s v="PUBLICATION"/>
    <x v="87"/>
    <s v="不改"/>
    <n v="106.5194444"/>
    <n v="40.678319199999997"/>
    <x v="70"/>
    <s v="沟搜郡"/>
  </r>
  <r>
    <s v="朔方县"/>
    <s v="武符县"/>
    <s v="PUBLICATION"/>
    <x v="88"/>
    <s v="意义"/>
    <n v="108.6512474"/>
    <n v="40.446038100000003"/>
    <x v="70"/>
    <s v="集降郡"/>
  </r>
  <r>
    <s v="凌县"/>
    <s v="生夌县"/>
    <s v="PUBLICATION"/>
    <x v="89"/>
    <s v="加一"/>
    <n v="118.6419393"/>
    <n v="33.727239300000001"/>
    <x v="71"/>
    <s v="水顺郡"/>
  </r>
  <r>
    <s v="奉高县"/>
    <s v="奉高县"/>
    <s v="CHGIS"/>
    <x v="90"/>
    <s v="不改"/>
    <n v="117.39203000000001"/>
    <n v="36.207749999999997"/>
    <x v="72"/>
    <s v="泰山郡"/>
  </r>
  <r>
    <s v="平襄县"/>
    <s v="平相县"/>
    <s v="PUBLICATION"/>
    <x v="91"/>
    <s v="同音"/>
    <n v="105.137934"/>
    <n v="35.216074499999998"/>
    <x v="73"/>
    <s v="填戎郡"/>
  </r>
  <r>
    <s v="成纪县"/>
    <s v="成纪县"/>
    <s v="PUBLICATION"/>
    <x v="92"/>
    <s v="不改"/>
    <n v="105.5789144"/>
    <n v="35.405819200000003"/>
    <x v="73"/>
    <s v="阿阳郡"/>
  </r>
  <r>
    <s v="邺县"/>
    <s v="邺县"/>
    <s v="PUBLICATION"/>
    <x v="93"/>
    <s v="不改"/>
    <n v="114.57234339999999"/>
    <n v="36.327890199999999"/>
    <x v="74"/>
    <s v="魏城郡"/>
  </r>
  <r>
    <s v="九原县"/>
    <s v="成平县"/>
    <s v="PUBLICATION"/>
    <x v="94"/>
    <s v="嘉名"/>
    <n v="109.7921624"/>
    <n v="40.661253100000003"/>
    <x v="75"/>
    <s v="获降郡"/>
  </r>
  <r>
    <s v="武都县"/>
    <s v="循虏县"/>
    <s v="PUBLICATION"/>
    <x v="95"/>
    <s v="意义"/>
    <n v="104.53306790000001"/>
    <n v="34.062036800000001"/>
    <x v="76"/>
    <s v="乐平郡"/>
  </r>
  <r>
    <s v="索县"/>
    <s v="索县"/>
    <s v="CHGIS"/>
    <x v="96"/>
    <s v="不改"/>
    <n v="111.895735"/>
    <n v="29.116982"/>
    <x v="77"/>
    <s v="建平郡"/>
  </r>
  <r>
    <s v="姑臧县"/>
    <s v="姑臧县"/>
    <s v="PUBLICATION"/>
    <x v="97"/>
    <s v="不改"/>
    <n v="102.5664682"/>
    <n v="37.927478999999998"/>
    <x v="78"/>
    <s v="张掖郡"/>
  </r>
  <r>
    <s v="富昌县"/>
    <s v="富成县"/>
    <s v="PUBLICATION"/>
    <x v="98"/>
    <s v="改一"/>
    <n v="111.3858134"/>
    <n v="39.6695201"/>
    <x v="79"/>
    <s v="归新郡"/>
  </r>
  <r>
    <s v="增山县"/>
    <s v="增山县"/>
    <s v="PUBLICATION"/>
    <x v="99"/>
    <s v="不改"/>
    <n v="109.6274104"/>
    <n v="39.863152100000001"/>
    <x v="79"/>
    <s v="增山郡"/>
  </r>
  <r>
    <s v="信都县"/>
    <s v="新博亭县"/>
    <s v="CHGIS"/>
    <x v="100"/>
    <s v="亭"/>
    <n v="115.56381"/>
    <n v="37.565980000000003"/>
    <x v="80"/>
    <s v="新博郡"/>
  </r>
  <r>
    <s v="高句骊县"/>
    <s v="下句骊县"/>
    <s v="PUBLICATION"/>
    <x v="101"/>
    <s v="改一"/>
    <n v="124.3280602"/>
    <n v="41.610647700000001"/>
    <x v="81"/>
    <s v="玄菟郡"/>
  </r>
  <r>
    <s v="善无县"/>
    <s v="阴馆县"/>
    <s v="CHGIS"/>
    <x v="102"/>
    <s v="重地"/>
    <n v="112.343582"/>
    <n v="40.16037"/>
    <x v="82"/>
    <s v="填狄郡"/>
  </r>
  <r>
    <s v="滇池县"/>
    <s v="滇池县"/>
    <s v="CHGIS"/>
    <x v="103"/>
    <s v="不改"/>
    <n v="102.74321"/>
    <n v="24.703119999999998"/>
    <x v="83"/>
    <s v="就新郡"/>
  </r>
  <r>
    <s v="阳翟县"/>
    <s v="颍川县"/>
    <s v="CHGIS"/>
    <x v="104"/>
    <s v="重地"/>
    <n v="113.46706"/>
    <n v="34.162489999999998"/>
    <x v="84"/>
    <s v="左队郡"/>
  </r>
  <r>
    <s v="平刚县"/>
    <s v="平刚县"/>
    <s v="CHGIS"/>
    <x v="105"/>
    <s v="不改"/>
    <n v="118.74921999999999"/>
    <n v="41.215240000000001"/>
    <x v="85"/>
    <s v="北顺郡"/>
  </r>
  <r>
    <s v="茂陵县"/>
    <s v="宣城县"/>
    <s v="CHGIS"/>
    <x v="106"/>
    <s v="全改"/>
    <n v="108.58280999999999"/>
    <n v="34.34693"/>
    <x v="86"/>
    <s v="扶尉郡"/>
  </r>
  <r>
    <s v="渭城县"/>
    <s v="京城县"/>
    <s v="PUBLICATION"/>
    <x v="107"/>
    <s v="意义"/>
    <n v="108.67205180000001"/>
    <n v="34.4076047"/>
    <x v="86"/>
    <s v="京尉郡"/>
  </r>
  <r>
    <s v="渔阳县"/>
    <s v="得渔县"/>
    <s v="PUBLICATION"/>
    <x v="108"/>
    <s v="意义"/>
    <n v="116.79253439999999"/>
    <n v="40.354651099999998"/>
    <x v="87"/>
    <s v="通路郡"/>
  </r>
  <r>
    <s v="布山县"/>
    <s v="布山县"/>
    <s v="CHGIS"/>
    <x v="109"/>
    <s v="不改"/>
    <n v="109.926575"/>
    <n v="23.215336000000001"/>
    <x v="88"/>
    <s v="郁平郡"/>
  </r>
  <r>
    <s v="南昌县"/>
    <s v="宜善县"/>
    <s v="CHGIS"/>
    <x v="110"/>
    <s v="嘉名"/>
    <n v="115.89772000000001"/>
    <n v="28.674896"/>
    <x v="89"/>
    <s v="九江郡"/>
  </r>
  <r>
    <s v="邛都县"/>
    <s v="邛都县"/>
    <s v="CHGIS"/>
    <x v="85"/>
    <s v="不改"/>
    <n v="102.274129"/>
    <n v="27.871663000000002"/>
    <x v="90"/>
    <s v="集巂郡"/>
  </r>
  <r>
    <s v="云中县"/>
    <s v="远服县"/>
    <s v="PUBLICATION"/>
    <x v="111"/>
    <s v="意义"/>
    <n v="111.5061793"/>
    <n v="40.667250199999998"/>
    <x v="91"/>
    <s v="受降郡"/>
  </r>
  <r>
    <s v="剧县"/>
    <s v="俞县"/>
    <s v="CHGIS"/>
    <x v="112"/>
    <s v="全改"/>
    <n v="118.73309"/>
    <n v="36.751339999999999"/>
    <x v="92"/>
    <s v="甾川郡"/>
  </r>
  <r>
    <s v="故且兰县"/>
    <s v="故且兰县"/>
    <s v="CHGIS"/>
    <x v="113"/>
    <s v="不改"/>
    <n v="107.75547"/>
    <n v="26.801549999999999"/>
    <x v="93"/>
    <s v="同亭郡"/>
  </r>
  <r>
    <s v="故且兰县"/>
    <s v="故且兰县"/>
    <s v="PUBLICATION"/>
    <x v="113"/>
    <s v="不改"/>
    <n v="107.75547"/>
    <n v="26.801549999999999"/>
    <x v="93"/>
    <s v="同亭郡"/>
  </r>
  <r>
    <s v="觻得县"/>
    <s v="官式县"/>
    <s v="CHGIS"/>
    <x v="114"/>
    <s v="?"/>
    <n v="100.40263"/>
    <n v="38.963410000000003"/>
    <x v="94"/>
    <s v="设屏郡"/>
  </r>
  <r>
    <s v="临湘县"/>
    <s v="抚睦县"/>
    <s v="CHGIS"/>
    <x v="115"/>
    <s v="嘉名"/>
    <n v="112.978134"/>
    <n v="28.198198000000001"/>
    <x v="95"/>
    <s v="填蛮郡"/>
  </r>
  <r>
    <s v="邯郸县"/>
    <s v="邯郸县"/>
    <s v="CHGIS"/>
    <x v="116"/>
    <s v="不改"/>
    <n v="114.47204000000001"/>
    <n v="36.593470000000003"/>
    <x v="96"/>
    <s v="桓亭郡"/>
  </r>
  <r>
    <s v="真定县"/>
    <s v="思治县"/>
    <s v="CHGIS"/>
    <x v="117"/>
    <s v="治"/>
    <n v="114.53077"/>
    <n v="38.101199999999999"/>
    <x v="97"/>
    <s v="真定郡"/>
  </r>
  <r>
    <s v="卢奴县"/>
    <s v="卢奴县"/>
    <s v="CHGIS"/>
    <x v="118"/>
    <s v="不改"/>
    <n v="114.97504000000001"/>
    <n v="38.520060000000001"/>
    <x v="98"/>
    <s v="常山郡"/>
  </r>
  <r>
    <s v="涿县"/>
    <s v="涿县"/>
    <s v="CHGIS"/>
    <x v="119"/>
    <s v="不改"/>
    <n v="115.96814999999999"/>
    <n v="39.487220000000001"/>
    <x v="99"/>
    <s v="垣翰郡"/>
  </r>
  <r>
    <s v="长陵县"/>
    <s v="长平县"/>
    <s v="PUBLICATION"/>
    <x v="120"/>
    <s v="改一"/>
    <n v="107.76055359999999"/>
    <n v="34.433211999999997"/>
    <x v="100"/>
    <s v="列尉郡"/>
  </r>
  <r>
    <s v="高陵县"/>
    <s v="千春县"/>
    <s v="CHGIS"/>
    <x v="121"/>
    <s v="?"/>
    <n v="109.07738999999999"/>
    <n v="34.530900000000003"/>
    <x v="100"/>
    <s v="师尉郡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新丰县"/>
    <s v="新丰县"/>
    <s v="CHGIS"/>
    <n v="10102"/>
    <s v="不改"/>
    <n v="109.25767999999999"/>
    <n v="34.398949999999999"/>
    <s v="京兆尹"/>
    <s v="翊尉郡"/>
    <x v="0"/>
  </r>
  <r>
    <s v="霸陵县"/>
    <s v="水章县"/>
    <s v="CHGIS"/>
    <n v="10111"/>
    <s v="意义"/>
    <n v="109.06952"/>
    <n v="34.360340000000001"/>
    <s v="京兆尹"/>
    <s v="光尉郡"/>
    <x v="0"/>
  </r>
  <r>
    <s v="高陵县"/>
    <s v="千春县"/>
    <s v="CHGIS"/>
    <n v="10201"/>
    <s v="?"/>
    <n v="109.07738999999999"/>
    <n v="34.530900000000003"/>
    <s v="左冯翊"/>
    <s v="师尉郡"/>
    <x v="1"/>
  </r>
  <r>
    <s v="长陵县"/>
    <s v="长平县"/>
    <s v="PUBLICATION"/>
    <n v="10222"/>
    <s v="改一"/>
    <n v="107.76055359999999"/>
    <n v="34.433211999999997"/>
    <s v="左冯翊"/>
    <s v="列尉郡"/>
    <x v="0"/>
  </r>
  <r>
    <s v="渭城县"/>
    <s v="京城县"/>
    <s v="PUBLICATION"/>
    <n v="10301"/>
    <s v="意义"/>
    <n v="108.67205180000001"/>
    <n v="34.4076047"/>
    <s v="右扶风"/>
    <s v="京尉郡"/>
    <x v="1"/>
  </r>
  <r>
    <s v="茂陵县"/>
    <s v="宣城县"/>
    <s v="CHGIS"/>
    <n v="10319"/>
    <s v="全改"/>
    <n v="108.58280999999999"/>
    <n v="34.34693"/>
    <s v="右扶风"/>
    <s v="扶尉郡"/>
    <x v="0"/>
  </r>
  <r>
    <s v="弘农县"/>
    <s v="弘农县"/>
    <s v="CHGIS"/>
    <n v="10401"/>
    <s v="不改"/>
    <n v="110.92898"/>
    <n v="34.65502"/>
    <s v="弘农郡"/>
    <s v="右队郡"/>
    <x v="1"/>
  </r>
  <r>
    <s v="安邑县"/>
    <s v="河东县"/>
    <s v="CHGIS"/>
    <n v="10501"/>
    <s v="重地"/>
    <n v="111.160118"/>
    <n v="35.180275000000002"/>
    <s v="河东郡"/>
    <s v="兆阳郡"/>
    <x v="1"/>
  </r>
  <r>
    <s v="左邑"/>
    <s v="兆亭县"/>
    <s v="CHGIS"/>
    <n v="10507"/>
    <s v="亭"/>
    <n v="111.217209"/>
    <n v="35.357723"/>
    <s v="河东郡"/>
    <s v="兆队郡"/>
    <x v="0"/>
  </r>
  <r>
    <s v="怀县"/>
    <s v="河内县"/>
    <s v="CHGIS"/>
    <n v="10601"/>
    <s v="重地"/>
    <n v="113.32951"/>
    <n v="35.090440000000001"/>
    <s v="河内郡"/>
    <s v="后队郡"/>
    <x v="1"/>
  </r>
  <r>
    <s v="洛阳县"/>
    <s v="宜阳县"/>
    <s v="PUBLICATION"/>
    <n v="10701"/>
    <s v="半嘉名"/>
    <n v="112.6366653"/>
    <n v="34.741827000000001"/>
    <s v="河南郡"/>
    <s v="保忠信卿"/>
    <x v="1"/>
  </r>
  <r>
    <s v="荥阳县"/>
    <s v="荥阳县"/>
    <s v="CHGIS"/>
    <n v="10702"/>
    <s v="不改"/>
    <n v="113.53442"/>
    <n v="34.874360000000003"/>
    <s v="河南郡"/>
    <s v="祈队郡"/>
    <x v="0"/>
  </r>
  <r>
    <s v="阳翟县"/>
    <s v="颍川县"/>
    <s v="CHGIS"/>
    <n v="20101"/>
    <s v="重地"/>
    <n v="113.46706"/>
    <n v="34.162489999999998"/>
    <s v="颍川郡"/>
    <s v="左队郡"/>
    <x v="1"/>
  </r>
  <r>
    <s v="平舆县"/>
    <s v="平舆县"/>
    <s v="CHGIS"/>
    <n v="20201"/>
    <s v="不改"/>
    <n v="114.56728"/>
    <n v="33.155500000000004"/>
    <s v="汝南郡"/>
    <s v="汝坟郡"/>
    <x v="2"/>
  </r>
  <r>
    <s v="宜禄县"/>
    <s v="赏都亭县"/>
    <s v="CHGIS"/>
    <n v="20228"/>
    <s v="亭"/>
    <n v="115.24590000000001"/>
    <n v="33.480110000000003"/>
    <s v="汝南郡"/>
    <s v="赏都郡"/>
    <x v="0"/>
  </r>
  <r>
    <s v="相县"/>
    <s v="吾符亭县"/>
    <s v="CHGIS"/>
    <n v="20301"/>
    <s v="亭"/>
    <n v="116.790362"/>
    <n v="33.993724"/>
    <s v="沛郡"/>
    <s v="吾符郡"/>
    <x v="1"/>
  </r>
  <r>
    <s v="谯县"/>
    <s v="延成亭县"/>
    <s v="CHGIS"/>
    <n v="20312"/>
    <s v="亭"/>
    <n v="115.770905"/>
    <n v="33.879292"/>
    <s v="沛郡"/>
    <s v="延城郡"/>
    <x v="0"/>
  </r>
  <r>
    <s v="女阴县"/>
    <s v="汝坟县"/>
    <s v="PUBLICATION"/>
    <n v="20214"/>
    <s v="重地"/>
    <n v="115.79058430000001"/>
    <n v="32.899412300000002"/>
    <s v="汝南郡"/>
    <s v="汝坟郡"/>
    <x v="3"/>
  </r>
  <r>
    <s v="砀县"/>
    <s v="节砀县"/>
    <s v="PUBLICATION"/>
    <n v="20401"/>
    <s v="加一"/>
    <n v="116.4505994"/>
    <n v="34.1311933"/>
    <s v="梁国"/>
    <s v="陈定郡"/>
    <x v="2"/>
  </r>
  <r>
    <s v="鲁县"/>
    <s v="鲁县"/>
    <s v="PUBLICATION"/>
    <n v="20501"/>
    <s v="不改"/>
    <n v="116.9686054"/>
    <n v="35.586350199999998"/>
    <s v="鲁国"/>
    <s v="鲁郡"/>
    <x v="1"/>
  </r>
  <r>
    <s v="汶阳县"/>
    <s v="汶亭县"/>
    <s v="PUBLICATION"/>
    <n v="20503"/>
    <s v="亭"/>
    <n v="116.8985654"/>
    <n v="35.885486200000003"/>
    <s v="鲁国"/>
    <s v="汶阳郡"/>
    <x v="0"/>
  </r>
  <r>
    <s v="虞县"/>
    <s v="陈定亭县"/>
    <s v="PUBLICATION"/>
    <n v="20406"/>
    <s v="亭"/>
    <n v="115.8689614"/>
    <n v="34.497144300000002"/>
    <s v="梁国"/>
    <s v="陈定郡"/>
    <x v="3"/>
  </r>
  <r>
    <s v="邺县"/>
    <s v="邺县"/>
    <s v="PUBLICATION"/>
    <n v="20601"/>
    <s v="不改"/>
    <n v="114.57234339999999"/>
    <n v="36.327890199999999"/>
    <s v="魏郡"/>
    <s v="魏城郡"/>
    <x v="2"/>
  </r>
  <r>
    <s v="巨鹿县"/>
    <s v="巨鹿县"/>
    <s v="CHGIS"/>
    <n v="20701"/>
    <s v="不改"/>
    <n v="114.91842"/>
    <n v="36.980139999999999"/>
    <s v="钜鹿郡"/>
    <s v="钜鹿郡"/>
    <x v="1"/>
  </r>
  <r>
    <s v="下曲阳县"/>
    <s v="下曲阳县"/>
    <s v="PUBLICATION"/>
    <n v="20709"/>
    <s v="不改"/>
    <n v="114.9753934"/>
    <n v="38.033715200000003"/>
    <s v="钜鹿郡"/>
    <s v="和成郡"/>
    <x v="0"/>
  </r>
  <r>
    <s v="元氏县"/>
    <s v="井关亭县"/>
    <s v="CHGIS"/>
    <n v="20801"/>
    <s v="亭"/>
    <n v="114.41512"/>
    <n v="37.816719999999997"/>
    <s v="常山郡"/>
    <s v="井关郡"/>
    <x v="1"/>
  </r>
  <r>
    <s v="清阳县"/>
    <s v="清阳县"/>
    <s v="PUBLICATION"/>
    <n v="20901"/>
    <s v="不改"/>
    <n v="115.6717324"/>
    <n v="37.037325199999998"/>
    <s v="清河郡"/>
    <s v="平河郡"/>
    <x v="1"/>
  </r>
  <r>
    <s v="邯郸县"/>
    <s v="邯郸县"/>
    <s v="CHGIS"/>
    <n v="21001"/>
    <s v="不改"/>
    <n v="114.47204000000001"/>
    <n v="36.593470000000003"/>
    <s v="赵国"/>
    <s v="桓亭郡"/>
    <x v="1"/>
  </r>
  <r>
    <s v="魏县"/>
    <s v="魏城亭县"/>
    <s v="PUBLICATION"/>
    <n v="20607"/>
    <s v="亭"/>
    <n v="115.13584640000001"/>
    <n v="36.245411199999999"/>
    <s v="魏郡"/>
    <s v="魏城郡"/>
    <x v="3"/>
  </r>
  <r>
    <s v="广年县"/>
    <s v="富昌县"/>
    <s v="CHGIS"/>
    <n v="21115"/>
    <s v="嘉名"/>
    <n v="114.64534999999999"/>
    <n v="36.79166"/>
    <s v="广平国"/>
    <s v="富昌郡"/>
    <x v="3"/>
  </r>
  <r>
    <s v="广平县"/>
    <s v="广平县"/>
    <s v="CHGIS"/>
    <n v="21101"/>
    <s v="不改"/>
    <n v="114.93335999999999"/>
    <n v="36.836190000000002"/>
    <s v="广平国"/>
    <s v="富昌郡"/>
    <x v="2"/>
  </r>
  <r>
    <s v="真定县"/>
    <s v="思治县"/>
    <s v="CHGIS"/>
    <n v="21201"/>
    <s v="治"/>
    <n v="114.53077"/>
    <n v="38.101199999999999"/>
    <s v="真定国"/>
    <s v="真定郡"/>
    <x v="1"/>
  </r>
  <r>
    <s v="上曲阳县"/>
    <s v="常山亭县"/>
    <s v="CHGIS"/>
    <n v="20806"/>
    <s v="亭"/>
    <n v="114.64456"/>
    <n v="38.615949999999998"/>
    <s v="常山郡"/>
    <s v="井关郡"/>
    <x v="3"/>
  </r>
  <r>
    <s v="卢奴县"/>
    <s v="卢奴县"/>
    <s v="CHGIS"/>
    <n v="21301"/>
    <s v="不改"/>
    <n v="114.97504000000001"/>
    <n v="38.520060000000001"/>
    <s v="中山国"/>
    <s v="常山郡"/>
    <x v="2"/>
  </r>
  <r>
    <s v="信都县"/>
    <s v="新博亭县"/>
    <s v="CHGIS"/>
    <n v="21401"/>
    <s v="亭"/>
    <n v="115.56381"/>
    <n v="37.565980000000003"/>
    <s v="信都国"/>
    <s v="新博郡"/>
    <x v="1"/>
  </r>
  <r>
    <s v="观津县"/>
    <s v="朔定亭县"/>
    <s v="CHGIS"/>
    <n v="21408"/>
    <s v="亭"/>
    <n v="116.03427000000001"/>
    <n v="37.805289999999999"/>
    <s v="信都国"/>
    <s v="新博郡"/>
    <x v="3"/>
  </r>
  <r>
    <s v="乐成县"/>
    <s v="陆信县"/>
    <s v="CHGIS"/>
    <n v="21501"/>
    <s v="全改"/>
    <n v="116.15076139999999"/>
    <n v="37.852812200000002"/>
    <s v="河间国"/>
    <s v="朔定郡"/>
    <x v="2"/>
  </r>
  <r>
    <s v="濮阳县"/>
    <s v="治亭县"/>
    <s v="PUBLICATION"/>
    <n v="21601"/>
    <s v="亭"/>
    <n v="114.9194174"/>
    <n v="35.664817200000002"/>
    <s v="东郡"/>
    <s v="治亭郡"/>
    <x v="1"/>
  </r>
  <r>
    <s v="临邑县"/>
    <s v="榖城亭县"/>
    <s v="CHGIS"/>
    <n v="21614"/>
    <s v="亭"/>
    <n v="116.23823"/>
    <n v="36.328560000000003"/>
    <s v="东郡"/>
    <s v="榖城郡"/>
    <x v="0"/>
  </r>
  <r>
    <s v="寿良县"/>
    <s v="寿良县"/>
    <s v="CHGIS"/>
    <n v="21617"/>
    <s v="不改"/>
    <n v="116.27509000000001"/>
    <n v="35.881430000000002"/>
    <s v="东郡"/>
    <s v="寿良郡"/>
    <x v="0"/>
  </r>
  <r>
    <s v="陈留县"/>
    <s v="陈留县"/>
    <s v="CHGIS"/>
    <n v="21701"/>
    <s v="不改"/>
    <n v="114.52453"/>
    <n v="34.673189999999998"/>
    <s v="陈留郡"/>
    <s v="陈留郡"/>
    <x v="1"/>
  </r>
  <r>
    <s v="巨野县"/>
    <s v="巨野县"/>
    <s v="CHGIS"/>
    <n v="21808"/>
    <s v="不改"/>
    <n v="116.08871000000001"/>
    <n v="35.396210000000004"/>
    <s v="山阳郡"/>
    <s v="巨野郡"/>
    <x v="3"/>
  </r>
  <r>
    <s v="昌邑县"/>
    <s v="昌邑县"/>
    <s v="CHGIS"/>
    <n v="21801"/>
    <s v="不改"/>
    <n v="116.12354000000001"/>
    <n v="35.142769999999999"/>
    <s v="山阳郡"/>
    <s v="巨野郡"/>
    <x v="2"/>
  </r>
  <r>
    <s v="定陶县"/>
    <s v="济平县"/>
    <s v="CHGIS"/>
    <n v="21901"/>
    <s v="重地"/>
    <n v="115.55242"/>
    <n v="35.089469999999999"/>
    <s v="济阴郡"/>
    <s v="济阴郡"/>
    <x v="1"/>
  </r>
  <r>
    <s v="奉高县"/>
    <s v="奉高县"/>
    <s v="CHGIS"/>
    <n v="22001"/>
    <s v="不改"/>
    <n v="117.39203000000001"/>
    <n v="36.207749999999997"/>
    <s v="泰山郡"/>
    <s v="泰山郡"/>
    <x v="1"/>
  </r>
  <r>
    <s v="陈县"/>
    <s v="陈陵县"/>
    <s v="CHGIS"/>
    <n v="22201"/>
    <s v="加一"/>
    <n v="114.88245000000001"/>
    <n v="33.733980000000003"/>
    <s v="淮阳国"/>
    <s v="新平郡"/>
    <x v="2"/>
  </r>
  <r>
    <s v="无盐县"/>
    <s v="有盐亭县"/>
    <s v="CHGIS"/>
    <n v="22301"/>
    <s v="反 亭"/>
    <n v="116.49642"/>
    <n v="35.907299999999999"/>
    <s v="东平国"/>
    <s v="有盐郡"/>
    <x v="1"/>
  </r>
  <r>
    <s v="任城县？"/>
    <s v="延就亭县？"/>
    <s v="CHGIS"/>
    <n v="22302"/>
    <s v="亭"/>
    <n v="116.69499999999999"/>
    <n v="35.236420000000003"/>
    <s v="东平国"/>
    <s v="无盐郡"/>
    <x v="0"/>
  </r>
  <r>
    <s v="平原县"/>
    <s v="平原县"/>
    <s v="CHGIS"/>
    <n v="22401"/>
    <s v="不改"/>
    <n v="116.43682"/>
    <n v="37.019590000000001"/>
    <s v="平原郡"/>
    <s v="河平郡"/>
    <x v="2"/>
  </r>
  <r>
    <s v="千乘县"/>
    <s v="千乘县"/>
    <s v="CHGIS"/>
    <n v="22501"/>
    <s v="不改"/>
    <n v="117.96509"/>
    <n v="37.241970000000002"/>
    <s v="千乘郡"/>
    <s v="建信郡"/>
    <x v="2"/>
  </r>
  <r>
    <s v="湿沃县"/>
    <s v="延亭县"/>
    <s v="CHGIS"/>
    <n v="22503"/>
    <s v="亭"/>
    <n v="117.94981"/>
    <n v="37.478000000000002"/>
    <s v="千乘郡"/>
    <s v="延亭郡"/>
    <x v="0"/>
  </r>
  <r>
    <s v="东平陵县"/>
    <s v="东平陵县"/>
    <s v="CHGIS"/>
    <n v="22601"/>
    <s v="不改"/>
    <n v="117.52242"/>
    <n v="36.71219"/>
    <s v="济南郡"/>
    <s v="乐安郡"/>
    <x v="2"/>
  </r>
  <r>
    <s v="临淄县"/>
    <s v="齐陵县"/>
    <s v="CHGIS"/>
    <n v="22701"/>
    <s v="陵"/>
    <n v="118.37041000000001"/>
    <n v="36.86401"/>
    <s v="齐郡"/>
    <s v="济南郡"/>
    <x v="2"/>
  </r>
  <r>
    <s v="营陵县"/>
    <s v="北海亭县"/>
    <s v="CHGIS"/>
    <n v="22801"/>
    <s v="亭"/>
    <n v="119.04401"/>
    <n v="36.548340000000003"/>
    <s v="北海郡"/>
    <s v="北海郡"/>
    <x v="1"/>
  </r>
  <r>
    <s v="寿光县"/>
    <s v="翼平亭县"/>
    <s v="CHGIS"/>
    <n v="22813"/>
    <s v="亭"/>
    <n v="118.86275999999999"/>
    <n v="36.923079999999999"/>
    <s v="北海郡"/>
    <s v="翼平郡"/>
    <x v="0"/>
  </r>
  <r>
    <s v="掖县"/>
    <s v="掖通县"/>
    <s v="CHGIS"/>
    <n v="22901"/>
    <s v="加一"/>
    <n v="119.938"/>
    <n v="37.175429999999999"/>
    <s v="东莱郡"/>
    <s v="东莱郡"/>
    <x v="2"/>
  </r>
  <r>
    <s v="不夜县"/>
    <s v="夙夜县"/>
    <s v="CHGIS"/>
    <n v="22912"/>
    <s v="反"/>
    <n v="122.41083999999999"/>
    <n v="37.335749999999997"/>
    <s v="东莱郡"/>
    <s v="夙夜郡"/>
    <x v="0"/>
  </r>
  <r>
    <s v="剧县"/>
    <s v="俞县"/>
    <s v="CHGIS"/>
    <n v="23001"/>
    <s v="全改"/>
    <n v="118.73309"/>
    <n v="36.751339999999999"/>
    <s v="甾川国"/>
    <s v="甾川郡"/>
    <x v="1"/>
  </r>
  <r>
    <s v="即墨县"/>
    <s v="即善县"/>
    <s v="CHGIS"/>
    <n v="23101"/>
    <s v="半嘉名"/>
    <n v="120.26362"/>
    <n v="36.711440000000003"/>
    <s v="胶东国"/>
    <s v="郁秩郡"/>
    <x v="2"/>
  </r>
  <r>
    <s v="高密县"/>
    <s v="章牟县"/>
    <s v="CHGIS"/>
    <n v="23201"/>
    <s v="嘉名"/>
    <n v="119.52821"/>
    <n v="36.331380000000003"/>
    <s v="高密国"/>
    <s v="高密郡"/>
    <x v="1"/>
  </r>
  <r>
    <s v="东武县"/>
    <s v="祥善县"/>
    <s v="CHGIS"/>
    <n v="23301"/>
    <s v="嘉名"/>
    <n v="119.40398"/>
    <n v="35.99335"/>
    <s v="琅邪郡"/>
    <s v="填夷郡"/>
    <x v="1"/>
  </r>
  <r>
    <s v="郯县"/>
    <s v="郯县"/>
    <s v="PUBLICATION"/>
    <n v="23401"/>
    <s v="不改"/>
    <n v="118.2967184"/>
    <n v="34.630598200000001"/>
    <s v="东海郡"/>
    <s v="沂平郡"/>
    <x v="1"/>
  </r>
  <r>
    <s v="宛县"/>
    <s v="南阳县"/>
    <s v="CHGIS"/>
    <n v="23501"/>
    <s v="重地"/>
    <n v="112.53547"/>
    <n v="33.00168"/>
    <s v="南阳郡"/>
    <s v="前队郡"/>
    <x v="1"/>
  </r>
  <r>
    <s v="长子县"/>
    <s v="长子县"/>
    <s v="CHGIS"/>
    <n v="23701"/>
    <s v="不改"/>
    <n v="112.86314900000001"/>
    <n v="36.116394999999997"/>
    <s v="上党郡"/>
    <s v="上党郡"/>
    <x v="2"/>
  </r>
  <r>
    <s v="涿县"/>
    <s v="涿县"/>
    <s v="CHGIS"/>
    <n v="23801"/>
    <s v="不改"/>
    <n v="115.96814999999999"/>
    <n v="39.487220000000001"/>
    <s v="涿郡"/>
    <s v="垣翰郡"/>
    <x v="2"/>
  </r>
  <r>
    <s v="莒县"/>
    <s v="莒陵县"/>
    <s v="CHGIS"/>
    <n v="23901"/>
    <s v="加一"/>
    <n v="118.83441999999999"/>
    <n v="35.581890000000001"/>
    <s v="城阳国"/>
    <s v="莒陵郡"/>
    <x v="1"/>
  </r>
  <r>
    <s v="徐县"/>
    <s v="徐调县"/>
    <s v="CHGIS"/>
    <n v="30101"/>
    <s v="加一"/>
    <n v="118.243224"/>
    <n v="33.297223000000002"/>
    <s v="临淮郡"/>
    <s v="淮平郡"/>
    <x v="2"/>
  </r>
  <r>
    <s v="凌县"/>
    <s v="生夌县"/>
    <s v="PUBLICATION"/>
    <n v="30201"/>
    <s v="加一"/>
    <n v="118.6419393"/>
    <n v="33.727239300000001"/>
    <s v="泗水国"/>
    <s v="水顺郡"/>
    <x v="1"/>
  </r>
  <r>
    <s v="广陵县"/>
    <s v="安定县"/>
    <s v="CHGIS"/>
    <n v="30301"/>
    <s v="意义"/>
    <n v="119.43718699999999"/>
    <n v="32.391269999999999"/>
    <s v="广陵国"/>
    <s v="江平郡"/>
    <x v="1"/>
  </r>
  <r>
    <s v="舒县"/>
    <s v="昆乡县"/>
    <s v="CHGIS"/>
    <n v="30401"/>
    <s v="乡"/>
    <n v="117.174368"/>
    <n v="31.188974000000002"/>
    <s v="庐江郡"/>
    <s v="庐江郡"/>
    <x v="2"/>
  </r>
  <r>
    <s v="寿春邑"/>
    <s v="寿春邑"/>
    <s v="PUBLICATION"/>
    <n v="30501"/>
    <s v="不改"/>
    <n v="116.7615983"/>
    <n v="32.580839300000001"/>
    <s v="九江郡"/>
    <s v="延平郡"/>
    <x v="2"/>
  </r>
  <r>
    <s v="吴县"/>
    <s v="泰德县"/>
    <s v="CHGIS"/>
    <n v="30601"/>
    <s v="嘉名"/>
    <n v="120.618622"/>
    <n v="31.312709999999999"/>
    <s v="会稽郡"/>
    <s v="会稽郡"/>
    <x v="2"/>
  </r>
  <r>
    <s v="鄮县"/>
    <s v="海治县"/>
    <s v="CHGIS"/>
    <n v="30623"/>
    <s v="治"/>
    <n v="121.727013"/>
    <n v="29.844328000000001"/>
    <s v="会稽郡"/>
    <s v="武亭郡？"/>
    <x v="0"/>
  </r>
  <r>
    <s v="宛陵县"/>
    <s v="无宛县"/>
    <s v="CHGIS"/>
    <n v="30701"/>
    <s v="?"/>
    <n v="118.74250000000001"/>
    <n v="30.946940999999999"/>
    <s v="丹扬郡"/>
    <s v="丹扬郡"/>
    <x v="1"/>
  </r>
  <r>
    <s v="南昌县"/>
    <s v="宜善县"/>
    <s v="CHGIS"/>
    <n v="30801"/>
    <s v="嘉名"/>
    <n v="115.89772000000001"/>
    <n v="28.674896"/>
    <s v="豫章郡"/>
    <s v="九江郡"/>
    <x v="2"/>
  </r>
  <r>
    <s v="六县"/>
    <s v="六县"/>
    <s v="CHGIS"/>
    <n v="30901"/>
    <s v="不改"/>
    <n v="116.517601"/>
    <n v="31.820169"/>
    <s v="六安国"/>
    <s v="安风郡"/>
    <x v="2"/>
  </r>
  <r>
    <s v="彭城县"/>
    <s v="彭城县"/>
    <s v="CHGIS"/>
    <n v="31001"/>
    <s v="不改"/>
    <n v="117.18768300000001"/>
    <n v="34.269634000000003"/>
    <s v="楚国"/>
    <s v="和乐郡"/>
    <x v="2"/>
  </r>
  <r>
    <s v="江陵县"/>
    <s v="江陆县"/>
    <s v="CHGIS"/>
    <n v="40101"/>
    <s v="陵"/>
    <n v="112.19077"/>
    <n v="30.350439999999999"/>
    <s v="南郡"/>
    <s v="南顺郡"/>
    <x v="2"/>
  </r>
  <r>
    <s v="西陵县"/>
    <s v="江阳县"/>
    <s v="CHGIS"/>
    <n v="40201"/>
    <s v="意义"/>
    <n v="114.77959"/>
    <n v="30.846340000000001"/>
    <s v="江夏郡"/>
    <s v="江夏郡"/>
    <x v="2"/>
  </r>
  <r>
    <s v="郴县"/>
    <s v="宣风县"/>
    <s v="CHGIS"/>
    <n v="40301"/>
    <s v="嘉名"/>
    <n v="113.025139"/>
    <n v="25.802719"/>
    <s v="桂阳郡"/>
    <s v="南平郡"/>
    <x v="2"/>
  </r>
  <r>
    <s v="索县"/>
    <s v="索县"/>
    <s v="CHGIS"/>
    <n v="40401"/>
    <s v="不改"/>
    <n v="111.895735"/>
    <n v="29.116982"/>
    <s v="武陵郡"/>
    <s v="建平郡"/>
    <x v="2"/>
  </r>
  <r>
    <s v="零陵县"/>
    <s v="零陵县"/>
    <s v="CHGIS"/>
    <n v="40501"/>
    <s v="不改"/>
    <n v="110.90367999999999"/>
    <n v="25.858984"/>
    <s v="零陵郡"/>
    <s v="九疑郡"/>
    <x v="2"/>
  </r>
  <r>
    <s v="临湘县"/>
    <s v="抚睦县"/>
    <s v="CHGIS"/>
    <n v="40601"/>
    <s v="嘉名"/>
    <n v="112.978134"/>
    <n v="28.198198000000001"/>
    <s v="长沙国"/>
    <s v="填蛮郡"/>
    <x v="1"/>
  </r>
  <r>
    <s v="西城县"/>
    <s v="西城县"/>
    <s v="CHGIS"/>
    <n v="50101"/>
    <s v="不改"/>
    <n v="109.01698"/>
    <n v="32.704560000000001"/>
    <s v="汉中郡"/>
    <s v="新成郡"/>
    <x v="1"/>
  </r>
  <r>
    <s v="梓潼县"/>
    <s v="子同县"/>
    <s v="CHGIS"/>
    <n v="50201"/>
    <s v="同音"/>
    <n v="105.157448"/>
    <n v="31.637432"/>
    <s v="广汉郡"/>
    <s v="子同郡"/>
    <x v="1"/>
  </r>
  <r>
    <s v="成都县"/>
    <s v="成都县"/>
    <s v="CHGIS"/>
    <n v="50301"/>
    <s v="不改"/>
    <n v="104.078"/>
    <n v="30.650379999999998"/>
    <s v="蜀郡"/>
    <s v="成都郡"/>
    <x v="1"/>
  </r>
  <r>
    <s v="广都县"/>
    <s v="就都亭县"/>
    <s v="CHGIS"/>
    <n v="50304"/>
    <s v="亭"/>
    <n v="104.04018000000001"/>
    <n v="30.437740000000002"/>
    <s v="广汉郡"/>
    <s v="就都郡"/>
    <x v="0"/>
  </r>
  <r>
    <s v="僰道"/>
    <s v="僰治县"/>
    <s v="ONLINE"/>
    <n v="50401"/>
    <s v="治"/>
    <n v="104.4133003"/>
    <n v="28.626151400000001"/>
    <s v="犍为郡"/>
    <s v="西顺郡"/>
    <x v="1"/>
  </r>
  <r>
    <s v="邛都县"/>
    <s v="邛都县"/>
    <s v="CHGIS"/>
    <n v="50501"/>
    <s v="不改"/>
    <n v="102.274129"/>
    <n v="27.871663000000002"/>
    <s v="蜀郡"/>
    <s v="导江郡"/>
    <x v="1"/>
  </r>
  <r>
    <s v="邛都县"/>
    <s v="邛都县"/>
    <s v="CHGIS"/>
    <n v="50501"/>
    <s v="不改"/>
    <n v="102.274129"/>
    <n v="27.871663000000002"/>
    <s v="越巂郡"/>
    <s v="集巂郡"/>
    <x v="1"/>
  </r>
  <r>
    <s v="滇池县"/>
    <s v="滇池县"/>
    <s v="CHGIS"/>
    <n v="50601"/>
    <s v="不改"/>
    <n v="102.74321"/>
    <n v="24.703119999999998"/>
    <s v="益州郡"/>
    <s v="就新郡"/>
    <x v="1"/>
  </r>
  <r>
    <s v="故且兰县"/>
    <s v="故且兰县"/>
    <s v="CHGIS"/>
    <n v="50701"/>
    <s v="不改"/>
    <n v="107.75547"/>
    <n v="26.801549999999999"/>
    <s v="牂柯郡"/>
    <s v="同亭郡"/>
    <x v="2"/>
  </r>
  <r>
    <s v="江州县"/>
    <s v="江州县"/>
    <s v="CHGIS"/>
    <n v="50801"/>
    <s v="不改"/>
    <n v="106.556"/>
    <n v="29.579689999999999"/>
    <s v="巴郡"/>
    <s v="巴郡"/>
    <x v="1"/>
  </r>
  <r>
    <s v="武都县"/>
    <s v="循虏县"/>
    <s v="PUBLICATION"/>
    <n v="60101"/>
    <s v="意义"/>
    <n v="104.53306790000001"/>
    <n v="34.062036800000001"/>
    <s v="武都郡"/>
    <s v="乐平郡"/>
    <x v="2"/>
  </r>
  <r>
    <s v="狄道"/>
    <s v="操虏县"/>
    <s v="PUBLICATION"/>
    <n v="60201"/>
    <s v="意义"/>
    <n v="103.33870709999999"/>
    <n v="35.503182799999998"/>
    <s v="陇西郡"/>
    <s v="厌戎郡"/>
    <x v="1"/>
  </r>
  <r>
    <s v="允吾县"/>
    <s v="修远县"/>
    <s v="PUBLICATION"/>
    <n v="60301"/>
    <s v="嘉名"/>
    <n v="103.0252054"/>
    <n v="36.160547200000003"/>
    <s v="金城郡"/>
    <s v="西海郡"/>
    <x v="1"/>
  </r>
  <r>
    <s v="平襄县"/>
    <s v="平相县"/>
    <s v="PUBLICATION"/>
    <n v="60401"/>
    <s v="同音"/>
    <n v="105.137934"/>
    <n v="35.216074499999998"/>
    <s v="天水郡"/>
    <s v="填戎郡"/>
    <x v="2"/>
  </r>
  <r>
    <s v="成纪县"/>
    <s v="成纪县"/>
    <s v="PUBLICATION"/>
    <n v="60411"/>
    <s v="不改"/>
    <n v="105.5789144"/>
    <n v="35.405819200000003"/>
    <s v="天水郡"/>
    <s v="阿阳郡"/>
    <x v="0"/>
  </r>
  <r>
    <s v="姑臧县"/>
    <s v="姑臧县"/>
    <s v="PUBLICATION"/>
    <n v="60501"/>
    <s v="不改"/>
    <n v="102.5664682"/>
    <n v="37.927478999999998"/>
    <s v="武威郡"/>
    <s v="张掖郡"/>
    <x v="2"/>
  </r>
  <r>
    <s v="觻得县"/>
    <s v="官式县"/>
    <s v="CHGIS"/>
    <n v="60601"/>
    <s v="?"/>
    <n v="100.40263"/>
    <n v="38.963410000000003"/>
    <s v="张掖郡"/>
    <s v="设屏郡"/>
    <x v="1"/>
  </r>
  <r>
    <s v="禄福县"/>
    <s v="显德县"/>
    <s v="PUBLICATION"/>
    <n v="60701"/>
    <s v="嘉名"/>
    <n v="98.369167500000003"/>
    <n v="39.723822699999999"/>
    <s v="酒泉郡"/>
    <s v="辅平郡"/>
    <x v="2"/>
  </r>
  <r>
    <s v="敦煌县"/>
    <s v="敦德县"/>
    <s v="CHGIS"/>
    <n v="60801"/>
    <s v="半嘉名"/>
    <n v="94.620090000000005"/>
    <n v="40.139110000000002"/>
    <s v="敦煌郡"/>
    <s v="敦德郡"/>
    <x v="1"/>
  </r>
  <r>
    <s v="高平县"/>
    <s v="铺睦县"/>
    <s v="PUBLICATION"/>
    <n v="60901"/>
    <s v="嘉名"/>
    <n v="106.1340986"/>
    <n v="36.013886100000001"/>
    <s v="安定郡"/>
    <s v="安定郡"/>
    <x v="1"/>
  </r>
  <r>
    <s v="云中县"/>
    <s v="远服县"/>
    <s v="PUBLICATION"/>
    <n v="70101"/>
    <s v="意义"/>
    <n v="111.5061793"/>
    <n v="40.667250199999998"/>
    <s v="云中郡"/>
    <s v="受降郡"/>
    <x v="1"/>
  </r>
  <r>
    <s v="成乐县"/>
    <s v="成乐县"/>
    <s v="PUBLICATION"/>
    <n v="70201"/>
    <s v="不改"/>
    <n v="111.78395329999999"/>
    <n v="40.441945799999999"/>
    <s v="定襄郡"/>
    <s v="得降郡"/>
    <x v="1"/>
  </r>
  <r>
    <s v="善无县"/>
    <s v="阴馆县"/>
    <s v="CHGIS"/>
    <n v="70301"/>
    <s v="重地"/>
    <n v="112.343582"/>
    <n v="40.16037"/>
    <s v="雁门郡"/>
    <s v="填狄郡"/>
    <x v="2"/>
  </r>
  <r>
    <s v="桑乾县"/>
    <s v="安德县"/>
    <s v="PUBLICATION"/>
    <n v="70401"/>
    <s v="嘉名"/>
    <n v="114.4806993"/>
    <n v="40.195989900000001"/>
    <s v="代郡"/>
    <s v="厌狄郡"/>
    <x v="2"/>
  </r>
  <r>
    <s v="马领县"/>
    <s v="马领县"/>
    <s v="CHGIS"/>
    <n v="70501"/>
    <s v="不改"/>
    <n v="107.64626"/>
    <n v="36.221029999999999"/>
    <s v="北地郡"/>
    <s v="灵武郡"/>
    <x v="1"/>
  </r>
  <r>
    <s v="灵武县"/>
    <s v="威成亭县"/>
    <s v="PUBLICATION"/>
    <n v="70503"/>
    <s v="亭"/>
    <n v="106.4174344"/>
    <n v="38.744313099999999"/>
    <s v="北地郡"/>
    <s v="威成郡"/>
    <x v="0"/>
  </r>
  <r>
    <s v="富昌县"/>
    <s v="富成县"/>
    <s v="PUBLICATION"/>
    <n v="70701"/>
    <s v="改一"/>
    <n v="111.3858134"/>
    <n v="39.6695201"/>
    <s v="西河郡"/>
    <s v="归新郡"/>
    <x v="1"/>
  </r>
  <r>
    <s v="增山县"/>
    <s v="增山县"/>
    <s v="PUBLICATION"/>
    <n v="70719"/>
    <s v="不改"/>
    <n v="109.6274104"/>
    <n v="39.863152100000001"/>
    <s v="西河郡"/>
    <s v="增山郡"/>
    <x v="0"/>
  </r>
  <r>
    <s v="三封县"/>
    <s v="三封县"/>
    <s v="PUBLICATION"/>
    <n v="70801"/>
    <s v="不改"/>
    <n v="106.5194444"/>
    <n v="40.678319199999997"/>
    <s v="朔方郡"/>
    <s v="沟搜郡"/>
    <x v="2"/>
  </r>
  <r>
    <s v="朔方县"/>
    <s v="武符县"/>
    <s v="PUBLICATION"/>
    <n v="70802"/>
    <s v="意义"/>
    <n v="108.6512474"/>
    <n v="40.446038100000003"/>
    <s v="朔方郡"/>
    <s v="集降郡"/>
    <x v="0"/>
  </r>
  <r>
    <s v="九原县"/>
    <s v="成平县"/>
    <s v="PUBLICATION"/>
    <n v="70901"/>
    <s v="嘉名"/>
    <n v="109.7921624"/>
    <n v="40.661253100000003"/>
    <s v="五原郡"/>
    <s v="获降郡"/>
    <x v="1"/>
  </r>
  <r>
    <s v="浮阳县"/>
    <s v="浮城县"/>
    <s v="CHGIS"/>
    <n v="71101"/>
    <s v="城"/>
    <n v="117.0241"/>
    <n v="38.209130000000002"/>
    <s v="勃海郡"/>
    <s v="迎河郡"/>
    <x v="2"/>
  </r>
  <r>
    <s v="沮阳县"/>
    <s v="沮阴县"/>
    <s v="CHGIS"/>
    <n v="71201"/>
    <s v="反"/>
    <n v="115.72881"/>
    <n v="40.325569999999999"/>
    <s v="上谷郡"/>
    <s v="朔调郡"/>
    <x v="2"/>
  </r>
  <r>
    <s v="渔阳县"/>
    <s v="得渔县"/>
    <s v="PUBLICATION"/>
    <n v="71301"/>
    <s v="意义"/>
    <n v="116.79253439999999"/>
    <n v="40.354651099999998"/>
    <s v="渔阳郡"/>
    <s v="通路郡"/>
    <x v="2"/>
  </r>
  <r>
    <s v="平刚县"/>
    <s v="平刚县"/>
    <s v="CHGIS"/>
    <n v="71401"/>
    <s v="不改"/>
    <n v="118.74921999999999"/>
    <n v="41.215240000000001"/>
    <s v="右北平郡"/>
    <s v="北顺郡"/>
    <x v="2"/>
  </r>
  <r>
    <s v="且虑县"/>
    <s v="鉏虑县"/>
    <s v="PUBLICATION"/>
    <n v="71501"/>
    <s v="改一"/>
    <n v="121.24316140000001"/>
    <n v="41.587637100000002"/>
    <s v="辽西郡"/>
    <s v="辽西郡"/>
    <x v="1"/>
  </r>
  <r>
    <s v="襄平县"/>
    <s v="昌平县"/>
    <s v="PUBLICATION"/>
    <n v="71601"/>
    <s v="改一"/>
    <n v="123.1569904"/>
    <n v="41.3131512"/>
    <s v="辽东郡"/>
    <s v="辽东郡"/>
    <x v="1"/>
  </r>
  <r>
    <s v="高句骊县"/>
    <s v="下句骊县"/>
    <s v="PUBLICATION"/>
    <n v="71701"/>
    <s v="改一"/>
    <n v="124.3280602"/>
    <n v="41.610647700000001"/>
    <s v="玄菟郡"/>
    <s v="玄菟郡"/>
    <x v="2"/>
  </r>
  <r>
    <s v="朝鲜县"/>
    <s v="朝鲜县"/>
    <s v="PUBLICATION"/>
    <n v="71801"/>
    <s v="不改"/>
    <n v="125.6020248"/>
    <n v="39.0290544"/>
    <s v="乐浪郡"/>
    <s v="乐鲜郡"/>
    <x v="2"/>
  </r>
  <r>
    <s v="蓟县"/>
    <s v="伐戎县"/>
    <s v="PUBLICATION"/>
    <n v="71901"/>
    <s v="意义"/>
    <n v="116.3766804"/>
    <n v="39.979320199999997"/>
    <s v="广阳国"/>
    <s v="广有郡"/>
    <x v="1"/>
  </r>
  <r>
    <s v="番禺县"/>
    <s v="番禺县"/>
    <s v="CHGIS"/>
    <n v="80101"/>
    <s v="不改"/>
    <n v="113.256066"/>
    <n v="23.134623999999999"/>
    <s v="南海郡"/>
    <s v="南海郡"/>
    <x v="2"/>
  </r>
  <r>
    <s v="布山县"/>
    <s v="布山县"/>
    <s v="CHGIS"/>
    <n v="80201"/>
    <s v="不改"/>
    <n v="109.926575"/>
    <n v="23.215336000000001"/>
    <s v="郁林郡"/>
    <s v="郁平郡"/>
    <x v="1"/>
  </r>
  <r>
    <s v="广信县"/>
    <s v="广信亭县"/>
    <s v="CHGIS"/>
    <n v="80301"/>
    <s v="亭"/>
    <n v="111.308571"/>
    <n v="23.486898"/>
    <s v="苍梧郡"/>
    <s v="新广郡"/>
    <x v="1"/>
  </r>
  <r>
    <s v="羸楼县"/>
    <s v="羸楼县"/>
    <s v="PUBLICATION"/>
    <n v="80401"/>
    <s v="不改"/>
    <n v="105.80610230000001"/>
    <n v="21.045795999999999"/>
    <s v="交趾郡"/>
    <s v="交趾郡"/>
    <x v="1"/>
  </r>
  <r>
    <s v="徐闻县"/>
    <s v="徐闻县"/>
    <s v="CHGIS"/>
    <n v="80501"/>
    <s v="不改"/>
    <n v="110.156526"/>
    <n v="20.261126000000001"/>
    <s v="合浦郡"/>
    <s v="桓合郡"/>
    <x v="1"/>
  </r>
  <r>
    <s v="胥浦县"/>
    <s v="驩成县"/>
    <s v="PUBLICATION"/>
    <n v="80601"/>
    <s v="?"/>
    <n v="105.74495400000001"/>
    <n v="19.868725000000001"/>
    <s v="九真郡"/>
    <s v="九真郡"/>
    <x v="2"/>
  </r>
  <r>
    <s v="朱吾县"/>
    <s v="朱吾县"/>
    <s v="PUBLICATION"/>
    <n v="80701"/>
    <s v="不改"/>
    <n v="106.77951299999999"/>
    <n v="17.2319861"/>
    <s v="日南郡"/>
    <s v="日南郡"/>
    <x v="2"/>
  </r>
  <r>
    <s v="晋阳县"/>
    <s v="晋阳县"/>
    <s v="PUBLICATION"/>
    <n v="23601"/>
    <s v="不改"/>
    <n v="112.4706094"/>
    <n v="37.803157200000001"/>
    <s v="太原郡"/>
    <s v="太原郡"/>
    <x v="1"/>
  </r>
  <r>
    <s v="独乐县"/>
    <s v="独乐县"/>
    <s v="PUBLICATION"/>
    <n v="70602"/>
    <s v="不改"/>
    <n v="109.8518354"/>
    <n v="37.978540199999998"/>
    <s v="上郡"/>
    <s v="上郡"/>
    <x v="1"/>
  </r>
  <r>
    <s v="新平县"/>
    <s v="新平县"/>
    <s v="CHGIS"/>
    <n v="22208"/>
    <s v="不改"/>
    <n v="114.95605999999999"/>
    <n v="33.823430000000002"/>
    <s v="淮阳国"/>
    <s v="新平郡"/>
    <x v="3"/>
  </r>
  <r>
    <s v="鬲县"/>
    <s v="河平亭县"/>
    <s v="CHGIS"/>
    <n v="22402"/>
    <s v="亭"/>
    <n v="116.32862"/>
    <n v="37.314320000000002"/>
    <s v="平原郡"/>
    <s v="河平郡"/>
    <x v="3"/>
  </r>
  <r>
    <s v="建信县"/>
    <s v="建信县"/>
    <s v="CHGIS"/>
    <n v="22507"/>
    <s v="不改"/>
    <n v="117.76371"/>
    <n v="37.235390000000002"/>
    <s v="千乘郡"/>
    <s v="建信郡"/>
    <x v="3"/>
  </r>
  <r>
    <s v="富平侯国"/>
    <s v="乐安亭县"/>
    <s v="CHGIS"/>
    <n v="22414"/>
    <s v="亭"/>
    <n v="117.73357"/>
    <n v="37.503830000000001"/>
    <s v="平原郡"/>
    <s v="河平郡"/>
    <x v="3"/>
  </r>
  <r>
    <s v="般阳县"/>
    <s v="济南亭县"/>
    <s v="CHGIS"/>
    <n v="22608"/>
    <s v="亭"/>
    <n v="117.96095"/>
    <n v="36.63599"/>
    <s v="济南郡"/>
    <s v="乐安郡"/>
    <x v="3"/>
  </r>
  <r>
    <s v="当利县"/>
    <s v="东莱亭县"/>
    <s v="CHGIS"/>
    <n v="22913"/>
    <s v="亭"/>
    <n v="119.81189999999999"/>
    <n v="37.041899999999998"/>
    <s v="东莱郡"/>
    <s v="东莱郡"/>
    <x v="3"/>
  </r>
  <r>
    <s v="郁秩县"/>
    <s v="郁秩县"/>
    <s v="CHGIS"/>
    <n v="23105"/>
    <s v="不改"/>
    <n v="119.94828"/>
    <n v="36.788229999999999"/>
    <s v="胶东国"/>
    <s v="郁秩郡"/>
    <x v="3"/>
  </r>
  <r>
    <s v="襄垣县"/>
    <s v="上党亭县"/>
    <s v="CHGIS"/>
    <n v="23707"/>
    <s v="亭"/>
    <n v="113.048134"/>
    <n v="36.538223000000002"/>
    <s v="上党郡"/>
    <m/>
    <x v="3"/>
  </r>
  <r>
    <s v="武垣县"/>
    <s v="垣翰亭县"/>
    <s v="CHGIS"/>
    <n v="23825"/>
    <s v="亭"/>
    <n v="115.93231"/>
    <n v="38.370269999999998"/>
    <s v="涿郡"/>
    <s v="垣翰郡"/>
    <x v="3"/>
  </r>
  <r>
    <s v="泗阳县"/>
    <s v="淮平亭县"/>
    <s v="CHGIS"/>
    <n v="30202"/>
    <s v="亭"/>
    <n v="118.93358600000001"/>
    <n v="33.531314999999999"/>
    <s v="泗水国"/>
    <s v="水顺郡"/>
    <x v="3"/>
  </r>
  <r>
    <s v="襄安县"/>
    <s v="庐江亭县"/>
    <s v="CHGIS"/>
    <n v="30406"/>
    <s v="亭"/>
    <n v="117.79866"/>
    <n v="31.157306999999999"/>
    <s v="庐江郡"/>
    <s v="庐江郡"/>
    <x v="3"/>
  </r>
  <r>
    <s v="曲阳侯国"/>
    <s v="延平亭县"/>
    <s v="CHGIS"/>
    <n v="30512"/>
    <s v="亭"/>
    <n v="117.162908"/>
    <n v="32.619987000000002"/>
    <s v="九江郡"/>
    <s v="延平郡"/>
    <x v="3"/>
  </r>
  <r>
    <s v="上虞县"/>
    <s v="会稽县"/>
    <s v="CHGIS"/>
    <n v="30613"/>
    <s v="重地"/>
    <n v="120.87674699999999"/>
    <n v="30.017284"/>
    <s v="会稽郡"/>
    <s v="会稽郡"/>
    <x v="3"/>
  </r>
  <r>
    <s v="柴桑县"/>
    <s v="九江亭县"/>
    <s v="CHGIS"/>
    <n v="30807"/>
    <s v="亭"/>
    <n v="115.943673"/>
    <n v="29.641569"/>
    <s v="豫章郡"/>
    <s v="九江郡"/>
    <x v="3"/>
  </r>
  <r>
    <s v="安风县"/>
    <s v="安风亭县"/>
    <s v="CHGIS"/>
    <n v="30904"/>
    <s v="亭"/>
    <n v="116.235276"/>
    <n v="32.314176000000003"/>
    <s v="六安国"/>
    <s v="安风郡"/>
    <x v="3"/>
  </r>
  <r>
    <s v="武原县"/>
    <s v="和乐亭县"/>
    <s v="CHGIS"/>
    <n v="31006"/>
    <s v="亭"/>
    <n v="117.820679"/>
    <n v="34.468440999999999"/>
    <s v="楚国"/>
    <s v="和乐郡"/>
    <x v="3"/>
  </r>
  <r>
    <s v="编县"/>
    <s v="南顺县"/>
    <s v="CHGIS"/>
    <n v="40112"/>
    <s v="意义"/>
    <n v="111.97476"/>
    <n v="31.321459999999998"/>
    <s v="南郡"/>
    <s v="南顺郡"/>
    <x v="3"/>
  </r>
  <r>
    <s v="州陵县"/>
    <s v="江夏县"/>
    <s v="CHGIS"/>
    <n v="40115"/>
    <s v="重地"/>
    <n v="113.94192"/>
    <n v="30.269439999999999"/>
    <s v="南郡"/>
    <s v="南顺郡"/>
    <x v="3"/>
  </r>
  <r>
    <s v="南平县"/>
    <s v="南平县"/>
    <s v="CHGIS"/>
    <n v="40304"/>
    <s v="不改"/>
    <n v="112.203329"/>
    <n v="25.388750000000002"/>
    <s v="桂阳郡"/>
    <s v="南平郡"/>
    <x v="3"/>
  </r>
  <r>
    <s v="义陵县"/>
    <s v="建平县"/>
    <s v="CHGIS"/>
    <n v="40410"/>
    <s v="重地"/>
    <n v="110.59225000000001"/>
    <n v="27.897724"/>
    <s v="武陵郡"/>
    <s v="建平郡"/>
    <x v="3"/>
  </r>
  <r>
    <s v="营道县"/>
    <s v="九疑亭县"/>
    <s v="CHGIS"/>
    <n v="40502"/>
    <s v="亭"/>
    <n v="111.986367"/>
    <n v="25.503416999999999"/>
    <s v="零陵郡"/>
    <s v="九疑郡"/>
    <x v="3"/>
  </r>
  <r>
    <s v="夜郎县"/>
    <s v="同亭县"/>
    <s v="CHGIS"/>
    <n v="50710"/>
    <s v="亭"/>
    <n v="105.38912000000001"/>
    <n v="25.871490000000001"/>
    <s v="牂柯郡"/>
    <s v="同亭郡"/>
    <x v="3"/>
  </r>
  <r>
    <s v="河池县"/>
    <s v="乐平亭县"/>
    <s v="PUBLICATION"/>
    <n v="60104"/>
    <s v="亭"/>
    <n v="105.72047739999999"/>
    <n v="34.071722299999998"/>
    <s v="武都郡"/>
    <s v="乐平郡"/>
    <x v="3"/>
  </r>
  <r>
    <s v="戎邑道"/>
    <s v="填戎亭县"/>
    <s v="PUBLICATION"/>
    <n v="60403"/>
    <s v="亭"/>
    <n v="105.99303639999999"/>
    <n v="34.849035200000003"/>
    <s v="天水郡"/>
    <s v="填戎郡"/>
    <x v="3"/>
  </r>
  <r>
    <s v="张掖县"/>
    <s v="张掖县"/>
    <s v="PUBLICATION"/>
    <n v="60502"/>
    <s v="不改"/>
    <n v="103.0029054"/>
    <n v="37.730631199999998"/>
    <s v="武威郡"/>
    <s v="张掖郡"/>
    <x v="3"/>
  </r>
  <r>
    <s v="玉门县"/>
    <s v="辅平亭县"/>
    <s v="CHGIS"/>
    <n v="60705"/>
    <s v="亭"/>
    <n v="97.05292"/>
    <n v="40.242600000000003"/>
    <s v="酒泉郡"/>
    <s v="辅平郡"/>
    <x v="3"/>
  </r>
  <r>
    <s v="埒县"/>
    <s v="填狄亭县"/>
    <s v="CHGIS"/>
    <n v="70312"/>
    <s v="亭"/>
    <n v="111.79201500000001"/>
    <n v="39.272098999999997"/>
    <s v="雁门郡"/>
    <s v="填狄郡"/>
    <x v="3"/>
  </r>
  <r>
    <s v="代县"/>
    <s v="厌狄亭县"/>
    <s v="CHGIS"/>
    <n v="70415"/>
    <s v="亭"/>
    <n v="114.6767"/>
    <n v="39.891559999999998"/>
    <s v="代郡"/>
    <s v="厌狄郡"/>
    <x v="3"/>
  </r>
  <r>
    <s v="渠搜县"/>
    <s v="沟搜县"/>
    <s v="PUBLICATION"/>
    <n v="70807"/>
    <s v="改一"/>
    <n v="108.6389344"/>
    <n v="40.444028099999997"/>
    <s v="朔方郡"/>
    <s v="沟搜郡"/>
    <x v="3"/>
  </r>
  <r>
    <s v="南皮县"/>
    <s v="迎河亭县"/>
    <s v="CHGIS"/>
    <n v="71107"/>
    <s v="亭"/>
    <n v="116.76734"/>
    <n v="38.122500000000002"/>
    <s v="勃海郡"/>
    <s v="迎河郡"/>
    <x v="3"/>
  </r>
  <r>
    <s v="夷舆县"/>
    <s v="朔调亭县"/>
    <s v="PUBLICATION"/>
    <n v="71207"/>
    <s v="亭"/>
    <n v="116.0726944"/>
    <n v="40.550460100000002"/>
    <s v="上谷郡"/>
    <s v="朔调郡"/>
    <x v="3"/>
  </r>
  <r>
    <s v="路县"/>
    <s v="通路亭县"/>
    <s v="CHGIS"/>
    <n v="71303"/>
    <s v="亭"/>
    <n v="116.98839"/>
    <n v="40.012219999999999"/>
    <s v="渔阳郡"/>
    <s v="通路郡"/>
    <x v="3"/>
  </r>
  <r>
    <s v="徐无县"/>
    <s v="北顺亭县"/>
    <s v="CHGIS"/>
    <n v="71407"/>
    <s v="亭"/>
    <n v="117.97878"/>
    <n v="40.182400000000001"/>
    <s v="右北平郡"/>
    <s v="北顺郡"/>
    <x v="3"/>
  </r>
  <r>
    <s v="西盖马县"/>
    <s v="玄菟亭县"/>
    <s v="PUBLICATION"/>
    <n v="71703"/>
    <s v="亭"/>
    <n v="124.8281085"/>
    <n v="40.598237400000002"/>
    <s v="玄菟郡"/>
    <s v="玄菟郡"/>
    <x v="3"/>
  </r>
  <r>
    <s v="浿水县"/>
    <s v="乐鲜亭县"/>
    <s v="PUBLICATION"/>
    <n v="71803"/>
    <s v="亭"/>
    <n v="126.2671752"/>
    <n v="40.1695031"/>
    <s v="乐浪郡"/>
    <s v="乐鲜郡"/>
    <x v="3"/>
  </r>
  <r>
    <s v="揭阳县"/>
    <s v="南海亭县"/>
    <s v="CHGIS"/>
    <n v="80106"/>
    <s v="亭"/>
    <n v="116.228043"/>
    <n v="23.687850999999998"/>
    <s v="南海郡"/>
    <s v="南海郡"/>
    <x v="3"/>
  </r>
  <r>
    <s v="无编县"/>
    <s v="九真亭县"/>
    <s v="PUBLICATION"/>
    <n v="80607"/>
    <s v="亭"/>
    <n v="105.456159"/>
    <n v="19.685067"/>
    <s v="九真郡"/>
    <s v="九真郡"/>
    <x v="3"/>
  </r>
  <r>
    <s v="西捲县"/>
    <s v="日南亭县"/>
    <s v="PUBLICATION"/>
    <n v="80704"/>
    <s v="亭"/>
    <n v="106.88249"/>
    <n v="16.816706700000001"/>
    <s v="日南郡"/>
    <s v="日南郡"/>
    <x v="3"/>
  </r>
  <r>
    <s v="长安县"/>
    <s v="常安县"/>
    <s v="CHGIS"/>
    <n v="10101"/>
    <s v="同音"/>
    <n v="108.93719"/>
    <n v="34.317990000000002"/>
    <s v="京兆尹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F35A6D-B8CF-1042-A160-598D1ED45473}" name="数据透视表5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105" firstHeaderRow="1" firstDataRow="1" firstDataCol="1"/>
  <pivotFields count="9">
    <pivotField showAll="0"/>
    <pivotField showAll="0"/>
    <pivotField showAll="0"/>
    <pivotField showAll="0">
      <items count="123">
        <item x="51"/>
        <item x="52"/>
        <item x="121"/>
        <item x="120"/>
        <item x="107"/>
        <item x="106"/>
        <item x="40"/>
        <item x="34"/>
        <item x="35"/>
        <item x="39"/>
        <item x="37"/>
        <item x="38"/>
        <item x="104"/>
        <item x="80"/>
        <item x="81"/>
        <item x="73"/>
        <item x="74"/>
        <item x="60"/>
        <item x="68"/>
        <item x="69"/>
        <item x="93"/>
        <item x="56"/>
        <item x="57"/>
        <item x="8"/>
        <item x="78"/>
        <item x="116"/>
        <item x="29"/>
        <item x="117"/>
        <item x="118"/>
        <item x="100"/>
        <item x="36"/>
        <item x="16"/>
        <item x="18"/>
        <item x="17"/>
        <item x="9"/>
        <item x="82"/>
        <item x="45"/>
        <item x="90"/>
        <item x="41"/>
        <item x="22"/>
        <item x="23"/>
        <item x="75"/>
        <item x="77"/>
        <item x="19"/>
        <item x="44"/>
        <item x="76"/>
        <item x="4"/>
        <item x="5"/>
        <item x="21"/>
        <item x="20"/>
        <item x="112"/>
        <item x="49"/>
        <item x="25"/>
        <item x="58"/>
        <item x="15"/>
        <item x="72"/>
        <item x="83"/>
        <item x="119"/>
        <item x="10"/>
        <item x="63"/>
        <item x="89"/>
        <item x="28"/>
        <item x="67"/>
        <item x="53"/>
        <item x="42"/>
        <item x="43"/>
        <item x="13"/>
        <item x="110"/>
        <item x="65"/>
        <item x="11"/>
        <item x="71"/>
        <item x="47"/>
        <item x="31"/>
        <item x="96"/>
        <item x="64"/>
        <item x="115"/>
        <item x="32"/>
        <item x="27"/>
        <item x="86"/>
        <item x="26"/>
        <item x="46"/>
        <item x="85"/>
        <item x="103"/>
        <item x="113"/>
        <item x="1"/>
        <item x="95"/>
        <item x="66"/>
        <item x="50"/>
        <item x="91"/>
        <item x="92"/>
        <item x="97"/>
        <item x="114"/>
        <item x="55"/>
        <item x="24"/>
        <item x="0"/>
        <item x="111"/>
        <item x="14"/>
        <item x="102"/>
        <item x="12"/>
        <item x="2"/>
        <item x="3"/>
        <item x="98"/>
        <item x="99"/>
        <item x="87"/>
        <item x="88"/>
        <item x="94"/>
        <item x="6"/>
        <item x="84"/>
        <item x="108"/>
        <item x="105"/>
        <item x="62"/>
        <item x="61"/>
        <item x="101"/>
        <item x="59"/>
        <item x="30"/>
        <item x="70"/>
        <item x="109"/>
        <item x="7"/>
        <item x="48"/>
        <item x="33"/>
        <item x="54"/>
        <item x="79"/>
        <item t="default"/>
      </items>
    </pivotField>
    <pivotField showAll="0"/>
    <pivotField showAll="0"/>
    <pivotField showAll="0"/>
    <pivotField axis="axisRow" dataField="1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15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</pivotFields>
  <rowFields count="1">
    <field x="7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Items count="1">
    <i/>
  </colItems>
  <dataFields count="1">
    <dataField name="计数 / pref_han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F898F8-DF7E-A94A-86DC-CD81E4FC9F29}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9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x="4"/>
        <item x="2"/>
        <item x="3"/>
        <item x="0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计数 / 状态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75D6-2A72-354F-BF62-A397697783D3}">
  <sheetPr codeName="工作表1"/>
  <dimension ref="A1:E105"/>
  <sheetViews>
    <sheetView tabSelected="1" workbookViewId="0">
      <selection activeCell="D1" sqref="D1:E22"/>
    </sheetView>
  </sheetViews>
  <sheetFormatPr baseColWidth="10" defaultRowHeight="13"/>
  <cols>
    <col min="1" max="1" width="9.5" bestFit="1" customWidth="1"/>
    <col min="2" max="2" width="14" bestFit="1" customWidth="1"/>
    <col min="3" max="3" width="9" bestFit="1" customWidth="1"/>
    <col min="4" max="10" width="7" bestFit="1" customWidth="1"/>
    <col min="11" max="12" width="5.33203125" bestFit="1" customWidth="1"/>
    <col min="13" max="15" width="7" bestFit="1" customWidth="1"/>
    <col min="16" max="16" width="5.33203125" bestFit="1" customWidth="1"/>
    <col min="17" max="48" width="7" bestFit="1" customWidth="1"/>
    <col min="49" max="49" width="5.33203125" bestFit="1" customWidth="1"/>
    <col min="50" max="56" width="7" bestFit="1" customWidth="1"/>
    <col min="57" max="57" width="5.33203125" bestFit="1" customWidth="1"/>
    <col min="58" max="58" width="7" bestFit="1" customWidth="1"/>
    <col min="59" max="59" width="5.33203125" bestFit="1" customWidth="1"/>
    <col min="60" max="60" width="7" bestFit="1" customWidth="1"/>
    <col min="61" max="61" width="5.33203125" bestFit="1" customWidth="1"/>
    <col min="62" max="62" width="7" bestFit="1" customWidth="1"/>
    <col min="63" max="63" width="5.33203125" bestFit="1" customWidth="1"/>
    <col min="64" max="70" width="7" bestFit="1" customWidth="1"/>
    <col min="71" max="71" width="5.33203125" bestFit="1" customWidth="1"/>
    <col min="72" max="75" width="7" bestFit="1" customWidth="1"/>
    <col min="76" max="76" width="5.33203125" bestFit="1" customWidth="1"/>
    <col min="77" max="86" width="7" bestFit="1" customWidth="1"/>
    <col min="87" max="87" width="8.6640625" bestFit="1" customWidth="1"/>
    <col min="88" max="97" width="7" bestFit="1" customWidth="1"/>
    <col min="98" max="98" width="5.33203125" bestFit="1" customWidth="1"/>
    <col min="99" max="100" width="7" bestFit="1" customWidth="1"/>
    <col min="101" max="101" width="5.33203125" bestFit="1" customWidth="1"/>
    <col min="102" max="102" width="7" bestFit="1" customWidth="1"/>
    <col min="103" max="103" width="5.33203125" bestFit="1" customWidth="1"/>
  </cols>
  <sheetData>
    <row r="1" spans="1:5">
      <c r="D1" t="s">
        <v>119</v>
      </c>
      <c r="E1">
        <v>3</v>
      </c>
    </row>
    <row r="2" spans="1:5">
      <c r="D2" t="s">
        <v>324</v>
      </c>
      <c r="E2">
        <v>2</v>
      </c>
    </row>
    <row r="3" spans="1:5">
      <c r="A3" s="7" t="s">
        <v>628</v>
      </c>
      <c r="B3" t="s">
        <v>626</v>
      </c>
      <c r="D3" t="s">
        <v>166</v>
      </c>
      <c r="E3">
        <v>2</v>
      </c>
    </row>
    <row r="4" spans="1:5">
      <c r="A4" s="8" t="s">
        <v>308</v>
      </c>
      <c r="B4" s="4">
        <v>1</v>
      </c>
      <c r="D4" t="s">
        <v>625</v>
      </c>
      <c r="E4">
        <v>2</v>
      </c>
    </row>
    <row r="5" spans="1:5">
      <c r="A5" s="8" t="s">
        <v>276</v>
      </c>
      <c r="B5" s="4">
        <v>1</v>
      </c>
      <c r="D5" t="s">
        <v>144</v>
      </c>
      <c r="E5">
        <v>2</v>
      </c>
    </row>
    <row r="6" spans="1:5">
      <c r="A6" s="8" t="s">
        <v>324</v>
      </c>
      <c r="B6" s="4">
        <v>2</v>
      </c>
      <c r="D6" t="s">
        <v>257</v>
      </c>
      <c r="E6">
        <v>2</v>
      </c>
    </row>
    <row r="7" spans="1:5">
      <c r="A7" s="8" t="s">
        <v>166</v>
      </c>
      <c r="B7" s="4">
        <v>2</v>
      </c>
      <c r="D7" t="s">
        <v>45</v>
      </c>
      <c r="E7">
        <v>2</v>
      </c>
    </row>
    <row r="8" spans="1:5">
      <c r="A8" s="8" t="s">
        <v>343</v>
      </c>
      <c r="B8" s="4">
        <v>1</v>
      </c>
      <c r="D8" t="s">
        <v>53</v>
      </c>
      <c r="E8">
        <v>2</v>
      </c>
    </row>
    <row r="9" spans="1:5">
      <c r="A9" s="8" t="s">
        <v>377</v>
      </c>
      <c r="B9" s="4">
        <v>1</v>
      </c>
      <c r="D9" t="s">
        <v>216</v>
      </c>
      <c r="E9">
        <v>2</v>
      </c>
    </row>
    <row r="10" spans="1:5">
      <c r="A10" s="8" t="s">
        <v>91</v>
      </c>
      <c r="B10" s="4">
        <v>1</v>
      </c>
      <c r="D10" t="s">
        <v>13</v>
      </c>
      <c r="E10">
        <v>2</v>
      </c>
    </row>
    <row r="11" spans="1:5">
      <c r="A11" s="8" t="s">
        <v>125</v>
      </c>
      <c r="B11" s="4">
        <v>1</v>
      </c>
      <c r="D11" t="s">
        <v>587</v>
      </c>
      <c r="E11">
        <v>2</v>
      </c>
    </row>
    <row r="12" spans="1:5">
      <c r="A12" s="8" t="s">
        <v>565</v>
      </c>
      <c r="B12" s="4">
        <v>1</v>
      </c>
      <c r="D12" t="s">
        <v>79</v>
      </c>
      <c r="E12">
        <v>2</v>
      </c>
    </row>
    <row r="13" spans="1:5">
      <c r="A13" s="8" t="s">
        <v>229</v>
      </c>
      <c r="B13" s="4">
        <v>1</v>
      </c>
      <c r="D13" t="s">
        <v>67</v>
      </c>
      <c r="E13">
        <v>2</v>
      </c>
    </row>
    <row r="14" spans="1:5">
      <c r="A14" s="8" t="s">
        <v>321</v>
      </c>
      <c r="B14" s="4">
        <v>1</v>
      </c>
      <c r="D14" t="s">
        <v>154</v>
      </c>
      <c r="E14">
        <v>2</v>
      </c>
    </row>
    <row r="15" spans="1:5">
      <c r="A15" s="8" t="s">
        <v>221</v>
      </c>
      <c r="B15" s="4">
        <v>1</v>
      </c>
      <c r="D15" t="s">
        <v>61</v>
      </c>
      <c r="E15">
        <v>2</v>
      </c>
    </row>
    <row r="16" spans="1:5">
      <c r="A16" s="8" t="s">
        <v>314</v>
      </c>
      <c r="B16" s="4">
        <v>1</v>
      </c>
      <c r="D16" t="s">
        <v>260</v>
      </c>
      <c r="E16">
        <v>2</v>
      </c>
    </row>
    <row r="17" spans="1:5">
      <c r="A17" s="8" t="s">
        <v>186</v>
      </c>
      <c r="B17" s="4">
        <v>1</v>
      </c>
      <c r="D17" t="s">
        <v>333</v>
      </c>
      <c r="E17">
        <v>2</v>
      </c>
    </row>
    <row r="18" spans="1:5">
      <c r="A18" s="8" t="s">
        <v>119</v>
      </c>
      <c r="B18" s="4">
        <v>3</v>
      </c>
      <c r="D18" t="s">
        <v>291</v>
      </c>
      <c r="E18">
        <v>2</v>
      </c>
    </row>
    <row r="19" spans="1:5">
      <c r="A19" s="8" t="s">
        <v>625</v>
      </c>
      <c r="B19" s="4">
        <v>2</v>
      </c>
      <c r="D19" t="s">
        <v>329</v>
      </c>
      <c r="E19">
        <v>2</v>
      </c>
    </row>
    <row r="20" spans="1:5">
      <c r="A20" s="8" t="s">
        <v>144</v>
      </c>
      <c r="B20" s="4">
        <v>2</v>
      </c>
      <c r="D20" t="s">
        <v>34</v>
      </c>
      <c r="E20">
        <v>2</v>
      </c>
    </row>
    <row r="21" spans="1:5">
      <c r="A21" s="8" t="s">
        <v>305</v>
      </c>
      <c r="B21" s="4">
        <v>1</v>
      </c>
      <c r="D21" t="s">
        <v>558</v>
      </c>
      <c r="E21">
        <v>2</v>
      </c>
    </row>
    <row r="22" spans="1:5">
      <c r="A22" s="8" t="s">
        <v>179</v>
      </c>
      <c r="B22" s="4">
        <v>1</v>
      </c>
      <c r="D22" t="s">
        <v>26</v>
      </c>
      <c r="E22">
        <v>2</v>
      </c>
    </row>
    <row r="23" spans="1:5">
      <c r="A23" s="8" t="s">
        <v>257</v>
      </c>
      <c r="B23" s="4">
        <v>2</v>
      </c>
      <c r="D23" t="s">
        <v>308</v>
      </c>
      <c r="E23">
        <v>1</v>
      </c>
    </row>
    <row r="24" spans="1:5">
      <c r="A24" s="8" t="s">
        <v>206</v>
      </c>
      <c r="B24" s="4">
        <v>1</v>
      </c>
      <c r="D24" t="s">
        <v>276</v>
      </c>
      <c r="E24">
        <v>1</v>
      </c>
    </row>
    <row r="25" spans="1:5">
      <c r="A25" s="8" t="s">
        <v>100</v>
      </c>
      <c r="B25" s="4">
        <v>1</v>
      </c>
      <c r="D25" t="s">
        <v>343</v>
      </c>
      <c r="E25">
        <v>1</v>
      </c>
    </row>
    <row r="26" spans="1:5">
      <c r="A26" s="8" t="s">
        <v>369</v>
      </c>
      <c r="B26" s="4">
        <v>1</v>
      </c>
      <c r="D26" t="s">
        <v>377</v>
      </c>
      <c r="E26">
        <v>1</v>
      </c>
    </row>
    <row r="27" spans="1:5">
      <c r="A27" s="8" t="s">
        <v>240</v>
      </c>
      <c r="B27" s="4">
        <v>1</v>
      </c>
      <c r="D27" t="s">
        <v>91</v>
      </c>
      <c r="E27">
        <v>1</v>
      </c>
    </row>
    <row r="28" spans="1:5">
      <c r="A28" s="8" t="s">
        <v>253</v>
      </c>
      <c r="B28" s="4">
        <v>1</v>
      </c>
      <c r="D28" t="s">
        <v>125</v>
      </c>
      <c r="E28">
        <v>1</v>
      </c>
    </row>
    <row r="29" spans="1:5">
      <c r="A29" s="8" t="s">
        <v>382</v>
      </c>
      <c r="B29" s="4">
        <v>1</v>
      </c>
      <c r="D29" t="s">
        <v>565</v>
      </c>
      <c r="E29">
        <v>1</v>
      </c>
    </row>
    <row r="30" spans="1:5">
      <c r="A30" s="8" t="s">
        <v>45</v>
      </c>
      <c r="B30" s="4">
        <v>2</v>
      </c>
      <c r="D30" t="s">
        <v>229</v>
      </c>
      <c r="E30">
        <v>1</v>
      </c>
    </row>
    <row r="31" spans="1:5">
      <c r="A31" s="8" t="s">
        <v>115</v>
      </c>
      <c r="B31" s="4">
        <v>1</v>
      </c>
      <c r="D31" t="s">
        <v>321</v>
      </c>
      <c r="E31">
        <v>1</v>
      </c>
    </row>
    <row r="32" spans="1:5">
      <c r="A32" s="8" t="s">
        <v>53</v>
      </c>
      <c r="B32" s="4">
        <v>2</v>
      </c>
      <c r="D32" t="s">
        <v>221</v>
      </c>
      <c r="E32">
        <v>1</v>
      </c>
    </row>
    <row r="33" spans="1:5">
      <c r="A33" s="8" t="s">
        <v>50</v>
      </c>
      <c r="B33" s="4">
        <v>1</v>
      </c>
      <c r="D33" t="s">
        <v>314</v>
      </c>
      <c r="E33">
        <v>1</v>
      </c>
    </row>
    <row r="34" spans="1:5">
      <c r="A34" s="8" t="s">
        <v>40</v>
      </c>
      <c r="B34" s="4">
        <v>1</v>
      </c>
      <c r="D34" t="s">
        <v>186</v>
      </c>
      <c r="E34">
        <v>1</v>
      </c>
    </row>
    <row r="35" spans="1:5">
      <c r="A35" s="8" t="s">
        <v>139</v>
      </c>
      <c r="B35" s="4">
        <v>1</v>
      </c>
      <c r="D35" t="s">
        <v>305</v>
      </c>
      <c r="E35">
        <v>1</v>
      </c>
    </row>
    <row r="36" spans="1:5">
      <c r="A36" s="8" t="s">
        <v>216</v>
      </c>
      <c r="B36" s="4">
        <v>2</v>
      </c>
      <c r="D36" t="s">
        <v>179</v>
      </c>
      <c r="E36">
        <v>1</v>
      </c>
    </row>
    <row r="37" spans="1:5">
      <c r="A37" s="8" t="s">
        <v>159</v>
      </c>
      <c r="B37" s="4">
        <v>1</v>
      </c>
      <c r="D37" t="s">
        <v>206</v>
      </c>
      <c r="E37">
        <v>1</v>
      </c>
    </row>
    <row r="38" spans="1:5">
      <c r="A38" s="8" t="s">
        <v>134</v>
      </c>
      <c r="B38" s="4">
        <v>1</v>
      </c>
      <c r="D38" t="s">
        <v>100</v>
      </c>
      <c r="E38">
        <v>1</v>
      </c>
    </row>
    <row r="39" spans="1:5">
      <c r="A39" s="8" t="s">
        <v>266</v>
      </c>
      <c r="B39" s="4">
        <v>1</v>
      </c>
      <c r="D39" t="s">
        <v>369</v>
      </c>
      <c r="E39">
        <v>1</v>
      </c>
    </row>
    <row r="40" spans="1:5">
      <c r="A40" s="8" t="s">
        <v>237</v>
      </c>
      <c r="B40" s="4">
        <v>1</v>
      </c>
      <c r="D40" t="s">
        <v>240</v>
      </c>
      <c r="E40">
        <v>1</v>
      </c>
    </row>
    <row r="41" spans="1:5">
      <c r="A41" s="8" t="s">
        <v>380</v>
      </c>
      <c r="B41" s="4">
        <v>1</v>
      </c>
      <c r="D41" t="s">
        <v>253</v>
      </c>
      <c r="E41">
        <v>1</v>
      </c>
    </row>
    <row r="42" spans="1:5">
      <c r="A42" s="8" t="s">
        <v>175</v>
      </c>
      <c r="B42" s="4">
        <v>1</v>
      </c>
      <c r="D42" t="s">
        <v>382</v>
      </c>
      <c r="E42">
        <v>1</v>
      </c>
    </row>
    <row r="43" spans="1:5">
      <c r="A43" s="8" t="s">
        <v>287</v>
      </c>
      <c r="B43" s="4">
        <v>1</v>
      </c>
      <c r="D43" t="s">
        <v>115</v>
      </c>
      <c r="E43">
        <v>1</v>
      </c>
    </row>
    <row r="44" spans="1:5">
      <c r="A44" s="8" t="s">
        <v>13</v>
      </c>
      <c r="B44" s="4">
        <v>2</v>
      </c>
      <c r="D44" t="s">
        <v>50</v>
      </c>
      <c r="E44">
        <v>1</v>
      </c>
    </row>
    <row r="45" spans="1:5">
      <c r="A45" s="8" t="s">
        <v>212</v>
      </c>
      <c r="B45" s="4">
        <v>1</v>
      </c>
      <c r="D45" t="s">
        <v>40</v>
      </c>
      <c r="E45">
        <v>1</v>
      </c>
    </row>
    <row r="46" spans="1:5">
      <c r="A46" s="8" t="s">
        <v>386</v>
      </c>
      <c r="B46" s="4">
        <v>1</v>
      </c>
      <c r="D46" t="s">
        <v>139</v>
      </c>
      <c r="E46">
        <v>1</v>
      </c>
    </row>
    <row r="47" spans="1:5">
      <c r="A47" s="8" t="s">
        <v>302</v>
      </c>
      <c r="B47" s="4">
        <v>1</v>
      </c>
      <c r="D47" t="s">
        <v>159</v>
      </c>
      <c r="E47">
        <v>1</v>
      </c>
    </row>
    <row r="48" spans="1:5">
      <c r="A48" s="8" t="s">
        <v>587</v>
      </c>
      <c r="B48" s="4">
        <v>2</v>
      </c>
      <c r="D48" t="s">
        <v>134</v>
      </c>
      <c r="E48">
        <v>1</v>
      </c>
    </row>
    <row r="49" spans="1:5">
      <c r="A49" s="8" t="s">
        <v>183</v>
      </c>
      <c r="B49" s="4">
        <v>1</v>
      </c>
      <c r="D49" t="s">
        <v>266</v>
      </c>
      <c r="E49">
        <v>1</v>
      </c>
    </row>
    <row r="50" spans="1:5">
      <c r="A50" s="8" t="s">
        <v>365</v>
      </c>
      <c r="B50" s="4">
        <v>1</v>
      </c>
      <c r="D50" t="s">
        <v>237</v>
      </c>
      <c r="E50">
        <v>1</v>
      </c>
    </row>
    <row r="51" spans="1:5">
      <c r="A51" s="8" t="s">
        <v>76</v>
      </c>
      <c r="B51" s="4">
        <v>1</v>
      </c>
      <c r="D51" t="s">
        <v>380</v>
      </c>
      <c r="E51">
        <v>1</v>
      </c>
    </row>
    <row r="52" spans="1:5">
      <c r="A52" s="8" t="s">
        <v>360</v>
      </c>
      <c r="B52" s="4">
        <v>1</v>
      </c>
      <c r="D52" t="s">
        <v>175</v>
      </c>
      <c r="E52">
        <v>1</v>
      </c>
    </row>
    <row r="53" spans="1:5">
      <c r="A53" s="8" t="s">
        <v>359</v>
      </c>
      <c r="B53" s="4">
        <v>1</v>
      </c>
      <c r="D53" t="s">
        <v>287</v>
      </c>
      <c r="E53">
        <v>1</v>
      </c>
    </row>
    <row r="54" spans="1:5">
      <c r="A54" s="8" t="s">
        <v>199</v>
      </c>
      <c r="B54" s="4">
        <v>1</v>
      </c>
      <c r="D54" t="s">
        <v>212</v>
      </c>
      <c r="E54">
        <v>1</v>
      </c>
    </row>
    <row r="55" spans="1:5">
      <c r="A55" s="8" t="s">
        <v>246</v>
      </c>
      <c r="B55" s="4">
        <v>1</v>
      </c>
      <c r="D55" t="s">
        <v>386</v>
      </c>
      <c r="E55">
        <v>1</v>
      </c>
    </row>
    <row r="56" spans="1:5">
      <c r="A56" s="8" t="s">
        <v>226</v>
      </c>
      <c r="B56" s="4">
        <v>1</v>
      </c>
      <c r="D56" t="s">
        <v>302</v>
      </c>
      <c r="E56">
        <v>1</v>
      </c>
    </row>
    <row r="57" spans="1:5">
      <c r="A57" s="8" t="s">
        <v>283</v>
      </c>
      <c r="B57" s="4">
        <v>1</v>
      </c>
      <c r="D57" t="s">
        <v>183</v>
      </c>
      <c r="E57">
        <v>1</v>
      </c>
    </row>
    <row r="58" spans="1:5">
      <c r="A58" s="8" t="s">
        <v>210</v>
      </c>
      <c r="B58" s="4">
        <v>1</v>
      </c>
      <c r="D58" t="s">
        <v>365</v>
      </c>
      <c r="E58">
        <v>1</v>
      </c>
    </row>
    <row r="59" spans="1:5">
      <c r="A59" s="8" t="s">
        <v>79</v>
      </c>
      <c r="B59" s="4">
        <v>2</v>
      </c>
      <c r="D59" t="s">
        <v>76</v>
      </c>
      <c r="E59">
        <v>1</v>
      </c>
    </row>
    <row r="60" spans="1:5">
      <c r="A60" s="8" t="s">
        <v>372</v>
      </c>
      <c r="B60" s="4">
        <v>1</v>
      </c>
      <c r="D60" t="s">
        <v>360</v>
      </c>
      <c r="E60">
        <v>1</v>
      </c>
    </row>
    <row r="61" spans="1:5">
      <c r="A61" s="8" t="s">
        <v>233</v>
      </c>
      <c r="B61" s="4">
        <v>1</v>
      </c>
      <c r="D61" t="s">
        <v>359</v>
      </c>
      <c r="E61">
        <v>1</v>
      </c>
    </row>
    <row r="62" spans="1:5">
      <c r="A62" s="8" t="s">
        <v>190</v>
      </c>
      <c r="B62" s="4">
        <v>1</v>
      </c>
      <c r="D62" t="s">
        <v>199</v>
      </c>
      <c r="E62">
        <v>1</v>
      </c>
    </row>
    <row r="63" spans="1:5">
      <c r="A63" s="8" t="s">
        <v>67</v>
      </c>
      <c r="B63" s="4">
        <v>2</v>
      </c>
      <c r="D63" t="s">
        <v>246</v>
      </c>
      <c r="E63">
        <v>1</v>
      </c>
    </row>
    <row r="64" spans="1:5">
      <c r="A64" s="8" t="s">
        <v>149</v>
      </c>
      <c r="B64" s="4">
        <v>1</v>
      </c>
      <c r="D64" t="s">
        <v>226</v>
      </c>
      <c r="E64">
        <v>1</v>
      </c>
    </row>
    <row r="65" spans="1:5">
      <c r="A65" s="8" t="s">
        <v>163</v>
      </c>
      <c r="B65" s="4">
        <v>1</v>
      </c>
      <c r="D65" t="s">
        <v>283</v>
      </c>
      <c r="E65">
        <v>1</v>
      </c>
    </row>
    <row r="66" spans="1:5">
      <c r="A66" s="8" t="s">
        <v>154</v>
      </c>
      <c r="B66" s="4">
        <v>2</v>
      </c>
      <c r="D66" t="s">
        <v>210</v>
      </c>
      <c r="E66">
        <v>1</v>
      </c>
    </row>
    <row r="67" spans="1:5">
      <c r="A67" s="8" t="s">
        <v>94</v>
      </c>
      <c r="B67" s="4">
        <v>1</v>
      </c>
      <c r="D67" t="s">
        <v>372</v>
      </c>
      <c r="E67">
        <v>1</v>
      </c>
    </row>
    <row r="68" spans="1:5">
      <c r="A68" s="8" t="s">
        <v>388</v>
      </c>
      <c r="B68" s="4">
        <v>1</v>
      </c>
      <c r="D68" t="s">
        <v>233</v>
      </c>
      <c r="E68">
        <v>1</v>
      </c>
    </row>
    <row r="69" spans="1:5">
      <c r="A69" s="8" t="s">
        <v>61</v>
      </c>
      <c r="B69" s="4">
        <v>2</v>
      </c>
      <c r="D69" t="s">
        <v>190</v>
      </c>
      <c r="E69">
        <v>1</v>
      </c>
    </row>
    <row r="70" spans="1:5">
      <c r="A70" s="8" t="s">
        <v>128</v>
      </c>
      <c r="B70" s="4">
        <v>1</v>
      </c>
      <c r="D70" t="s">
        <v>149</v>
      </c>
      <c r="E70">
        <v>1</v>
      </c>
    </row>
    <row r="71" spans="1:5">
      <c r="A71" s="8" t="s">
        <v>193</v>
      </c>
      <c r="B71" s="4">
        <v>1</v>
      </c>
      <c r="D71" t="s">
        <v>163</v>
      </c>
      <c r="E71">
        <v>1</v>
      </c>
    </row>
    <row r="72" spans="1:5">
      <c r="A72" s="8" t="s">
        <v>347</v>
      </c>
      <c r="B72" s="4">
        <v>1</v>
      </c>
      <c r="D72" t="s">
        <v>94</v>
      </c>
      <c r="E72">
        <v>1</v>
      </c>
    </row>
    <row r="73" spans="1:5">
      <c r="A73" s="8" t="s">
        <v>260</v>
      </c>
      <c r="B73" s="4">
        <v>2</v>
      </c>
      <c r="D73" t="s">
        <v>388</v>
      </c>
      <c r="E73">
        <v>1</v>
      </c>
    </row>
    <row r="74" spans="1:5">
      <c r="A74" s="8" t="s">
        <v>333</v>
      </c>
      <c r="B74" s="4">
        <v>2</v>
      </c>
      <c r="D74" t="s">
        <v>128</v>
      </c>
      <c r="E74">
        <v>1</v>
      </c>
    </row>
    <row r="75" spans="1:5">
      <c r="A75" s="8" t="s">
        <v>203</v>
      </c>
      <c r="B75" s="4">
        <v>1</v>
      </c>
      <c r="D75" t="s">
        <v>193</v>
      </c>
      <c r="E75">
        <v>1</v>
      </c>
    </row>
    <row r="76" spans="1:5">
      <c r="A76" s="8" t="s">
        <v>136</v>
      </c>
      <c r="B76" s="4">
        <v>1</v>
      </c>
      <c r="D76" t="s">
        <v>347</v>
      </c>
      <c r="E76">
        <v>1</v>
      </c>
    </row>
    <row r="77" spans="1:5">
      <c r="A77" s="8" t="s">
        <v>291</v>
      </c>
      <c r="B77" s="4">
        <v>2</v>
      </c>
      <c r="D77" t="s">
        <v>203</v>
      </c>
      <c r="E77">
        <v>1</v>
      </c>
    </row>
    <row r="78" spans="1:5">
      <c r="A78" s="8" t="s">
        <v>84</v>
      </c>
      <c r="B78" s="4">
        <v>1</v>
      </c>
      <c r="D78" t="s">
        <v>136</v>
      </c>
      <c r="E78">
        <v>1</v>
      </c>
    </row>
    <row r="79" spans="1:5">
      <c r="A79" s="8" t="s">
        <v>339</v>
      </c>
      <c r="B79" s="4">
        <v>1</v>
      </c>
      <c r="D79" t="s">
        <v>84</v>
      </c>
      <c r="E79">
        <v>1</v>
      </c>
    </row>
    <row r="80" spans="1:5">
      <c r="A80" s="8" t="s">
        <v>279</v>
      </c>
      <c r="B80" s="4">
        <v>1</v>
      </c>
      <c r="D80" t="s">
        <v>339</v>
      </c>
      <c r="E80">
        <v>1</v>
      </c>
    </row>
    <row r="81" spans="1:5">
      <c r="A81" s="8" t="s">
        <v>243</v>
      </c>
      <c r="B81" s="4">
        <v>1</v>
      </c>
      <c r="D81" t="s">
        <v>279</v>
      </c>
      <c r="E81">
        <v>1</v>
      </c>
    </row>
    <row r="82" spans="1:5">
      <c r="A82" s="8" t="s">
        <v>295</v>
      </c>
      <c r="B82" s="4">
        <v>1</v>
      </c>
      <c r="D82" t="s">
        <v>243</v>
      </c>
      <c r="E82">
        <v>1</v>
      </c>
    </row>
    <row r="83" spans="1:5">
      <c r="A83" s="8" t="s">
        <v>329</v>
      </c>
      <c r="B83" s="4">
        <v>2</v>
      </c>
      <c r="D83" t="s">
        <v>295</v>
      </c>
      <c r="E83">
        <v>1</v>
      </c>
    </row>
    <row r="84" spans="1:5">
      <c r="A84" s="8" t="s">
        <v>111</v>
      </c>
      <c r="B84" s="4">
        <v>1</v>
      </c>
      <c r="D84" t="s">
        <v>111</v>
      </c>
      <c r="E84">
        <v>1</v>
      </c>
    </row>
    <row r="85" spans="1:5">
      <c r="A85" s="8" t="s">
        <v>363</v>
      </c>
      <c r="B85" s="4">
        <v>1</v>
      </c>
      <c r="D85" t="s">
        <v>363</v>
      </c>
      <c r="E85">
        <v>1</v>
      </c>
    </row>
    <row r="86" spans="1:5">
      <c r="A86" s="8" t="s">
        <v>318</v>
      </c>
      <c r="B86" s="4">
        <v>1</v>
      </c>
      <c r="D86" t="s">
        <v>318</v>
      </c>
      <c r="E86">
        <v>1</v>
      </c>
    </row>
    <row r="87" spans="1:5">
      <c r="A87" s="8" t="s">
        <v>272</v>
      </c>
      <c r="B87" s="4">
        <v>1</v>
      </c>
      <c r="D87" t="s">
        <v>272</v>
      </c>
      <c r="E87">
        <v>1</v>
      </c>
    </row>
    <row r="88" spans="1:5">
      <c r="A88" s="8" t="s">
        <v>58</v>
      </c>
      <c r="B88" s="4">
        <v>1</v>
      </c>
      <c r="D88" t="s">
        <v>58</v>
      </c>
      <c r="E88">
        <v>1</v>
      </c>
    </row>
    <row r="89" spans="1:5">
      <c r="A89" s="8" t="s">
        <v>355</v>
      </c>
      <c r="B89" s="4">
        <v>1</v>
      </c>
      <c r="D89" t="s">
        <v>355</v>
      </c>
      <c r="E89">
        <v>1</v>
      </c>
    </row>
    <row r="90" spans="1:5">
      <c r="A90" s="8" t="s">
        <v>34</v>
      </c>
      <c r="B90" s="4">
        <v>2</v>
      </c>
      <c r="D90" t="s">
        <v>352</v>
      </c>
      <c r="E90">
        <v>1</v>
      </c>
    </row>
    <row r="91" spans="1:5">
      <c r="A91" s="8" t="s">
        <v>352</v>
      </c>
      <c r="B91" s="4">
        <v>1</v>
      </c>
      <c r="D91" t="s">
        <v>374</v>
      </c>
      <c r="E91">
        <v>1</v>
      </c>
    </row>
    <row r="92" spans="1:5">
      <c r="A92" s="8" t="s">
        <v>374</v>
      </c>
      <c r="B92" s="4">
        <v>1</v>
      </c>
      <c r="D92" t="s">
        <v>224</v>
      </c>
      <c r="E92">
        <v>1</v>
      </c>
    </row>
    <row r="93" spans="1:5">
      <c r="A93" s="8" t="s">
        <v>224</v>
      </c>
      <c r="B93" s="4">
        <v>1</v>
      </c>
      <c r="D93" t="s">
        <v>269</v>
      </c>
      <c r="E93">
        <v>1</v>
      </c>
    </row>
    <row r="94" spans="1:5">
      <c r="A94" s="8" t="s">
        <v>269</v>
      </c>
      <c r="B94" s="4">
        <v>1</v>
      </c>
      <c r="D94" t="s">
        <v>311</v>
      </c>
      <c r="E94">
        <v>1</v>
      </c>
    </row>
    <row r="95" spans="1:5">
      <c r="A95" s="8" t="s">
        <v>311</v>
      </c>
      <c r="B95" s="4">
        <v>1</v>
      </c>
      <c r="D95" t="s">
        <v>171</v>
      </c>
      <c r="E95">
        <v>1</v>
      </c>
    </row>
    <row r="96" spans="1:5">
      <c r="A96" s="8" t="s">
        <v>171</v>
      </c>
      <c r="B96" s="4">
        <v>1</v>
      </c>
      <c r="D96" t="s">
        <v>296</v>
      </c>
      <c r="E96">
        <v>1</v>
      </c>
    </row>
    <row r="97" spans="1:5">
      <c r="A97" s="8" t="s">
        <v>558</v>
      </c>
      <c r="B97" s="4">
        <v>2</v>
      </c>
      <c r="D97" t="s">
        <v>250</v>
      </c>
      <c r="E97">
        <v>1</v>
      </c>
    </row>
    <row r="98" spans="1:5">
      <c r="A98" s="8" t="s">
        <v>296</v>
      </c>
      <c r="B98" s="4">
        <v>1</v>
      </c>
      <c r="D98" t="s">
        <v>97</v>
      </c>
      <c r="E98">
        <v>1</v>
      </c>
    </row>
    <row r="99" spans="1:5">
      <c r="A99" s="8" t="s">
        <v>250</v>
      </c>
      <c r="B99" s="4">
        <v>1</v>
      </c>
      <c r="D99" t="s">
        <v>105</v>
      </c>
      <c r="E99">
        <v>1</v>
      </c>
    </row>
    <row r="100" spans="1:5">
      <c r="A100" s="8" t="s">
        <v>97</v>
      </c>
      <c r="B100" s="4">
        <v>1</v>
      </c>
      <c r="D100" t="s">
        <v>108</v>
      </c>
      <c r="E100">
        <v>1</v>
      </c>
    </row>
    <row r="101" spans="1:5">
      <c r="A101" s="8" t="s">
        <v>105</v>
      </c>
      <c r="B101" s="4">
        <v>1</v>
      </c>
      <c r="D101" t="s">
        <v>195</v>
      </c>
      <c r="E101">
        <v>1</v>
      </c>
    </row>
    <row r="102" spans="1:5">
      <c r="A102" s="8" t="s">
        <v>108</v>
      </c>
      <c r="B102" s="4">
        <v>1</v>
      </c>
    </row>
    <row r="103" spans="1:5">
      <c r="A103" s="8" t="s">
        <v>195</v>
      </c>
      <c r="B103" s="4">
        <v>1</v>
      </c>
    </row>
    <row r="104" spans="1:5">
      <c r="A104" s="8" t="s">
        <v>26</v>
      </c>
      <c r="B104" s="4">
        <v>2</v>
      </c>
    </row>
    <row r="105" spans="1:5">
      <c r="A105" s="8" t="s">
        <v>627</v>
      </c>
      <c r="B105" s="4">
        <v>124</v>
      </c>
    </row>
  </sheetData>
  <sortState ref="D1:E101">
    <sortCondition descending="1" ref="E7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FFC2C-B288-6346-8F5C-1A89AFCF9FF1}">
  <sheetPr codeName="工作表3"/>
  <dimension ref="A1:U50"/>
  <sheetViews>
    <sheetView workbookViewId="0">
      <selection activeCell="L22" sqref="L22"/>
    </sheetView>
  </sheetViews>
  <sheetFormatPr baseColWidth="10" defaultRowHeight="13"/>
  <sheetData>
    <row r="1" spans="1:19">
      <c r="A1" t="s">
        <v>775</v>
      </c>
      <c r="B1" t="s">
        <v>776</v>
      </c>
      <c r="C1" t="s">
        <v>770</v>
      </c>
      <c r="D1" t="s">
        <v>771</v>
      </c>
      <c r="E1" t="s">
        <v>772</v>
      </c>
      <c r="F1" t="s">
        <v>773</v>
      </c>
      <c r="G1" t="s">
        <v>774</v>
      </c>
      <c r="H1" t="s">
        <v>768</v>
      </c>
      <c r="I1" t="s">
        <v>769</v>
      </c>
      <c r="K1" t="s">
        <v>775</v>
      </c>
      <c r="L1" t="s">
        <v>776</v>
      </c>
      <c r="M1" t="s">
        <v>770</v>
      </c>
      <c r="N1" t="s">
        <v>771</v>
      </c>
      <c r="O1" t="s">
        <v>772</v>
      </c>
      <c r="P1" t="s">
        <v>773</v>
      </c>
      <c r="Q1" t="s">
        <v>774</v>
      </c>
      <c r="R1" t="s">
        <v>768</v>
      </c>
      <c r="S1" t="s">
        <v>769</v>
      </c>
    </row>
    <row r="2" spans="1:19" s="25" customFormat="1" ht="20">
      <c r="A2" s="16" t="s">
        <v>23</v>
      </c>
      <c r="B2" s="16" t="s">
        <v>24</v>
      </c>
      <c r="C2" s="16" t="s">
        <v>11</v>
      </c>
      <c r="D2" s="16">
        <v>10201</v>
      </c>
      <c r="E2" s="16" t="s">
        <v>25</v>
      </c>
      <c r="F2" s="16">
        <v>109.07738999999999</v>
      </c>
      <c r="G2" s="16">
        <v>34.530900000000003</v>
      </c>
      <c r="H2" s="16" t="s">
        <v>26</v>
      </c>
      <c r="I2" s="16" t="s">
        <v>614</v>
      </c>
      <c r="J2">
        <f t="shared" ref="J2:J3" si="0">getDistance(G2,F2,Q2,P2)</f>
        <v>23.117221506522579</v>
      </c>
      <c r="K2" s="16" t="s">
        <v>653</v>
      </c>
      <c r="L2" s="16" t="s">
        <v>654</v>
      </c>
      <c r="M2" s="16" t="s">
        <v>11</v>
      </c>
      <c r="N2" s="16">
        <v>10202</v>
      </c>
      <c r="O2" s="16" t="s">
        <v>15</v>
      </c>
      <c r="P2" s="16">
        <v>109.31063</v>
      </c>
      <c r="Q2" s="16">
        <v>34.610500000000002</v>
      </c>
      <c r="R2" s="16" t="s">
        <v>26</v>
      </c>
      <c r="S2" s="16" t="s">
        <v>26</v>
      </c>
    </row>
    <row r="3" spans="1:19" s="25" customFormat="1" ht="20">
      <c r="A3" s="16" t="s">
        <v>36</v>
      </c>
      <c r="B3" s="16" t="s">
        <v>37</v>
      </c>
      <c r="C3" s="16" t="s">
        <v>11</v>
      </c>
      <c r="D3" s="16">
        <v>10319</v>
      </c>
      <c r="E3" s="16" t="s">
        <v>38</v>
      </c>
      <c r="F3" s="16">
        <v>108.58280999999999</v>
      </c>
      <c r="G3" s="16">
        <v>34.34693</v>
      </c>
      <c r="H3" s="16" t="s">
        <v>619</v>
      </c>
      <c r="I3" s="27" t="s">
        <v>618</v>
      </c>
      <c r="J3">
        <f t="shared" si="0"/>
        <v>135.85335161783772</v>
      </c>
      <c r="K3" s="16" t="s">
        <v>655</v>
      </c>
      <c r="L3" s="16" t="s">
        <v>656</v>
      </c>
      <c r="M3" s="16" t="s">
        <v>11</v>
      </c>
      <c r="N3" s="16">
        <v>10312</v>
      </c>
      <c r="O3" s="16" t="s">
        <v>27</v>
      </c>
      <c r="P3" s="16">
        <v>107.14493</v>
      </c>
      <c r="Q3" s="16">
        <v>34.644190000000002</v>
      </c>
      <c r="R3" s="16" t="s">
        <v>34</v>
      </c>
      <c r="S3" s="16" t="s">
        <v>34</v>
      </c>
    </row>
    <row r="4" spans="1:19" ht="20">
      <c r="A4" s="18" t="s">
        <v>60</v>
      </c>
      <c r="B4" s="18" t="s">
        <v>60</v>
      </c>
      <c r="C4" s="18" t="s">
        <v>11</v>
      </c>
      <c r="D4" s="18">
        <v>20201</v>
      </c>
      <c r="E4" s="18" t="s">
        <v>15</v>
      </c>
      <c r="F4" s="18">
        <v>114.56728</v>
      </c>
      <c r="G4" s="18">
        <v>33.155500000000004</v>
      </c>
      <c r="H4" s="18" t="s">
        <v>61</v>
      </c>
      <c r="I4" s="18" t="s">
        <v>62</v>
      </c>
      <c r="J4">
        <f>getDistance(G4,F4,Q4,P4)</f>
        <v>117.54528215886906</v>
      </c>
      <c r="K4" s="18" t="s">
        <v>641</v>
      </c>
      <c r="L4" s="18" t="s">
        <v>642</v>
      </c>
      <c r="M4" s="18" t="s">
        <v>16</v>
      </c>
      <c r="N4" s="18">
        <v>20214</v>
      </c>
      <c r="O4" s="18" t="s">
        <v>31</v>
      </c>
      <c r="P4" s="18">
        <v>115.79058430000001</v>
      </c>
      <c r="Q4" s="18">
        <v>32.899412300000002</v>
      </c>
      <c r="R4" s="18" t="s">
        <v>61</v>
      </c>
      <c r="S4" s="18" t="s">
        <v>62</v>
      </c>
    </row>
    <row r="5" spans="1:19" ht="20">
      <c r="A5" s="18" t="s">
        <v>74</v>
      </c>
      <c r="B5" s="18" t="s">
        <v>75</v>
      </c>
      <c r="C5" s="18" t="s">
        <v>16</v>
      </c>
      <c r="D5" s="18">
        <v>20401</v>
      </c>
      <c r="E5" s="18" t="s">
        <v>69</v>
      </c>
      <c r="F5" s="18">
        <v>116.4505994</v>
      </c>
      <c r="G5" s="18">
        <v>34.1311933</v>
      </c>
      <c r="H5" s="18" t="s">
        <v>76</v>
      </c>
      <c r="I5" s="18" t="s">
        <v>77</v>
      </c>
      <c r="J5">
        <f t="shared" ref="J5:J49" si="1">getDistance(G5,F5,Q5,P5)</f>
        <v>67.152025429535001</v>
      </c>
      <c r="K5" s="18" t="s">
        <v>651</v>
      </c>
      <c r="L5" s="18" t="s">
        <v>652</v>
      </c>
      <c r="M5" s="18" t="s">
        <v>16</v>
      </c>
      <c r="N5" s="18">
        <v>20406</v>
      </c>
      <c r="O5" s="18" t="s">
        <v>27</v>
      </c>
      <c r="P5" s="18">
        <v>115.8689614</v>
      </c>
      <c r="Q5" s="18">
        <v>34.497144300000002</v>
      </c>
      <c r="R5" s="18" t="s">
        <v>76</v>
      </c>
      <c r="S5" s="18" t="s">
        <v>77</v>
      </c>
    </row>
    <row r="6" spans="1:19" ht="20">
      <c r="A6" s="18" t="s">
        <v>83</v>
      </c>
      <c r="B6" s="18" t="s">
        <v>83</v>
      </c>
      <c r="C6" s="18" t="s">
        <v>16</v>
      </c>
      <c r="D6" s="18">
        <v>20601</v>
      </c>
      <c r="E6" s="18" t="s">
        <v>15</v>
      </c>
      <c r="F6" s="18">
        <v>114.57234339999999</v>
      </c>
      <c r="G6" s="18">
        <v>36.327890199999999</v>
      </c>
      <c r="H6" s="18" t="s">
        <v>84</v>
      </c>
      <c r="I6" s="18" t="s">
        <v>85</v>
      </c>
      <c r="J6">
        <f t="shared" si="1"/>
        <v>51.332878665751807</v>
      </c>
      <c r="K6" s="18" t="s">
        <v>657</v>
      </c>
      <c r="L6" s="18" t="s">
        <v>658</v>
      </c>
      <c r="M6" s="18" t="s">
        <v>16</v>
      </c>
      <c r="N6" s="18">
        <v>20607</v>
      </c>
      <c r="O6" s="18" t="s">
        <v>27</v>
      </c>
      <c r="P6" s="18">
        <v>115.13584640000001</v>
      </c>
      <c r="Q6" s="18">
        <v>36.245411199999999</v>
      </c>
      <c r="R6" s="18" t="s">
        <v>84</v>
      </c>
      <c r="S6" s="18" t="s">
        <v>85</v>
      </c>
    </row>
    <row r="7" spans="1:19" ht="20">
      <c r="A7" s="18" t="s">
        <v>99</v>
      </c>
      <c r="B7" s="18" t="s">
        <v>99</v>
      </c>
      <c r="C7" s="18" t="s">
        <v>11</v>
      </c>
      <c r="D7" s="18">
        <v>21101</v>
      </c>
      <c r="E7" s="18" t="s">
        <v>15</v>
      </c>
      <c r="F7" s="18">
        <v>114.93335999999999</v>
      </c>
      <c r="G7" s="18">
        <v>36.836190000000002</v>
      </c>
      <c r="H7" s="18" t="s">
        <v>100</v>
      </c>
      <c r="I7" s="18" t="s">
        <v>101</v>
      </c>
      <c r="J7">
        <f t="shared" si="1"/>
        <v>26.112700501227796</v>
      </c>
      <c r="K7" s="18" t="s">
        <v>644</v>
      </c>
      <c r="L7" s="18" t="s">
        <v>102</v>
      </c>
      <c r="M7" s="18" t="s">
        <v>11</v>
      </c>
      <c r="N7" s="18">
        <v>21115</v>
      </c>
      <c r="O7" s="18" t="s">
        <v>22</v>
      </c>
      <c r="P7" s="18">
        <v>114.64534999999999</v>
      </c>
      <c r="Q7" s="18">
        <v>36.79166</v>
      </c>
      <c r="R7" s="18" t="s">
        <v>100</v>
      </c>
      <c r="S7" s="18" t="s">
        <v>101</v>
      </c>
    </row>
    <row r="8" spans="1:19" ht="20">
      <c r="A8" s="18" t="s">
        <v>107</v>
      </c>
      <c r="B8" s="18" t="s">
        <v>107</v>
      </c>
      <c r="C8" s="18" t="s">
        <v>11</v>
      </c>
      <c r="D8" s="18">
        <v>21301</v>
      </c>
      <c r="E8" s="18" t="s">
        <v>15</v>
      </c>
      <c r="F8" s="18">
        <v>114.97504000000001</v>
      </c>
      <c r="G8" s="18">
        <v>38.520060000000001</v>
      </c>
      <c r="H8" s="18" t="s">
        <v>108</v>
      </c>
      <c r="I8" s="18" t="s">
        <v>91</v>
      </c>
      <c r="J8">
        <f t="shared" si="1"/>
        <v>30.646497870812457</v>
      </c>
      <c r="K8" s="18" t="s">
        <v>659</v>
      </c>
      <c r="L8" s="18" t="s">
        <v>660</v>
      </c>
      <c r="M8" s="18" t="s">
        <v>11</v>
      </c>
      <c r="N8" s="18">
        <v>20806</v>
      </c>
      <c r="O8" s="18" t="s">
        <v>27</v>
      </c>
      <c r="P8" s="18">
        <v>114.64456</v>
      </c>
      <c r="Q8" s="18">
        <v>38.615949999999998</v>
      </c>
      <c r="R8" s="18" t="s">
        <v>91</v>
      </c>
      <c r="S8" s="18" t="s">
        <v>92</v>
      </c>
    </row>
    <row r="9" spans="1:19" ht="20">
      <c r="A9" s="18" t="s">
        <v>113</v>
      </c>
      <c r="B9" s="18" t="s">
        <v>114</v>
      </c>
      <c r="C9" s="18" t="s">
        <v>11</v>
      </c>
      <c r="D9" s="18">
        <v>21501</v>
      </c>
      <c r="E9" s="18" t="s">
        <v>38</v>
      </c>
      <c r="F9" s="18">
        <v>116.15076139999999</v>
      </c>
      <c r="G9" s="18">
        <v>37.852812200000002</v>
      </c>
      <c r="H9" s="18" t="s">
        <v>115</v>
      </c>
      <c r="I9" s="18" t="s">
        <v>116</v>
      </c>
      <c r="J9">
        <f t="shared" si="1"/>
        <v>11.515095747173801</v>
      </c>
      <c r="K9" s="18" t="s">
        <v>661</v>
      </c>
      <c r="L9" s="18" t="s">
        <v>662</v>
      </c>
      <c r="M9" s="18" t="s">
        <v>11</v>
      </c>
      <c r="N9" s="18">
        <v>21408</v>
      </c>
      <c r="O9" s="18" t="s">
        <v>27</v>
      </c>
      <c r="P9" s="18">
        <v>116.03427000000001</v>
      </c>
      <c r="Q9" s="18">
        <v>37.805289999999999</v>
      </c>
      <c r="R9" s="18" t="s">
        <v>111</v>
      </c>
      <c r="S9" s="18" t="s">
        <v>112</v>
      </c>
    </row>
    <row r="10" spans="1:19" ht="20">
      <c r="A10" s="18" t="s">
        <v>127</v>
      </c>
      <c r="B10" s="18" t="s">
        <v>127</v>
      </c>
      <c r="C10" s="18" t="s">
        <v>11</v>
      </c>
      <c r="D10" s="18">
        <v>21801</v>
      </c>
      <c r="E10" s="18" t="s">
        <v>15</v>
      </c>
      <c r="F10" s="18">
        <v>116.12354000000001</v>
      </c>
      <c r="G10" s="18">
        <v>35.142769999999999</v>
      </c>
      <c r="H10" s="18" t="s">
        <v>128</v>
      </c>
      <c r="I10" s="18" t="s">
        <v>129</v>
      </c>
      <c r="J10">
        <f t="shared" si="1"/>
        <v>28.35808138935986</v>
      </c>
      <c r="K10" s="18" t="s">
        <v>645</v>
      </c>
      <c r="L10" s="18" t="s">
        <v>645</v>
      </c>
      <c r="M10" s="18" t="s">
        <v>11</v>
      </c>
      <c r="N10" s="18">
        <v>21808</v>
      </c>
      <c r="O10" s="18" t="s">
        <v>15</v>
      </c>
      <c r="P10" s="18">
        <v>116.08871000000001</v>
      </c>
      <c r="Q10" s="18">
        <v>35.396210000000004</v>
      </c>
      <c r="R10" s="18" t="s">
        <v>128</v>
      </c>
      <c r="S10" s="18" t="s">
        <v>129</v>
      </c>
    </row>
    <row r="11" spans="1:19" ht="20">
      <c r="A11" s="18" t="s">
        <v>137</v>
      </c>
      <c r="B11" s="18" t="s">
        <v>138</v>
      </c>
      <c r="C11" s="18" t="s">
        <v>11</v>
      </c>
      <c r="D11" s="18">
        <v>22201</v>
      </c>
      <c r="E11" s="18" t="s">
        <v>69</v>
      </c>
      <c r="F11" s="18">
        <v>114.88245000000001</v>
      </c>
      <c r="G11" s="18">
        <v>33.733980000000003</v>
      </c>
      <c r="H11" s="18" t="s">
        <v>139</v>
      </c>
      <c r="I11" s="18" t="s">
        <v>140</v>
      </c>
      <c r="J11">
        <f t="shared" si="1"/>
        <v>12.050565264031691</v>
      </c>
      <c r="K11" s="18" t="s">
        <v>646</v>
      </c>
      <c r="L11" s="18" t="s">
        <v>646</v>
      </c>
      <c r="M11" s="18" t="s">
        <v>11</v>
      </c>
      <c r="N11" s="18">
        <v>22208</v>
      </c>
      <c r="O11" s="18" t="s">
        <v>15</v>
      </c>
      <c r="P11" s="18">
        <v>114.95605999999999</v>
      </c>
      <c r="Q11" s="18">
        <v>33.823430000000002</v>
      </c>
      <c r="R11" s="18" t="s">
        <v>139</v>
      </c>
      <c r="S11" s="18" t="s">
        <v>140</v>
      </c>
    </row>
    <row r="12" spans="1:19" ht="20">
      <c r="A12" s="18" t="s">
        <v>148</v>
      </c>
      <c r="B12" s="18" t="s">
        <v>148</v>
      </c>
      <c r="C12" s="18" t="s">
        <v>11</v>
      </c>
      <c r="D12" s="18">
        <v>22401</v>
      </c>
      <c r="E12" s="18" t="s">
        <v>15</v>
      </c>
      <c r="F12" s="18">
        <v>116.43682</v>
      </c>
      <c r="G12" s="18">
        <v>37.019590000000001</v>
      </c>
      <c r="H12" s="18" t="s">
        <v>149</v>
      </c>
      <c r="I12" s="18" t="s">
        <v>150</v>
      </c>
      <c r="J12">
        <f t="shared" si="1"/>
        <v>34.146078010239577</v>
      </c>
      <c r="K12" s="18" t="s">
        <v>663</v>
      </c>
      <c r="L12" s="18" t="s">
        <v>664</v>
      </c>
      <c r="M12" s="18" t="s">
        <v>11</v>
      </c>
      <c r="N12" s="18">
        <v>22402</v>
      </c>
      <c r="O12" s="18" t="s">
        <v>27</v>
      </c>
      <c r="P12" s="18">
        <v>116.32862</v>
      </c>
      <c r="Q12" s="18">
        <v>37.314320000000002</v>
      </c>
      <c r="R12" s="18" t="s">
        <v>149</v>
      </c>
      <c r="S12" s="18" t="s">
        <v>150</v>
      </c>
    </row>
    <row r="13" spans="1:19" ht="20">
      <c r="A13" s="18" t="s">
        <v>153</v>
      </c>
      <c r="B13" s="18" t="s">
        <v>153</v>
      </c>
      <c r="C13" s="18" t="s">
        <v>11</v>
      </c>
      <c r="D13" s="18">
        <v>22501</v>
      </c>
      <c r="E13" s="18" t="s">
        <v>15</v>
      </c>
      <c r="F13" s="18">
        <v>117.96509</v>
      </c>
      <c r="G13" s="18">
        <v>37.241970000000002</v>
      </c>
      <c r="H13" s="18" t="s">
        <v>154</v>
      </c>
      <c r="I13" s="18" t="s">
        <v>155</v>
      </c>
      <c r="J13">
        <f t="shared" si="1"/>
        <v>17.842104894285725</v>
      </c>
      <c r="K13" s="18" t="s">
        <v>648</v>
      </c>
      <c r="L13" s="18" t="s">
        <v>648</v>
      </c>
      <c r="M13" s="18" t="s">
        <v>11</v>
      </c>
      <c r="N13" s="18">
        <v>22507</v>
      </c>
      <c r="O13" s="18" t="s">
        <v>15</v>
      </c>
      <c r="P13" s="18">
        <v>117.76371</v>
      </c>
      <c r="Q13" s="18">
        <v>37.235390000000002</v>
      </c>
      <c r="R13" s="18" t="s">
        <v>154</v>
      </c>
      <c r="S13" s="18" t="s">
        <v>155</v>
      </c>
    </row>
    <row r="14" spans="1:19" ht="20">
      <c r="A14" s="18" t="s">
        <v>158</v>
      </c>
      <c r="B14" s="18" t="s">
        <v>158</v>
      </c>
      <c r="C14" s="18" t="s">
        <v>11</v>
      </c>
      <c r="D14" s="18">
        <v>22601</v>
      </c>
      <c r="E14" s="18" t="s">
        <v>15</v>
      </c>
      <c r="F14" s="18">
        <v>117.52242</v>
      </c>
      <c r="G14" s="18">
        <v>36.71219</v>
      </c>
      <c r="H14" s="18" t="s">
        <v>159</v>
      </c>
      <c r="I14" s="18" t="s">
        <v>160</v>
      </c>
      <c r="J14">
        <f t="shared" si="1"/>
        <v>89.995689929497303</v>
      </c>
      <c r="K14" s="18" t="s">
        <v>665</v>
      </c>
      <c r="L14" s="18" t="s">
        <v>666</v>
      </c>
      <c r="M14" s="18" t="s">
        <v>11</v>
      </c>
      <c r="N14" s="18">
        <v>22414</v>
      </c>
      <c r="O14" s="18" t="s">
        <v>27</v>
      </c>
      <c r="P14" s="18">
        <v>117.73357</v>
      </c>
      <c r="Q14" s="18">
        <v>37.503830000000001</v>
      </c>
      <c r="R14" s="18" t="s">
        <v>149</v>
      </c>
      <c r="S14" s="18" t="s">
        <v>150</v>
      </c>
    </row>
    <row r="15" spans="1:19" ht="20">
      <c r="A15" s="18" t="s">
        <v>161</v>
      </c>
      <c r="B15" s="18" t="s">
        <v>162</v>
      </c>
      <c r="C15" s="18" t="s">
        <v>11</v>
      </c>
      <c r="D15" s="18">
        <v>22701</v>
      </c>
      <c r="E15" s="18" t="s">
        <v>130</v>
      </c>
      <c r="F15" s="18">
        <v>118.37041000000001</v>
      </c>
      <c r="G15" s="18">
        <v>36.86401</v>
      </c>
      <c r="H15" s="18" t="s">
        <v>163</v>
      </c>
      <c r="I15" s="18" t="s">
        <v>159</v>
      </c>
      <c r="J15">
        <f t="shared" si="1"/>
        <v>44.426509394382805</v>
      </c>
      <c r="K15" s="18" t="s">
        <v>667</v>
      </c>
      <c r="L15" s="18" t="s">
        <v>668</v>
      </c>
      <c r="M15" s="18" t="s">
        <v>11</v>
      </c>
      <c r="N15" s="18">
        <v>22608</v>
      </c>
      <c r="O15" s="18" t="s">
        <v>27</v>
      </c>
      <c r="P15" s="18">
        <v>117.96095</v>
      </c>
      <c r="Q15" s="18">
        <v>36.63599</v>
      </c>
      <c r="R15" s="18" t="s">
        <v>159</v>
      </c>
      <c r="S15" s="18" t="s">
        <v>160</v>
      </c>
    </row>
    <row r="16" spans="1:19" ht="20">
      <c r="A16" s="18" t="s">
        <v>437</v>
      </c>
      <c r="B16" s="18" t="s">
        <v>438</v>
      </c>
      <c r="C16" s="18" t="s">
        <v>585</v>
      </c>
      <c r="D16" s="20">
        <v>22901</v>
      </c>
      <c r="E16" s="18" t="s">
        <v>69</v>
      </c>
      <c r="F16" s="18">
        <v>119.938</v>
      </c>
      <c r="G16" s="18">
        <v>37.175429999999999</v>
      </c>
      <c r="H16" s="21" t="s">
        <v>436</v>
      </c>
      <c r="I16" s="22" t="s">
        <v>436</v>
      </c>
      <c r="J16">
        <f t="shared" si="1"/>
        <v>18.587631632489295</v>
      </c>
      <c r="K16" s="18" t="s">
        <v>669</v>
      </c>
      <c r="L16" s="18" t="s">
        <v>670</v>
      </c>
      <c r="M16" s="18" t="s">
        <v>11</v>
      </c>
      <c r="N16" s="18">
        <v>22913</v>
      </c>
      <c r="O16" s="18" t="s">
        <v>27</v>
      </c>
      <c r="P16" s="18">
        <v>119.81189999999999</v>
      </c>
      <c r="Q16" s="18">
        <v>37.041899999999998</v>
      </c>
      <c r="R16" s="18" t="s">
        <v>625</v>
      </c>
      <c r="S16" s="18" t="s">
        <v>625</v>
      </c>
    </row>
    <row r="17" spans="1:21" ht="20">
      <c r="A17" s="18" t="s">
        <v>173</v>
      </c>
      <c r="B17" s="18" t="s">
        <v>174</v>
      </c>
      <c r="C17" s="18" t="s">
        <v>11</v>
      </c>
      <c r="D17" s="18">
        <v>23101</v>
      </c>
      <c r="E17" s="18" t="s">
        <v>17</v>
      </c>
      <c r="F17" s="18">
        <v>120.26362</v>
      </c>
      <c r="G17" s="18">
        <v>36.711440000000003</v>
      </c>
      <c r="H17" s="18" t="s">
        <v>175</v>
      </c>
      <c r="I17" s="18" t="s">
        <v>176</v>
      </c>
      <c r="J17">
        <f t="shared" si="1"/>
        <v>29.364240961186674</v>
      </c>
      <c r="K17" s="18" t="s">
        <v>671</v>
      </c>
      <c r="L17" s="18" t="s">
        <v>671</v>
      </c>
      <c r="M17" s="18" t="s">
        <v>11</v>
      </c>
      <c r="N17" s="18">
        <v>23105</v>
      </c>
      <c r="O17" s="18" t="s">
        <v>15</v>
      </c>
      <c r="P17" s="18">
        <v>119.94828</v>
      </c>
      <c r="Q17" s="18">
        <v>36.788229999999999</v>
      </c>
      <c r="R17" s="18" t="s">
        <v>175</v>
      </c>
      <c r="S17" s="18" t="s">
        <v>176</v>
      </c>
    </row>
    <row r="18" spans="1:21" ht="20">
      <c r="A18" s="18" t="s">
        <v>192</v>
      </c>
      <c r="B18" s="18" t="s">
        <v>192</v>
      </c>
      <c r="C18" s="18" t="s">
        <v>11</v>
      </c>
      <c r="D18" s="18">
        <v>23701</v>
      </c>
      <c r="E18" s="18" t="s">
        <v>15</v>
      </c>
      <c r="F18" s="18">
        <v>112.86314900000001</v>
      </c>
      <c r="G18" s="18">
        <v>36.116394999999997</v>
      </c>
      <c r="H18" s="18" t="s">
        <v>193</v>
      </c>
      <c r="I18" s="18" t="s">
        <v>193</v>
      </c>
      <c r="J18">
        <f t="shared" si="1"/>
        <v>49.74643496372876</v>
      </c>
      <c r="K18" s="18" t="s">
        <v>649</v>
      </c>
      <c r="L18" s="18" t="s">
        <v>650</v>
      </c>
      <c r="M18" s="18" t="s">
        <v>11</v>
      </c>
      <c r="N18" s="18">
        <v>23707</v>
      </c>
      <c r="O18" s="18" t="s">
        <v>27</v>
      </c>
      <c r="P18" s="18">
        <v>113.048134</v>
      </c>
      <c r="Q18" s="18">
        <v>36.538223000000002</v>
      </c>
      <c r="R18" s="18" t="s">
        <v>193</v>
      </c>
      <c r="S18" s="18"/>
    </row>
    <row r="19" spans="1:21" ht="20">
      <c r="A19" s="18" t="s">
        <v>194</v>
      </c>
      <c r="B19" s="18" t="s">
        <v>194</v>
      </c>
      <c r="C19" s="18" t="s">
        <v>11</v>
      </c>
      <c r="D19" s="18">
        <v>23801</v>
      </c>
      <c r="E19" s="18" t="s">
        <v>15</v>
      </c>
      <c r="F19" s="18">
        <v>115.96814999999999</v>
      </c>
      <c r="G19" s="18">
        <v>39.487220000000001</v>
      </c>
      <c r="H19" s="18" t="s">
        <v>195</v>
      </c>
      <c r="I19" s="18" t="s">
        <v>196</v>
      </c>
      <c r="J19">
        <f t="shared" si="1"/>
        <v>124.2378568506665</v>
      </c>
      <c r="K19" s="18" t="s">
        <v>672</v>
      </c>
      <c r="L19" s="18" t="s">
        <v>673</v>
      </c>
      <c r="M19" s="18" t="s">
        <v>11</v>
      </c>
      <c r="N19" s="18">
        <v>23825</v>
      </c>
      <c r="O19" s="18" t="s">
        <v>27</v>
      </c>
      <c r="P19" s="18">
        <v>115.93231</v>
      </c>
      <c r="Q19" s="18">
        <v>38.370269999999998</v>
      </c>
      <c r="R19" s="18" t="s">
        <v>195</v>
      </c>
      <c r="S19" s="18" t="s">
        <v>196</v>
      </c>
    </row>
    <row r="20" spans="1:21" ht="20">
      <c r="A20" s="18" t="s">
        <v>197</v>
      </c>
      <c r="B20" s="18" t="s">
        <v>198</v>
      </c>
      <c r="C20" s="18" t="s">
        <v>11</v>
      </c>
      <c r="D20" s="18">
        <v>30101</v>
      </c>
      <c r="E20" s="18" t="s">
        <v>69</v>
      </c>
      <c r="F20" s="18">
        <v>118.243224</v>
      </c>
      <c r="G20" s="18">
        <v>33.297223000000002</v>
      </c>
      <c r="H20" s="18" t="s">
        <v>199</v>
      </c>
      <c r="I20" s="18" t="s">
        <v>200</v>
      </c>
      <c r="J20">
        <f t="shared" si="1"/>
        <v>69.161440176182111</v>
      </c>
      <c r="K20" s="18" t="s">
        <v>674</v>
      </c>
      <c r="L20" s="18" t="s">
        <v>675</v>
      </c>
      <c r="M20" s="18" t="s">
        <v>11</v>
      </c>
      <c r="N20" s="18">
        <v>30202</v>
      </c>
      <c r="O20" s="18" t="s">
        <v>27</v>
      </c>
      <c r="P20" s="18">
        <v>118.93358600000001</v>
      </c>
      <c r="Q20" s="18">
        <v>33.531314999999999</v>
      </c>
      <c r="R20" s="18" t="s">
        <v>203</v>
      </c>
      <c r="S20" s="18" t="s">
        <v>204</v>
      </c>
    </row>
    <row r="21" spans="1:21" ht="20">
      <c r="A21" s="18" t="s">
        <v>208</v>
      </c>
      <c r="B21" s="18" t="s">
        <v>209</v>
      </c>
      <c r="C21" s="18" t="s">
        <v>11</v>
      </c>
      <c r="D21" s="18">
        <v>30401</v>
      </c>
      <c r="E21" s="18" t="s">
        <v>151</v>
      </c>
      <c r="F21" s="18">
        <v>117.174368</v>
      </c>
      <c r="G21" s="18">
        <v>31.188974000000002</v>
      </c>
      <c r="H21" s="18" t="s">
        <v>210</v>
      </c>
      <c r="I21" s="18" t="s">
        <v>210</v>
      </c>
      <c r="J21">
        <f t="shared" si="1"/>
        <v>59.498821386267394</v>
      </c>
      <c r="K21" s="18" t="s">
        <v>676</v>
      </c>
      <c r="L21" s="18" t="s">
        <v>677</v>
      </c>
      <c r="M21" s="18" t="s">
        <v>11</v>
      </c>
      <c r="N21" s="18">
        <v>30406</v>
      </c>
      <c r="O21" s="18" t="s">
        <v>27</v>
      </c>
      <c r="P21" s="18">
        <v>117.79866</v>
      </c>
      <c r="Q21" s="18">
        <v>31.157306999999999</v>
      </c>
      <c r="R21" s="18" t="s">
        <v>210</v>
      </c>
      <c r="S21" s="18" t="s">
        <v>210</v>
      </c>
      <c r="U21" s="9" t="s">
        <v>193</v>
      </c>
    </row>
    <row r="22" spans="1:21" ht="20">
      <c r="A22" s="18" t="s">
        <v>211</v>
      </c>
      <c r="B22" s="18" t="s">
        <v>211</v>
      </c>
      <c r="C22" s="18" t="s">
        <v>16</v>
      </c>
      <c r="D22" s="18">
        <v>30501</v>
      </c>
      <c r="E22" s="18" t="s">
        <v>15</v>
      </c>
      <c r="F22" s="18">
        <v>116.7615983</v>
      </c>
      <c r="G22" s="18">
        <v>32.580839300000001</v>
      </c>
      <c r="H22" s="18" t="s">
        <v>212</v>
      </c>
      <c r="I22" s="18" t="s">
        <v>213</v>
      </c>
      <c r="J22">
        <f t="shared" si="1"/>
        <v>37.844250156744828</v>
      </c>
      <c r="K22" s="18" t="s">
        <v>678</v>
      </c>
      <c r="L22" s="18" t="s">
        <v>679</v>
      </c>
      <c r="M22" s="18" t="s">
        <v>11</v>
      </c>
      <c r="N22" s="18">
        <v>30512</v>
      </c>
      <c r="O22" s="18" t="s">
        <v>27</v>
      </c>
      <c r="P22" s="18">
        <v>117.162908</v>
      </c>
      <c r="Q22" s="18">
        <v>32.619987000000002</v>
      </c>
      <c r="R22" s="18" t="s">
        <v>212</v>
      </c>
      <c r="S22" s="18" t="s">
        <v>213</v>
      </c>
    </row>
    <row r="23" spans="1:21" ht="20">
      <c r="A23" s="18" t="s">
        <v>214</v>
      </c>
      <c r="B23" s="18" t="s">
        <v>215</v>
      </c>
      <c r="C23" s="18" t="s">
        <v>11</v>
      </c>
      <c r="D23" s="18">
        <v>30601</v>
      </c>
      <c r="E23" s="18" t="s">
        <v>22</v>
      </c>
      <c r="F23" s="18">
        <v>120.618622</v>
      </c>
      <c r="G23" s="18">
        <v>31.312709999999999</v>
      </c>
      <c r="H23" s="18" t="s">
        <v>216</v>
      </c>
      <c r="I23" s="18" t="s">
        <v>216</v>
      </c>
      <c r="J23">
        <f t="shared" si="1"/>
        <v>146.14505465680551</v>
      </c>
      <c r="K23" s="18" t="s">
        <v>680</v>
      </c>
      <c r="L23" s="18" t="s">
        <v>681</v>
      </c>
      <c r="M23" s="18" t="s">
        <v>11</v>
      </c>
      <c r="N23" s="18">
        <v>30613</v>
      </c>
      <c r="O23" s="18" t="s">
        <v>31</v>
      </c>
      <c r="P23" s="18">
        <v>120.87674699999999</v>
      </c>
      <c r="Q23" s="18">
        <v>30.017284</v>
      </c>
      <c r="R23" s="18" t="s">
        <v>216</v>
      </c>
      <c r="S23" s="18" t="s">
        <v>216</v>
      </c>
    </row>
    <row r="24" spans="1:21" ht="20">
      <c r="A24" s="18" t="s">
        <v>222</v>
      </c>
      <c r="B24" s="18" t="s">
        <v>223</v>
      </c>
      <c r="C24" s="18" t="s">
        <v>11</v>
      </c>
      <c r="D24" s="18">
        <v>30801</v>
      </c>
      <c r="E24" s="18" t="s">
        <v>22</v>
      </c>
      <c r="F24" s="18">
        <v>115.89772000000001</v>
      </c>
      <c r="G24" s="18">
        <v>28.674896</v>
      </c>
      <c r="H24" s="18" t="s">
        <v>224</v>
      </c>
      <c r="I24" s="18" t="s">
        <v>212</v>
      </c>
      <c r="J24">
        <f t="shared" si="1"/>
        <v>107.58170969860591</v>
      </c>
      <c r="K24" s="18" t="s">
        <v>686</v>
      </c>
      <c r="L24" s="18" t="s">
        <v>687</v>
      </c>
      <c r="M24" s="18" t="s">
        <v>11</v>
      </c>
      <c r="N24" s="18">
        <v>30807</v>
      </c>
      <c r="O24" s="18" t="s">
        <v>27</v>
      </c>
      <c r="P24" s="18">
        <v>115.943673</v>
      </c>
      <c r="Q24" s="18">
        <v>29.641569</v>
      </c>
      <c r="R24" s="18" t="s">
        <v>224</v>
      </c>
      <c r="S24" s="18" t="s">
        <v>212</v>
      </c>
    </row>
    <row r="25" spans="1:21" ht="20">
      <c r="A25" s="18" t="s">
        <v>225</v>
      </c>
      <c r="B25" s="18" t="s">
        <v>225</v>
      </c>
      <c r="C25" s="18" t="s">
        <v>11</v>
      </c>
      <c r="D25" s="18">
        <v>30901</v>
      </c>
      <c r="E25" s="18" t="s">
        <v>15</v>
      </c>
      <c r="F25" s="18">
        <v>116.517601</v>
      </c>
      <c r="G25" s="18">
        <v>31.820169</v>
      </c>
      <c r="H25" s="18" t="s">
        <v>226</v>
      </c>
      <c r="I25" s="18" t="s">
        <v>227</v>
      </c>
      <c r="J25">
        <f t="shared" si="1"/>
        <v>61.034011872819043</v>
      </c>
      <c r="K25" s="18" t="s">
        <v>688</v>
      </c>
      <c r="L25" s="18" t="s">
        <v>689</v>
      </c>
      <c r="M25" s="18" t="s">
        <v>11</v>
      </c>
      <c r="N25" s="18">
        <v>30904</v>
      </c>
      <c r="O25" s="18" t="s">
        <v>27</v>
      </c>
      <c r="P25" s="18">
        <v>116.235276</v>
      </c>
      <c r="Q25" s="18">
        <v>32.314176000000003</v>
      </c>
      <c r="R25" s="18" t="s">
        <v>226</v>
      </c>
      <c r="S25" s="18" t="s">
        <v>227</v>
      </c>
    </row>
    <row r="26" spans="1:21" ht="20">
      <c r="A26" s="18" t="s">
        <v>228</v>
      </c>
      <c r="B26" s="18" t="s">
        <v>228</v>
      </c>
      <c r="C26" s="18" t="s">
        <v>11</v>
      </c>
      <c r="D26" s="18">
        <v>31001</v>
      </c>
      <c r="E26" s="18" t="s">
        <v>15</v>
      </c>
      <c r="F26" s="18">
        <v>117.18768300000001</v>
      </c>
      <c r="G26" s="18">
        <v>34.269634000000003</v>
      </c>
      <c r="H26" s="18" t="s">
        <v>229</v>
      </c>
      <c r="I26" s="18" t="s">
        <v>230</v>
      </c>
      <c r="J26">
        <f t="shared" si="1"/>
        <v>62.161351284778888</v>
      </c>
      <c r="K26" s="18" t="s">
        <v>690</v>
      </c>
      <c r="L26" s="18" t="s">
        <v>691</v>
      </c>
      <c r="M26" s="18" t="s">
        <v>11</v>
      </c>
      <c r="N26" s="18">
        <v>31006</v>
      </c>
      <c r="O26" s="18" t="s">
        <v>27</v>
      </c>
      <c r="P26" s="18">
        <v>117.820679</v>
      </c>
      <c r="Q26" s="18">
        <v>34.468440999999999</v>
      </c>
      <c r="R26" s="18" t="s">
        <v>229</v>
      </c>
      <c r="S26" s="18" t="s">
        <v>230</v>
      </c>
    </row>
    <row r="27" spans="1:21" ht="20">
      <c r="A27" s="18" t="s">
        <v>231</v>
      </c>
      <c r="B27" s="18" t="s">
        <v>232</v>
      </c>
      <c r="C27" s="18" t="s">
        <v>11</v>
      </c>
      <c r="D27" s="18">
        <v>40101</v>
      </c>
      <c r="E27" s="18" t="s">
        <v>130</v>
      </c>
      <c r="F27" s="18">
        <v>112.19077</v>
      </c>
      <c r="G27" s="18">
        <v>30.350439999999999</v>
      </c>
      <c r="H27" s="18" t="s">
        <v>233</v>
      </c>
      <c r="I27" s="18" t="s">
        <v>234</v>
      </c>
      <c r="J27">
        <f t="shared" si="1"/>
        <v>109.92443350413564</v>
      </c>
      <c r="K27" s="18" t="s">
        <v>693</v>
      </c>
      <c r="L27" s="18" t="s">
        <v>694</v>
      </c>
      <c r="M27" s="18" t="s">
        <v>11</v>
      </c>
      <c r="N27" s="18">
        <v>40112</v>
      </c>
      <c r="O27" s="18" t="s">
        <v>21</v>
      </c>
      <c r="P27" s="18">
        <v>111.97476</v>
      </c>
      <c r="Q27" s="18">
        <v>31.321459999999998</v>
      </c>
      <c r="R27" s="18" t="s">
        <v>233</v>
      </c>
      <c r="S27" s="18" t="s">
        <v>234</v>
      </c>
    </row>
    <row r="28" spans="1:21" ht="20">
      <c r="A28" s="18" t="s">
        <v>235</v>
      </c>
      <c r="B28" s="18" t="s">
        <v>236</v>
      </c>
      <c r="C28" s="18" t="s">
        <v>11</v>
      </c>
      <c r="D28" s="18">
        <v>40201</v>
      </c>
      <c r="E28" s="18" t="s">
        <v>21</v>
      </c>
      <c r="F28" s="18">
        <v>114.77959</v>
      </c>
      <c r="G28" s="18">
        <v>30.846340000000001</v>
      </c>
      <c r="H28" s="18" t="s">
        <v>237</v>
      </c>
      <c r="I28" s="18" t="s">
        <v>237</v>
      </c>
      <c r="J28">
        <f t="shared" si="1"/>
        <v>102.7046683845779</v>
      </c>
      <c r="K28" s="18" t="s">
        <v>696</v>
      </c>
      <c r="L28" s="18" t="s">
        <v>697</v>
      </c>
      <c r="M28" s="18" t="s">
        <v>11</v>
      </c>
      <c r="N28" s="18">
        <v>40115</v>
      </c>
      <c r="O28" s="18" t="s">
        <v>31</v>
      </c>
      <c r="P28" s="18">
        <v>113.94192</v>
      </c>
      <c r="Q28" s="18">
        <v>30.269439999999999</v>
      </c>
      <c r="R28" s="18" t="s">
        <v>233</v>
      </c>
      <c r="S28" s="18" t="s">
        <v>234</v>
      </c>
    </row>
    <row r="29" spans="1:21" ht="20">
      <c r="A29" s="18" t="s">
        <v>238</v>
      </c>
      <c r="B29" s="18" t="s">
        <v>239</v>
      </c>
      <c r="C29" s="18" t="s">
        <v>11</v>
      </c>
      <c r="D29" s="18">
        <v>40301</v>
      </c>
      <c r="E29" s="18" t="s">
        <v>22</v>
      </c>
      <c r="F29" s="18">
        <v>113.025139</v>
      </c>
      <c r="G29" s="18">
        <v>25.802719</v>
      </c>
      <c r="H29" s="18" t="s">
        <v>240</v>
      </c>
      <c r="I29" s="18" t="s">
        <v>241</v>
      </c>
      <c r="J29">
        <f t="shared" si="1"/>
        <v>94.396882480212241</v>
      </c>
      <c r="K29" s="18" t="s">
        <v>698</v>
      </c>
      <c r="L29" s="18" t="s">
        <v>698</v>
      </c>
      <c r="M29" s="18" t="s">
        <v>11</v>
      </c>
      <c r="N29" s="18">
        <v>40304</v>
      </c>
      <c r="O29" s="18" t="s">
        <v>15</v>
      </c>
      <c r="P29" s="18">
        <v>112.203329</v>
      </c>
      <c r="Q29" s="18">
        <v>25.388750000000002</v>
      </c>
      <c r="R29" s="18" t="s">
        <v>240</v>
      </c>
      <c r="S29" s="18" t="s">
        <v>241</v>
      </c>
    </row>
    <row r="30" spans="1:21" ht="20">
      <c r="A30" s="18" t="s">
        <v>242</v>
      </c>
      <c r="B30" s="18" t="s">
        <v>242</v>
      </c>
      <c r="C30" s="18" t="s">
        <v>11</v>
      </c>
      <c r="D30" s="18">
        <v>40401</v>
      </c>
      <c r="E30" s="18" t="s">
        <v>15</v>
      </c>
      <c r="F30" s="18">
        <v>111.895735</v>
      </c>
      <c r="G30" s="18">
        <v>29.116982</v>
      </c>
      <c r="H30" s="18" t="s">
        <v>243</v>
      </c>
      <c r="I30" s="18" t="s">
        <v>244</v>
      </c>
      <c r="J30">
        <f t="shared" si="1"/>
        <v>186.01579594295248</v>
      </c>
      <c r="K30" s="18" t="s">
        <v>703</v>
      </c>
      <c r="L30" s="18" t="s">
        <v>704</v>
      </c>
      <c r="M30" s="18" t="s">
        <v>11</v>
      </c>
      <c r="N30" s="18">
        <v>40410</v>
      </c>
      <c r="O30" s="18" t="s">
        <v>31</v>
      </c>
      <c r="P30" s="18">
        <v>110.59225000000001</v>
      </c>
      <c r="Q30" s="18">
        <v>27.897724</v>
      </c>
      <c r="R30" s="18" t="s">
        <v>243</v>
      </c>
      <c r="S30" s="18" t="s">
        <v>244</v>
      </c>
    </row>
    <row r="31" spans="1:21" ht="20">
      <c r="A31" s="18" t="s">
        <v>245</v>
      </c>
      <c r="B31" s="18" t="s">
        <v>245</v>
      </c>
      <c r="C31" s="18" t="s">
        <v>11</v>
      </c>
      <c r="D31" s="18">
        <v>40501</v>
      </c>
      <c r="E31" s="18" t="s">
        <v>15</v>
      </c>
      <c r="F31" s="18">
        <v>110.90367999999999</v>
      </c>
      <c r="G31" s="18">
        <v>25.858984</v>
      </c>
      <c r="H31" s="18" t="s">
        <v>246</v>
      </c>
      <c r="I31" s="18" t="s">
        <v>247</v>
      </c>
      <c r="J31">
        <f t="shared" si="1"/>
        <v>115.47595960831569</v>
      </c>
      <c r="K31" s="18" t="s">
        <v>706</v>
      </c>
      <c r="L31" s="18" t="s">
        <v>707</v>
      </c>
      <c r="M31" s="18" t="s">
        <v>11</v>
      </c>
      <c r="N31" s="18">
        <v>40502</v>
      </c>
      <c r="O31" s="18" t="s">
        <v>27</v>
      </c>
      <c r="P31" s="18">
        <v>111.986367</v>
      </c>
      <c r="Q31" s="18">
        <v>25.503416999999999</v>
      </c>
      <c r="R31" s="18" t="s">
        <v>246</v>
      </c>
      <c r="S31" s="18" t="s">
        <v>247</v>
      </c>
    </row>
    <row r="32" spans="1:21" ht="20">
      <c r="A32" s="18" t="s">
        <v>274</v>
      </c>
      <c r="B32" s="18" t="s">
        <v>274</v>
      </c>
      <c r="C32" s="18" t="s">
        <v>11</v>
      </c>
      <c r="D32" s="18">
        <v>50701</v>
      </c>
      <c r="E32" s="18" t="s">
        <v>15</v>
      </c>
      <c r="F32" s="18">
        <v>107.75547</v>
      </c>
      <c r="G32" s="18">
        <v>26.801549999999999</v>
      </c>
      <c r="H32" s="18" t="s">
        <v>559</v>
      </c>
      <c r="I32" s="18" t="s">
        <v>560</v>
      </c>
      <c r="J32">
        <f t="shared" si="1"/>
        <v>257.4881349953526</v>
      </c>
      <c r="K32" s="18" t="s">
        <v>709</v>
      </c>
      <c r="L32" s="18" t="s">
        <v>710</v>
      </c>
      <c r="M32" s="18" t="s">
        <v>11</v>
      </c>
      <c r="N32" s="18">
        <v>50710</v>
      </c>
      <c r="O32" s="18" t="s">
        <v>27</v>
      </c>
      <c r="P32" s="18">
        <v>105.38912000000001</v>
      </c>
      <c r="Q32" s="18">
        <v>25.871490000000001</v>
      </c>
      <c r="R32" s="18" t="s">
        <v>558</v>
      </c>
      <c r="S32" s="18" t="s">
        <v>711</v>
      </c>
    </row>
    <row r="33" spans="1:19" ht="20">
      <c r="A33" s="18" t="s">
        <v>277</v>
      </c>
      <c r="B33" s="18" t="s">
        <v>278</v>
      </c>
      <c r="C33" s="18" t="s">
        <v>16</v>
      </c>
      <c r="D33" s="18">
        <v>60101</v>
      </c>
      <c r="E33" s="18" t="s">
        <v>21</v>
      </c>
      <c r="F33" s="18">
        <v>104.53306790000001</v>
      </c>
      <c r="G33" s="18">
        <v>34.062036800000001</v>
      </c>
      <c r="H33" s="18" t="s">
        <v>279</v>
      </c>
      <c r="I33" s="18" t="s">
        <v>280</v>
      </c>
      <c r="J33">
        <f t="shared" si="1"/>
        <v>109.37950496278965</v>
      </c>
      <c r="K33" s="18" t="s">
        <v>716</v>
      </c>
      <c r="L33" s="18" t="s">
        <v>717</v>
      </c>
      <c r="M33" s="18" t="s">
        <v>16</v>
      </c>
      <c r="N33" s="18">
        <v>60104</v>
      </c>
      <c r="O33" s="18" t="s">
        <v>27</v>
      </c>
      <c r="P33" s="18">
        <v>105.72047739999999</v>
      </c>
      <c r="Q33" s="18">
        <v>34.071722299999998</v>
      </c>
      <c r="R33" s="18" t="s">
        <v>279</v>
      </c>
      <c r="S33" s="18" t="s">
        <v>280</v>
      </c>
    </row>
    <row r="34" spans="1:19" ht="20">
      <c r="A34" s="18" t="s">
        <v>289</v>
      </c>
      <c r="B34" s="18" t="s">
        <v>290</v>
      </c>
      <c r="C34" s="18" t="s">
        <v>16</v>
      </c>
      <c r="D34" s="18">
        <v>60401</v>
      </c>
      <c r="E34" s="18" t="s">
        <v>12</v>
      </c>
      <c r="F34" s="18">
        <v>105.137934</v>
      </c>
      <c r="G34" s="18">
        <v>35.216074499999998</v>
      </c>
      <c r="H34" s="18" t="s">
        <v>291</v>
      </c>
      <c r="I34" s="18" t="s">
        <v>292</v>
      </c>
      <c r="J34">
        <f t="shared" si="1"/>
        <v>87.904695849574395</v>
      </c>
      <c r="K34" s="18" t="s">
        <v>719</v>
      </c>
      <c r="L34" s="18" t="s">
        <v>720</v>
      </c>
      <c r="M34" s="18" t="s">
        <v>16</v>
      </c>
      <c r="N34" s="18">
        <v>60403</v>
      </c>
      <c r="O34" s="18" t="s">
        <v>27</v>
      </c>
      <c r="P34" s="18">
        <v>105.99303639999999</v>
      </c>
      <c r="Q34" s="18">
        <v>34.849035200000003</v>
      </c>
      <c r="R34" s="18" t="s">
        <v>291</v>
      </c>
      <c r="S34" s="18" t="s">
        <v>292</v>
      </c>
    </row>
    <row r="35" spans="1:19" s="25" customFormat="1" ht="20">
      <c r="A35" s="16" t="s">
        <v>293</v>
      </c>
      <c r="B35" s="16" t="s">
        <v>293</v>
      </c>
      <c r="C35" s="16" t="s">
        <v>16</v>
      </c>
      <c r="D35" s="16">
        <v>60411</v>
      </c>
      <c r="E35" s="16" t="s">
        <v>15</v>
      </c>
      <c r="F35" s="16">
        <v>105.5789144</v>
      </c>
      <c r="G35" s="16">
        <v>35.405819200000003</v>
      </c>
      <c r="H35" s="16" t="s">
        <v>596</v>
      </c>
      <c r="I35" s="16" t="s">
        <v>597</v>
      </c>
      <c r="J35">
        <f t="shared" si="1"/>
        <v>13.163027705373034</v>
      </c>
      <c r="K35" s="16" t="s">
        <v>722</v>
      </c>
      <c r="L35" s="16" t="s">
        <v>722</v>
      </c>
      <c r="M35" s="16" t="s">
        <v>11</v>
      </c>
      <c r="N35" s="16">
        <v>60407</v>
      </c>
      <c r="O35" s="16" t="s">
        <v>15</v>
      </c>
      <c r="P35" s="16">
        <v>105.6684736</v>
      </c>
      <c r="Q35" s="16">
        <v>35.499044499999997</v>
      </c>
      <c r="R35" s="16" t="s">
        <v>291</v>
      </c>
      <c r="S35" s="16" t="s">
        <v>292</v>
      </c>
    </row>
    <row r="36" spans="1:19" ht="20">
      <c r="A36" s="18" t="s">
        <v>294</v>
      </c>
      <c r="B36" s="18" t="s">
        <v>294</v>
      </c>
      <c r="C36" s="18" t="s">
        <v>16</v>
      </c>
      <c r="D36" s="18">
        <v>60501</v>
      </c>
      <c r="E36" s="18" t="s">
        <v>15</v>
      </c>
      <c r="F36" s="18">
        <v>102.5664682</v>
      </c>
      <c r="G36" s="18">
        <v>37.927478999999998</v>
      </c>
      <c r="H36" s="18" t="s">
        <v>295</v>
      </c>
      <c r="I36" s="18" t="s">
        <v>296</v>
      </c>
      <c r="J36">
        <f t="shared" si="1"/>
        <v>44.140122972326012</v>
      </c>
      <c r="K36" s="18" t="s">
        <v>723</v>
      </c>
      <c r="L36" s="18" t="s">
        <v>723</v>
      </c>
      <c r="M36" s="18" t="s">
        <v>16</v>
      </c>
      <c r="N36" s="18">
        <v>60502</v>
      </c>
      <c r="O36" s="18" t="s">
        <v>15</v>
      </c>
      <c r="P36" s="18">
        <v>103.0029054</v>
      </c>
      <c r="Q36" s="18">
        <v>37.730631199999998</v>
      </c>
      <c r="R36" s="18" t="s">
        <v>295</v>
      </c>
      <c r="S36" s="18" t="s">
        <v>296</v>
      </c>
    </row>
    <row r="37" spans="1:19" ht="20">
      <c r="A37" s="18" t="s">
        <v>300</v>
      </c>
      <c r="B37" s="18" t="s">
        <v>301</v>
      </c>
      <c r="C37" s="18" t="s">
        <v>16</v>
      </c>
      <c r="D37" s="18">
        <v>60701</v>
      </c>
      <c r="E37" s="18" t="s">
        <v>22</v>
      </c>
      <c r="F37" s="18">
        <v>98.369167500000003</v>
      </c>
      <c r="G37" s="18">
        <v>39.723822699999999</v>
      </c>
      <c r="H37" s="18" t="s">
        <v>561</v>
      </c>
      <c r="I37" s="18" t="s">
        <v>562</v>
      </c>
      <c r="J37">
        <f t="shared" si="1"/>
        <v>126.11028590490291</v>
      </c>
      <c r="K37" s="18" t="s">
        <v>725</v>
      </c>
      <c r="L37" s="18" t="s">
        <v>726</v>
      </c>
      <c r="M37" s="18" t="s">
        <v>11</v>
      </c>
      <c r="N37" s="18">
        <v>60705</v>
      </c>
      <c r="O37" s="18" t="s">
        <v>27</v>
      </c>
      <c r="P37" s="18">
        <v>97.05292</v>
      </c>
      <c r="Q37" s="18">
        <v>40.242600000000003</v>
      </c>
      <c r="R37" s="18" t="s">
        <v>302</v>
      </c>
      <c r="S37" s="18" t="s">
        <v>727</v>
      </c>
    </row>
    <row r="38" spans="1:19" ht="20">
      <c r="A38" s="18" t="s">
        <v>316</v>
      </c>
      <c r="B38" s="18" t="s">
        <v>317</v>
      </c>
      <c r="C38" s="18" t="s">
        <v>11</v>
      </c>
      <c r="D38" s="18">
        <v>70301</v>
      </c>
      <c r="E38" s="18" t="s">
        <v>31</v>
      </c>
      <c r="F38" s="18">
        <v>112.343582</v>
      </c>
      <c r="G38" s="18">
        <v>40.16037</v>
      </c>
      <c r="H38" s="18" t="s">
        <v>318</v>
      </c>
      <c r="I38" s="18" t="s">
        <v>319</v>
      </c>
      <c r="J38">
        <f t="shared" si="1"/>
        <v>109.45916296669607</v>
      </c>
      <c r="K38" s="18" t="s">
        <v>730</v>
      </c>
      <c r="L38" s="18" t="s">
        <v>731</v>
      </c>
      <c r="M38" s="18" t="s">
        <v>11</v>
      </c>
      <c r="N38" s="18">
        <v>70312</v>
      </c>
      <c r="O38" s="18" t="s">
        <v>27</v>
      </c>
      <c r="P38" s="18">
        <v>111.79201500000001</v>
      </c>
      <c r="Q38" s="18">
        <v>39.272098999999997</v>
      </c>
      <c r="R38" s="18" t="s">
        <v>318</v>
      </c>
      <c r="S38" s="18" t="s">
        <v>319</v>
      </c>
    </row>
    <row r="39" spans="1:19" ht="20">
      <c r="A39" s="18" t="s">
        <v>320</v>
      </c>
      <c r="B39" s="18" t="s">
        <v>152</v>
      </c>
      <c r="C39" s="18" t="s">
        <v>16</v>
      </c>
      <c r="D39" s="18">
        <v>70401</v>
      </c>
      <c r="E39" s="18" t="s">
        <v>22</v>
      </c>
      <c r="F39" s="18">
        <v>114.4806993</v>
      </c>
      <c r="G39" s="18">
        <v>40.195989900000001</v>
      </c>
      <c r="H39" s="18" t="s">
        <v>321</v>
      </c>
      <c r="I39" s="18" t="s">
        <v>322</v>
      </c>
      <c r="J39">
        <f t="shared" si="1"/>
        <v>37.739511588792453</v>
      </c>
      <c r="K39" s="18" t="s">
        <v>732</v>
      </c>
      <c r="L39" s="18" t="s">
        <v>733</v>
      </c>
      <c r="M39" s="18" t="s">
        <v>11</v>
      </c>
      <c r="N39" s="18">
        <v>70415</v>
      </c>
      <c r="O39" s="18" t="s">
        <v>27</v>
      </c>
      <c r="P39" s="18">
        <v>114.6767</v>
      </c>
      <c r="Q39" s="18">
        <v>39.891559999999998</v>
      </c>
      <c r="R39" s="18" t="s">
        <v>321</v>
      </c>
      <c r="S39" s="18" t="s">
        <v>322</v>
      </c>
    </row>
    <row r="40" spans="1:19" ht="20">
      <c r="A40" s="18" t="s">
        <v>332</v>
      </c>
      <c r="B40" s="18" t="s">
        <v>332</v>
      </c>
      <c r="C40" s="18" t="s">
        <v>16</v>
      </c>
      <c r="D40" s="18">
        <v>70801</v>
      </c>
      <c r="E40" s="18" t="s">
        <v>15</v>
      </c>
      <c r="F40" s="18">
        <v>106.5194444</v>
      </c>
      <c r="G40" s="18">
        <v>40.678319199999997</v>
      </c>
      <c r="H40" s="18" t="s">
        <v>333</v>
      </c>
      <c r="I40" s="18" t="s">
        <v>334</v>
      </c>
      <c r="J40">
        <f t="shared" si="1"/>
        <v>180.9270640021102</v>
      </c>
      <c r="K40" s="18" t="s">
        <v>735</v>
      </c>
      <c r="L40" s="18" t="s">
        <v>736</v>
      </c>
      <c r="M40" s="18" t="s">
        <v>16</v>
      </c>
      <c r="N40" s="18">
        <v>70807</v>
      </c>
      <c r="O40" s="18" t="s">
        <v>18</v>
      </c>
      <c r="P40" s="18">
        <v>108.6389344</v>
      </c>
      <c r="Q40" s="18">
        <v>40.444028099999997</v>
      </c>
      <c r="R40" s="18" t="s">
        <v>333</v>
      </c>
      <c r="S40" s="18" t="s">
        <v>334</v>
      </c>
    </row>
    <row r="41" spans="1:19" ht="20">
      <c r="A41" s="18" t="s">
        <v>341</v>
      </c>
      <c r="B41" s="18" t="s">
        <v>342</v>
      </c>
      <c r="C41" s="18" t="s">
        <v>11</v>
      </c>
      <c r="D41" s="18">
        <v>71101</v>
      </c>
      <c r="E41" s="18" t="s">
        <v>28</v>
      </c>
      <c r="F41" s="18">
        <v>117.0241</v>
      </c>
      <c r="G41" s="18">
        <v>38.209130000000002</v>
      </c>
      <c r="H41" s="18" t="s">
        <v>343</v>
      </c>
      <c r="I41" s="18" t="s">
        <v>344</v>
      </c>
      <c r="J41">
        <f t="shared" si="1"/>
        <v>24.426652193938384</v>
      </c>
      <c r="K41" s="18" t="s">
        <v>738</v>
      </c>
      <c r="L41" s="18" t="s">
        <v>739</v>
      </c>
      <c r="M41" s="18" t="s">
        <v>11</v>
      </c>
      <c r="N41" s="18">
        <v>71107</v>
      </c>
      <c r="O41" s="18" t="s">
        <v>27</v>
      </c>
      <c r="P41" s="18">
        <v>116.76734</v>
      </c>
      <c r="Q41" s="18">
        <v>38.122500000000002</v>
      </c>
      <c r="R41" s="18" t="s">
        <v>343</v>
      </c>
      <c r="S41" s="18" t="s">
        <v>344</v>
      </c>
    </row>
    <row r="42" spans="1:19" ht="20">
      <c r="A42" s="18" t="s">
        <v>345</v>
      </c>
      <c r="B42" s="18" t="s">
        <v>346</v>
      </c>
      <c r="C42" s="18" t="s">
        <v>11</v>
      </c>
      <c r="D42" s="18">
        <v>71201</v>
      </c>
      <c r="E42" s="18" t="s">
        <v>73</v>
      </c>
      <c r="F42" s="18">
        <v>115.72881</v>
      </c>
      <c r="G42" s="18">
        <v>40.325569999999999</v>
      </c>
      <c r="H42" s="18" t="s">
        <v>347</v>
      </c>
      <c r="I42" s="18" t="s">
        <v>348</v>
      </c>
      <c r="J42">
        <f t="shared" si="1"/>
        <v>38.371025618981975</v>
      </c>
      <c r="K42" s="18" t="s">
        <v>741</v>
      </c>
      <c r="L42" s="18" t="s">
        <v>742</v>
      </c>
      <c r="M42" s="18" t="s">
        <v>16</v>
      </c>
      <c r="N42" s="18">
        <v>71207</v>
      </c>
      <c r="O42" s="18" t="s">
        <v>27</v>
      </c>
      <c r="P42" s="18">
        <v>116.0726944</v>
      </c>
      <c r="Q42" s="18">
        <v>40.550460100000002</v>
      </c>
      <c r="R42" s="18" t="s">
        <v>347</v>
      </c>
      <c r="S42" s="18" t="s">
        <v>348</v>
      </c>
    </row>
    <row r="43" spans="1:19" ht="20">
      <c r="A43" s="18" t="s">
        <v>350</v>
      </c>
      <c r="B43" s="18" t="s">
        <v>351</v>
      </c>
      <c r="C43" s="18" t="s">
        <v>16</v>
      </c>
      <c r="D43" s="18">
        <v>71301</v>
      </c>
      <c r="E43" s="18" t="s">
        <v>21</v>
      </c>
      <c r="F43" s="18">
        <v>116.79253439999999</v>
      </c>
      <c r="G43" s="18">
        <v>40.354651099999998</v>
      </c>
      <c r="H43" s="18" t="s">
        <v>352</v>
      </c>
      <c r="I43" s="18" t="s">
        <v>353</v>
      </c>
      <c r="J43">
        <f t="shared" si="1"/>
        <v>41.553003663901514</v>
      </c>
      <c r="K43" s="18" t="s">
        <v>744</v>
      </c>
      <c r="L43" s="18" t="s">
        <v>745</v>
      </c>
      <c r="M43" s="18" t="s">
        <v>11</v>
      </c>
      <c r="N43" s="18">
        <v>71303</v>
      </c>
      <c r="O43" s="18" t="s">
        <v>27</v>
      </c>
      <c r="P43" s="18">
        <v>116.98839</v>
      </c>
      <c r="Q43" s="18">
        <v>40.012219999999999</v>
      </c>
      <c r="R43" s="18" t="s">
        <v>352</v>
      </c>
      <c r="S43" s="18" t="s">
        <v>353</v>
      </c>
    </row>
    <row r="44" spans="1:19" ht="20">
      <c r="A44" s="18" t="s">
        <v>354</v>
      </c>
      <c r="B44" s="18" t="s">
        <v>354</v>
      </c>
      <c r="C44" s="18" t="s">
        <v>11</v>
      </c>
      <c r="D44" s="18">
        <v>71401</v>
      </c>
      <c r="E44" s="18" t="s">
        <v>15</v>
      </c>
      <c r="F44" s="18">
        <v>118.74921999999999</v>
      </c>
      <c r="G44" s="18">
        <v>41.215240000000001</v>
      </c>
      <c r="H44" s="18" t="s">
        <v>355</v>
      </c>
      <c r="I44" s="18" t="s">
        <v>356</v>
      </c>
      <c r="J44">
        <f t="shared" si="1"/>
        <v>131.9386702715272</v>
      </c>
      <c r="K44" s="18" t="s">
        <v>747</v>
      </c>
      <c r="L44" s="18" t="s">
        <v>748</v>
      </c>
      <c r="M44" s="18" t="s">
        <v>11</v>
      </c>
      <c r="N44" s="18">
        <v>71407</v>
      </c>
      <c r="O44" s="18" t="s">
        <v>27</v>
      </c>
      <c r="P44" s="18">
        <v>117.97878</v>
      </c>
      <c r="Q44" s="18">
        <v>40.182400000000001</v>
      </c>
      <c r="R44" s="18" t="s">
        <v>355</v>
      </c>
      <c r="S44" s="18" t="s">
        <v>356</v>
      </c>
    </row>
    <row r="45" spans="1:19" ht="20">
      <c r="A45" s="18" t="s">
        <v>361</v>
      </c>
      <c r="B45" s="18" t="s">
        <v>362</v>
      </c>
      <c r="C45" s="18" t="s">
        <v>16</v>
      </c>
      <c r="D45" s="18">
        <v>71701</v>
      </c>
      <c r="E45" s="18" t="s">
        <v>18</v>
      </c>
      <c r="F45" s="18">
        <v>124.3280602</v>
      </c>
      <c r="G45" s="18">
        <v>41.610647700000001</v>
      </c>
      <c r="H45" s="18" t="s">
        <v>363</v>
      </c>
      <c r="I45" s="18" t="s">
        <v>363</v>
      </c>
      <c r="J45">
        <f t="shared" si="1"/>
        <v>120.11804660099452</v>
      </c>
      <c r="K45" s="18" t="s">
        <v>750</v>
      </c>
      <c r="L45" s="18" t="s">
        <v>751</v>
      </c>
      <c r="M45" s="18" t="s">
        <v>16</v>
      </c>
      <c r="N45" s="18">
        <v>71703</v>
      </c>
      <c r="O45" s="18" t="s">
        <v>27</v>
      </c>
      <c r="P45" s="18">
        <v>124.8281085</v>
      </c>
      <c r="Q45" s="18">
        <v>40.598237400000002</v>
      </c>
      <c r="R45" s="18" t="s">
        <v>363</v>
      </c>
      <c r="S45" s="18" t="s">
        <v>363</v>
      </c>
    </row>
    <row r="46" spans="1:19" ht="20">
      <c r="A46" s="18" t="s">
        <v>364</v>
      </c>
      <c r="B46" s="18" t="s">
        <v>364</v>
      </c>
      <c r="C46" s="18" t="s">
        <v>16</v>
      </c>
      <c r="D46" s="18">
        <v>71801</v>
      </c>
      <c r="E46" s="18" t="s">
        <v>15</v>
      </c>
      <c r="F46" s="18">
        <v>125.6020248</v>
      </c>
      <c r="G46" s="18">
        <v>39.0290544</v>
      </c>
      <c r="H46" s="18" t="s">
        <v>365</v>
      </c>
      <c r="I46" s="18" t="s">
        <v>366</v>
      </c>
      <c r="J46">
        <f t="shared" si="1"/>
        <v>139.02766423618678</v>
      </c>
      <c r="K46" s="18" t="s">
        <v>753</v>
      </c>
      <c r="L46" s="18" t="s">
        <v>754</v>
      </c>
      <c r="M46" s="18" t="s">
        <v>16</v>
      </c>
      <c r="N46" s="18">
        <v>71803</v>
      </c>
      <c r="O46" s="18" t="s">
        <v>27</v>
      </c>
      <c r="P46" s="18">
        <v>126.2671752</v>
      </c>
      <c r="Q46" s="18">
        <v>40.1695031</v>
      </c>
      <c r="R46" s="18" t="s">
        <v>365</v>
      </c>
      <c r="S46" s="18" t="s">
        <v>366</v>
      </c>
    </row>
    <row r="47" spans="1:19" ht="20">
      <c r="A47" s="18" t="s">
        <v>371</v>
      </c>
      <c r="B47" s="18" t="s">
        <v>371</v>
      </c>
      <c r="C47" s="18" t="s">
        <v>11</v>
      </c>
      <c r="D47" s="18">
        <v>80101</v>
      </c>
      <c r="E47" s="18" t="s">
        <v>15</v>
      </c>
      <c r="F47" s="18">
        <v>113.256066</v>
      </c>
      <c r="G47" s="18">
        <v>23.134623999999999</v>
      </c>
      <c r="H47" s="18" t="s">
        <v>372</v>
      </c>
      <c r="I47" s="18" t="s">
        <v>372</v>
      </c>
      <c r="J47">
        <f t="shared" si="1"/>
        <v>309.43269771569993</v>
      </c>
      <c r="K47" s="18" t="s">
        <v>756</v>
      </c>
      <c r="L47" s="18" t="s">
        <v>757</v>
      </c>
      <c r="M47" s="18" t="s">
        <v>11</v>
      </c>
      <c r="N47" s="18">
        <v>80106</v>
      </c>
      <c r="O47" s="18" t="s">
        <v>27</v>
      </c>
      <c r="P47" s="18">
        <v>116.228043</v>
      </c>
      <c r="Q47" s="18">
        <v>23.687850999999998</v>
      </c>
      <c r="R47" s="18" t="s">
        <v>372</v>
      </c>
      <c r="S47" s="18" t="s">
        <v>372</v>
      </c>
    </row>
    <row r="48" spans="1:19" ht="20">
      <c r="A48" s="18" t="s">
        <v>384</v>
      </c>
      <c r="B48" s="18" t="s">
        <v>385</v>
      </c>
      <c r="C48" s="18" t="s">
        <v>16</v>
      </c>
      <c r="D48" s="18">
        <v>80601</v>
      </c>
      <c r="E48" s="18" t="s">
        <v>25</v>
      </c>
      <c r="F48" s="18">
        <v>105.74495400000001</v>
      </c>
      <c r="G48" s="18">
        <v>19.868725000000001</v>
      </c>
      <c r="H48" s="18" t="s">
        <v>386</v>
      </c>
      <c r="I48" s="18" t="s">
        <v>386</v>
      </c>
      <c r="J48">
        <f t="shared" si="1"/>
        <v>36.471977205578895</v>
      </c>
      <c r="K48" s="18" t="s">
        <v>759</v>
      </c>
      <c r="L48" s="18" t="s">
        <v>760</v>
      </c>
      <c r="M48" s="18" t="s">
        <v>16</v>
      </c>
      <c r="N48" s="18">
        <v>80607</v>
      </c>
      <c r="O48" s="18" t="s">
        <v>27</v>
      </c>
      <c r="P48" s="18">
        <v>105.456159</v>
      </c>
      <c r="Q48" s="18">
        <v>19.685067</v>
      </c>
      <c r="R48" s="18" t="s">
        <v>386</v>
      </c>
      <c r="S48" s="18" t="s">
        <v>386</v>
      </c>
    </row>
    <row r="49" spans="1:19" ht="20">
      <c r="A49" s="18" t="s">
        <v>387</v>
      </c>
      <c r="B49" s="18" t="s">
        <v>387</v>
      </c>
      <c r="C49" s="18" t="s">
        <v>16</v>
      </c>
      <c r="D49" s="18">
        <v>80701</v>
      </c>
      <c r="E49" s="18" t="s">
        <v>15</v>
      </c>
      <c r="F49" s="18">
        <v>106.77951299999999</v>
      </c>
      <c r="G49" s="18">
        <v>17.2319861</v>
      </c>
      <c r="H49" s="18" t="s">
        <v>557</v>
      </c>
      <c r="I49" s="19" t="s">
        <v>593</v>
      </c>
      <c r="J49">
        <f t="shared" si="1"/>
        <v>47.45720801297643</v>
      </c>
      <c r="K49" s="18" t="s">
        <v>762</v>
      </c>
      <c r="L49" s="18" t="s">
        <v>763</v>
      </c>
      <c r="M49" s="18" t="s">
        <v>16</v>
      </c>
      <c r="N49" s="18">
        <v>80704</v>
      </c>
      <c r="O49" s="18" t="s">
        <v>27</v>
      </c>
      <c r="P49" s="18">
        <v>106.88249</v>
      </c>
      <c r="Q49" s="18">
        <v>16.816706700000001</v>
      </c>
      <c r="R49" s="18" t="s">
        <v>388</v>
      </c>
      <c r="S49" s="18" t="s">
        <v>388</v>
      </c>
    </row>
    <row r="50" spans="1:19">
      <c r="N50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A2A1A-5620-C74E-BCE2-44D0E7CD7D7A}">
  <sheetPr codeName="工作表2"/>
  <dimension ref="A1:J126"/>
  <sheetViews>
    <sheetView workbookViewId="0">
      <selection activeCell="F13" sqref="F13"/>
    </sheetView>
  </sheetViews>
  <sheetFormatPr baseColWidth="10" defaultRowHeight="13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ht="14">
      <c r="A2" t="s">
        <v>14</v>
      </c>
      <c r="B2" t="s">
        <v>14</v>
      </c>
      <c r="C2" t="s">
        <v>11</v>
      </c>
      <c r="D2">
        <v>10102</v>
      </c>
      <c r="E2" t="s">
        <v>15</v>
      </c>
      <c r="F2">
        <v>109.25767999999999</v>
      </c>
      <c r="G2">
        <v>34.398949999999999</v>
      </c>
      <c r="H2" t="s">
        <v>13</v>
      </c>
      <c r="I2" s="5" t="s">
        <v>616</v>
      </c>
    </row>
    <row r="3" spans="1:10" ht="14">
      <c r="A3" t="s">
        <v>19</v>
      </c>
      <c r="B3" t="s">
        <v>20</v>
      </c>
      <c r="C3" t="s">
        <v>11</v>
      </c>
      <c r="D3">
        <v>10111</v>
      </c>
      <c r="E3" t="s">
        <v>21</v>
      </c>
      <c r="F3">
        <v>109.06952</v>
      </c>
      <c r="G3">
        <v>34.360340000000001</v>
      </c>
      <c r="H3" t="s">
        <v>13</v>
      </c>
      <c r="I3" s="5" t="s">
        <v>617</v>
      </c>
    </row>
    <row r="4" spans="1:10">
      <c r="A4" t="s">
        <v>23</v>
      </c>
      <c r="B4" t="s">
        <v>24</v>
      </c>
      <c r="C4" t="s">
        <v>11</v>
      </c>
      <c r="D4">
        <v>10201</v>
      </c>
      <c r="E4" t="s">
        <v>25</v>
      </c>
      <c r="F4">
        <v>109.07738999999999</v>
      </c>
      <c r="G4">
        <v>34.530900000000003</v>
      </c>
      <c r="H4" t="s">
        <v>26</v>
      </c>
      <c r="I4" t="s">
        <v>614</v>
      </c>
    </row>
    <row r="5" spans="1:10" ht="14">
      <c r="A5" t="s">
        <v>29</v>
      </c>
      <c r="B5" t="s">
        <v>30</v>
      </c>
      <c r="C5" t="s">
        <v>16</v>
      </c>
      <c r="D5">
        <v>10222</v>
      </c>
      <c r="E5" t="s">
        <v>18</v>
      </c>
      <c r="F5">
        <v>107.76055359999999</v>
      </c>
      <c r="G5">
        <v>34.433211999999997</v>
      </c>
      <c r="H5" t="s">
        <v>621</v>
      </c>
      <c r="I5" s="5" t="s">
        <v>620</v>
      </c>
    </row>
    <row r="6" spans="1:10" ht="14">
      <c r="A6" t="s">
        <v>32</v>
      </c>
      <c r="B6" t="s">
        <v>33</v>
      </c>
      <c r="C6" t="s">
        <v>16</v>
      </c>
      <c r="D6">
        <v>10301</v>
      </c>
      <c r="E6" t="s">
        <v>21</v>
      </c>
      <c r="F6">
        <v>108.67205180000001</v>
      </c>
      <c r="G6">
        <v>34.4076047</v>
      </c>
      <c r="H6" t="s">
        <v>34</v>
      </c>
      <c r="I6" s="5" t="s">
        <v>615</v>
      </c>
    </row>
    <row r="7" spans="1:10" ht="14">
      <c r="A7" t="s">
        <v>36</v>
      </c>
      <c r="B7" t="s">
        <v>37</v>
      </c>
      <c r="C7" t="s">
        <v>11</v>
      </c>
      <c r="D7">
        <v>10319</v>
      </c>
      <c r="E7" t="s">
        <v>38</v>
      </c>
      <c r="F7">
        <v>108.58280999999999</v>
      </c>
      <c r="G7">
        <v>34.34693</v>
      </c>
      <c r="H7" t="s">
        <v>619</v>
      </c>
      <c r="I7" s="5" t="s">
        <v>618</v>
      </c>
    </row>
    <row r="8" spans="1:10">
      <c r="A8" t="s">
        <v>39</v>
      </c>
      <c r="B8" t="s">
        <v>39</v>
      </c>
      <c r="C8" t="s">
        <v>11</v>
      </c>
      <c r="D8">
        <v>10401</v>
      </c>
      <c r="E8" t="s">
        <v>15</v>
      </c>
      <c r="F8">
        <v>110.92898</v>
      </c>
      <c r="G8">
        <v>34.65502</v>
      </c>
      <c r="H8" t="s">
        <v>40</v>
      </c>
      <c r="I8" t="s">
        <v>41</v>
      </c>
      <c r="J8">
        <v>1</v>
      </c>
    </row>
    <row r="9" spans="1:10">
      <c r="A9" t="s">
        <v>43</v>
      </c>
      <c r="B9" t="s">
        <v>44</v>
      </c>
      <c r="C9" t="s">
        <v>11</v>
      </c>
      <c r="D9">
        <v>10501</v>
      </c>
      <c r="E9" t="s">
        <v>31</v>
      </c>
      <c r="F9">
        <v>111.160118</v>
      </c>
      <c r="G9">
        <v>35.180275000000002</v>
      </c>
      <c r="H9" t="s">
        <v>45</v>
      </c>
      <c r="I9" t="s">
        <v>46</v>
      </c>
      <c r="J9">
        <v>1</v>
      </c>
    </row>
    <row r="10" spans="1:10" ht="14">
      <c r="A10" s="5" t="s">
        <v>577</v>
      </c>
      <c r="B10" t="s">
        <v>47</v>
      </c>
      <c r="C10" t="s">
        <v>11</v>
      </c>
      <c r="D10">
        <v>10507</v>
      </c>
      <c r="E10" t="s">
        <v>27</v>
      </c>
      <c r="F10">
        <v>111.217209</v>
      </c>
      <c r="G10">
        <v>35.357723</v>
      </c>
      <c r="H10" t="s">
        <v>576</v>
      </c>
      <c r="I10" t="s">
        <v>578</v>
      </c>
    </row>
    <row r="11" spans="1:10">
      <c r="A11" t="s">
        <v>48</v>
      </c>
      <c r="B11" t="s">
        <v>49</v>
      </c>
      <c r="C11" t="s">
        <v>11</v>
      </c>
      <c r="D11">
        <v>10601</v>
      </c>
      <c r="E11" t="s">
        <v>31</v>
      </c>
      <c r="F11">
        <v>113.32951</v>
      </c>
      <c r="G11">
        <v>35.090440000000001</v>
      </c>
      <c r="H11" t="s">
        <v>50</v>
      </c>
      <c r="I11" t="s">
        <v>51</v>
      </c>
      <c r="J11">
        <v>1</v>
      </c>
    </row>
    <row r="12" spans="1:10">
      <c r="A12" t="s">
        <v>52</v>
      </c>
      <c r="B12" t="s">
        <v>42</v>
      </c>
      <c r="C12" t="s">
        <v>16</v>
      </c>
      <c r="D12">
        <v>10701</v>
      </c>
      <c r="E12" t="s">
        <v>17</v>
      </c>
      <c r="F12">
        <v>112.6366653</v>
      </c>
      <c r="G12">
        <v>34.741827000000001</v>
      </c>
      <c r="H12" t="s">
        <v>53</v>
      </c>
      <c r="I12" t="s">
        <v>54</v>
      </c>
      <c r="J12">
        <v>1</v>
      </c>
    </row>
    <row r="13" spans="1:10">
      <c r="A13" t="s">
        <v>55</v>
      </c>
      <c r="B13" t="s">
        <v>55</v>
      </c>
      <c r="C13" t="s">
        <v>11</v>
      </c>
      <c r="D13">
        <v>10702</v>
      </c>
      <c r="E13" t="s">
        <v>15</v>
      </c>
      <c r="F13">
        <v>113.53442</v>
      </c>
      <c r="G13">
        <v>34.874360000000003</v>
      </c>
      <c r="H13" t="s">
        <v>575</v>
      </c>
      <c r="I13" t="s">
        <v>574</v>
      </c>
    </row>
    <row r="14" spans="1:10">
      <c r="A14" t="s">
        <v>56</v>
      </c>
      <c r="B14" t="s">
        <v>57</v>
      </c>
      <c r="C14" t="s">
        <v>11</v>
      </c>
      <c r="D14">
        <v>20101</v>
      </c>
      <c r="E14" t="s">
        <v>31</v>
      </c>
      <c r="F14">
        <v>113.46706</v>
      </c>
      <c r="G14">
        <v>34.162489999999998</v>
      </c>
      <c r="H14" t="s">
        <v>58</v>
      </c>
      <c r="I14" t="s">
        <v>59</v>
      </c>
      <c r="J14">
        <v>1</v>
      </c>
    </row>
    <row r="15" spans="1:10">
      <c r="A15" t="s">
        <v>60</v>
      </c>
      <c r="B15" t="s">
        <v>60</v>
      </c>
      <c r="C15" t="s">
        <v>11</v>
      </c>
      <c r="D15">
        <v>20201</v>
      </c>
      <c r="E15" t="s">
        <v>15</v>
      </c>
      <c r="F15">
        <v>114.56728</v>
      </c>
      <c r="G15">
        <v>33.155500000000004</v>
      </c>
      <c r="H15" t="s">
        <v>61</v>
      </c>
      <c r="I15" t="s">
        <v>62</v>
      </c>
      <c r="J15">
        <v>1</v>
      </c>
    </row>
    <row r="16" spans="1:10">
      <c r="A16" t="s">
        <v>63</v>
      </c>
      <c r="B16" t="s">
        <v>64</v>
      </c>
      <c r="C16" t="s">
        <v>11</v>
      </c>
      <c r="D16">
        <v>20228</v>
      </c>
      <c r="E16" t="s">
        <v>27</v>
      </c>
      <c r="F16">
        <v>115.24590000000001</v>
      </c>
      <c r="G16">
        <v>33.480110000000003</v>
      </c>
      <c r="H16" t="s">
        <v>592</v>
      </c>
      <c r="I16" t="s">
        <v>591</v>
      </c>
    </row>
    <row r="17" spans="1:10">
      <c r="A17" t="s">
        <v>65</v>
      </c>
      <c r="B17" t="s">
        <v>66</v>
      </c>
      <c r="C17" t="s">
        <v>11</v>
      </c>
      <c r="D17">
        <v>20301</v>
      </c>
      <c r="E17" t="s">
        <v>27</v>
      </c>
      <c r="F17">
        <v>116.790362</v>
      </c>
      <c r="G17">
        <v>33.993724</v>
      </c>
      <c r="H17" t="s">
        <v>67</v>
      </c>
      <c r="I17" t="s">
        <v>68</v>
      </c>
      <c r="J17">
        <v>1</v>
      </c>
    </row>
    <row r="18" spans="1:10">
      <c r="A18" t="s">
        <v>71</v>
      </c>
      <c r="B18" t="s">
        <v>72</v>
      </c>
      <c r="C18" t="s">
        <v>11</v>
      </c>
      <c r="D18">
        <v>20312</v>
      </c>
      <c r="E18" t="s">
        <v>27</v>
      </c>
      <c r="F18">
        <v>115.770905</v>
      </c>
      <c r="G18">
        <v>33.879292</v>
      </c>
      <c r="H18" t="s">
        <v>606</v>
      </c>
      <c r="I18" t="s">
        <v>607</v>
      </c>
    </row>
    <row r="19" spans="1:10">
      <c r="A19" t="s">
        <v>74</v>
      </c>
      <c r="B19" t="s">
        <v>75</v>
      </c>
      <c r="C19" t="s">
        <v>16</v>
      </c>
      <c r="D19">
        <v>20401</v>
      </c>
      <c r="E19" t="s">
        <v>69</v>
      </c>
      <c r="F19">
        <v>116.4505994</v>
      </c>
      <c r="G19">
        <v>34.1311933</v>
      </c>
      <c r="H19" t="s">
        <v>76</v>
      </c>
      <c r="I19" t="s">
        <v>77</v>
      </c>
      <c r="J19">
        <v>1</v>
      </c>
    </row>
    <row r="20" spans="1:10">
      <c r="A20" t="s">
        <v>78</v>
      </c>
      <c r="B20" t="s">
        <v>78</v>
      </c>
      <c r="C20" t="s">
        <v>16</v>
      </c>
      <c r="D20">
        <v>20501</v>
      </c>
      <c r="E20" t="s">
        <v>15</v>
      </c>
      <c r="F20">
        <v>116.9686054</v>
      </c>
      <c r="G20">
        <v>35.586350199999998</v>
      </c>
      <c r="H20" t="s">
        <v>79</v>
      </c>
      <c r="I20" t="s">
        <v>80</v>
      </c>
    </row>
    <row r="21" spans="1:10">
      <c r="A21" t="s">
        <v>81</v>
      </c>
      <c r="B21" t="s">
        <v>82</v>
      </c>
      <c r="C21" t="s">
        <v>16</v>
      </c>
      <c r="D21">
        <v>20503</v>
      </c>
      <c r="E21" t="s">
        <v>27</v>
      </c>
      <c r="F21">
        <v>116.8985654</v>
      </c>
      <c r="G21">
        <v>35.885486200000003</v>
      </c>
      <c r="H21" t="s">
        <v>598</v>
      </c>
      <c r="I21" t="s">
        <v>599</v>
      </c>
    </row>
    <row r="22" spans="1:10">
      <c r="A22" t="s">
        <v>83</v>
      </c>
      <c r="B22" t="s">
        <v>83</v>
      </c>
      <c r="C22" t="s">
        <v>16</v>
      </c>
      <c r="D22">
        <v>20601</v>
      </c>
      <c r="E22" t="s">
        <v>15</v>
      </c>
      <c r="F22">
        <v>114.57234339999999</v>
      </c>
      <c r="G22">
        <v>36.327890199999999</v>
      </c>
      <c r="H22" t="s">
        <v>84</v>
      </c>
      <c r="I22" t="s">
        <v>85</v>
      </c>
      <c r="J22">
        <v>1</v>
      </c>
    </row>
    <row r="23" spans="1:10" ht="14">
      <c r="A23" t="s">
        <v>86</v>
      </c>
      <c r="B23" t="s">
        <v>86</v>
      </c>
      <c r="C23" t="s">
        <v>11</v>
      </c>
      <c r="D23">
        <v>20701</v>
      </c>
      <c r="E23" t="s">
        <v>15</v>
      </c>
      <c r="F23">
        <v>114.91842</v>
      </c>
      <c r="G23">
        <v>36.980139999999999</v>
      </c>
      <c r="H23" s="5" t="s">
        <v>589</v>
      </c>
      <c r="I23" s="5" t="s">
        <v>589</v>
      </c>
      <c r="J23">
        <v>0</v>
      </c>
    </row>
    <row r="24" spans="1:10" ht="14">
      <c r="A24" t="s">
        <v>87</v>
      </c>
      <c r="B24" t="s">
        <v>87</v>
      </c>
      <c r="C24" t="s">
        <v>16</v>
      </c>
      <c r="D24">
        <v>20709</v>
      </c>
      <c r="E24" t="s">
        <v>15</v>
      </c>
      <c r="F24">
        <v>114.9753934</v>
      </c>
      <c r="G24">
        <v>38.033715200000003</v>
      </c>
      <c r="H24" s="5" t="s">
        <v>588</v>
      </c>
      <c r="I24" t="s">
        <v>586</v>
      </c>
    </row>
    <row r="25" spans="1:10">
      <c r="A25" t="s">
        <v>89</v>
      </c>
      <c r="B25" t="s">
        <v>90</v>
      </c>
      <c r="C25" t="s">
        <v>11</v>
      </c>
      <c r="D25">
        <v>20801</v>
      </c>
      <c r="E25" t="s">
        <v>27</v>
      </c>
      <c r="F25">
        <v>114.41512</v>
      </c>
      <c r="G25">
        <v>37.816719999999997</v>
      </c>
      <c r="H25" t="s">
        <v>91</v>
      </c>
      <c r="I25" t="s">
        <v>92</v>
      </c>
      <c r="J25">
        <v>1</v>
      </c>
    </row>
    <row r="26" spans="1:10">
      <c r="A26" t="s">
        <v>93</v>
      </c>
      <c r="B26" t="s">
        <v>93</v>
      </c>
      <c r="C26" t="s">
        <v>16</v>
      </c>
      <c r="D26">
        <v>20901</v>
      </c>
      <c r="E26" t="s">
        <v>15</v>
      </c>
      <c r="F26">
        <v>115.6717324</v>
      </c>
      <c r="G26">
        <v>37.037325199999998</v>
      </c>
      <c r="H26" t="s">
        <v>94</v>
      </c>
      <c r="I26" t="s">
        <v>95</v>
      </c>
      <c r="J26">
        <v>1</v>
      </c>
    </row>
    <row r="27" spans="1:10">
      <c r="A27" t="s">
        <v>96</v>
      </c>
      <c r="B27" t="s">
        <v>96</v>
      </c>
      <c r="C27" t="s">
        <v>11</v>
      </c>
      <c r="D27">
        <v>21001</v>
      </c>
      <c r="E27" t="s">
        <v>15</v>
      </c>
      <c r="F27">
        <v>114.47204000000001</v>
      </c>
      <c r="G27">
        <v>36.593470000000003</v>
      </c>
      <c r="H27" t="s">
        <v>97</v>
      </c>
      <c r="I27" t="s">
        <v>98</v>
      </c>
      <c r="J27">
        <v>1</v>
      </c>
    </row>
    <row r="28" spans="1:10">
      <c r="A28" t="s">
        <v>99</v>
      </c>
      <c r="B28" t="s">
        <v>99</v>
      </c>
      <c r="C28" t="s">
        <v>11</v>
      </c>
      <c r="D28">
        <v>21101</v>
      </c>
      <c r="E28" t="s">
        <v>15</v>
      </c>
      <c r="F28">
        <v>114.93335999999999</v>
      </c>
      <c r="G28">
        <v>36.836190000000002</v>
      </c>
      <c r="H28" t="s">
        <v>100</v>
      </c>
      <c r="I28" t="s">
        <v>101</v>
      </c>
      <c r="J28">
        <v>1</v>
      </c>
    </row>
    <row r="29" spans="1:10">
      <c r="A29" t="s">
        <v>103</v>
      </c>
      <c r="B29" t="s">
        <v>104</v>
      </c>
      <c r="C29" t="s">
        <v>11</v>
      </c>
      <c r="D29">
        <v>21201</v>
      </c>
      <c r="E29" t="s">
        <v>35</v>
      </c>
      <c r="F29">
        <v>114.53077</v>
      </c>
      <c r="G29">
        <v>38.101199999999999</v>
      </c>
      <c r="H29" t="s">
        <v>105</v>
      </c>
      <c r="I29" t="s">
        <v>106</v>
      </c>
    </row>
    <row r="30" spans="1:10">
      <c r="A30" t="s">
        <v>107</v>
      </c>
      <c r="B30" t="s">
        <v>107</v>
      </c>
      <c r="C30" t="s">
        <v>11</v>
      </c>
      <c r="D30">
        <v>21301</v>
      </c>
      <c r="E30" t="s">
        <v>15</v>
      </c>
      <c r="F30">
        <v>114.97504000000001</v>
      </c>
      <c r="G30">
        <v>38.520060000000001</v>
      </c>
      <c r="H30" t="s">
        <v>108</v>
      </c>
      <c r="I30" t="s">
        <v>91</v>
      </c>
      <c r="J30">
        <v>1</v>
      </c>
    </row>
    <row r="31" spans="1:10">
      <c r="A31" t="s">
        <v>109</v>
      </c>
      <c r="B31" t="s">
        <v>110</v>
      </c>
      <c r="C31" t="s">
        <v>11</v>
      </c>
      <c r="D31">
        <v>21401</v>
      </c>
      <c r="E31" t="s">
        <v>27</v>
      </c>
      <c r="F31">
        <v>115.56381</v>
      </c>
      <c r="G31">
        <v>37.565980000000003</v>
      </c>
      <c r="H31" t="s">
        <v>111</v>
      </c>
      <c r="I31" t="s">
        <v>112</v>
      </c>
      <c r="J31">
        <v>1</v>
      </c>
    </row>
    <row r="32" spans="1:10">
      <c r="A32" t="s">
        <v>113</v>
      </c>
      <c r="B32" t="s">
        <v>114</v>
      </c>
      <c r="C32" t="s">
        <v>11</v>
      </c>
      <c r="D32">
        <v>21501</v>
      </c>
      <c r="E32" t="s">
        <v>38</v>
      </c>
      <c r="F32">
        <v>116.15076139999999</v>
      </c>
      <c r="G32">
        <v>37.852812200000002</v>
      </c>
      <c r="H32" t="s">
        <v>115</v>
      </c>
      <c r="I32" t="s">
        <v>116</v>
      </c>
      <c r="J32">
        <v>1</v>
      </c>
    </row>
    <row r="33" spans="1:10">
      <c r="A33" t="s">
        <v>117</v>
      </c>
      <c r="B33" t="s">
        <v>118</v>
      </c>
      <c r="C33" t="s">
        <v>16</v>
      </c>
      <c r="D33">
        <v>21601</v>
      </c>
      <c r="E33" t="s">
        <v>27</v>
      </c>
      <c r="F33">
        <v>114.9194174</v>
      </c>
      <c r="G33">
        <v>35.664817200000002</v>
      </c>
      <c r="H33" t="s">
        <v>119</v>
      </c>
      <c r="I33" t="s">
        <v>120</v>
      </c>
      <c r="J33">
        <v>1</v>
      </c>
    </row>
    <row r="34" spans="1:10">
      <c r="A34" t="s">
        <v>121</v>
      </c>
      <c r="B34" t="s">
        <v>122</v>
      </c>
      <c r="C34" t="s">
        <v>11</v>
      </c>
      <c r="D34">
        <v>21614</v>
      </c>
      <c r="E34" t="s">
        <v>27</v>
      </c>
      <c r="F34">
        <v>116.23823</v>
      </c>
      <c r="G34">
        <v>36.328560000000003</v>
      </c>
      <c r="H34" t="s">
        <v>594</v>
      </c>
      <c r="I34" t="s">
        <v>612</v>
      </c>
    </row>
    <row r="35" spans="1:10" ht="14">
      <c r="A35" t="s">
        <v>123</v>
      </c>
      <c r="B35" t="s">
        <v>123</v>
      </c>
      <c r="C35" t="s">
        <v>11</v>
      </c>
      <c r="D35">
        <v>21617</v>
      </c>
      <c r="E35" t="s">
        <v>15</v>
      </c>
      <c r="F35">
        <v>116.27509000000001</v>
      </c>
      <c r="G35">
        <v>35.881430000000002</v>
      </c>
      <c r="H35" t="s">
        <v>594</v>
      </c>
      <c r="I35" s="5" t="s">
        <v>595</v>
      </c>
    </row>
    <row r="36" spans="1:10">
      <c r="A36" t="s">
        <v>124</v>
      </c>
      <c r="B36" t="s">
        <v>124</v>
      </c>
      <c r="C36" t="s">
        <v>11</v>
      </c>
      <c r="D36">
        <v>21701</v>
      </c>
      <c r="E36" t="s">
        <v>15</v>
      </c>
      <c r="F36">
        <v>114.52453</v>
      </c>
      <c r="G36">
        <v>34.673189999999998</v>
      </c>
      <c r="H36" t="s">
        <v>125</v>
      </c>
      <c r="I36" t="s">
        <v>125</v>
      </c>
      <c r="J36">
        <v>0</v>
      </c>
    </row>
    <row r="37" spans="1:10">
      <c r="A37" t="s">
        <v>127</v>
      </c>
      <c r="B37" t="s">
        <v>127</v>
      </c>
      <c r="C37" t="s">
        <v>11</v>
      </c>
      <c r="D37">
        <v>21801</v>
      </c>
      <c r="E37" t="s">
        <v>15</v>
      </c>
      <c r="F37">
        <v>116.12354000000001</v>
      </c>
      <c r="G37">
        <v>35.142769999999999</v>
      </c>
      <c r="H37" t="s">
        <v>128</v>
      </c>
      <c r="I37" t="s">
        <v>129</v>
      </c>
      <c r="J37">
        <v>1</v>
      </c>
    </row>
    <row r="38" spans="1:10">
      <c r="A38" t="s">
        <v>132</v>
      </c>
      <c r="B38" t="s">
        <v>133</v>
      </c>
      <c r="C38" t="s">
        <v>11</v>
      </c>
      <c r="D38">
        <v>21901</v>
      </c>
      <c r="E38" t="s">
        <v>31</v>
      </c>
      <c r="F38">
        <v>115.55242</v>
      </c>
      <c r="G38">
        <v>35.089469999999999</v>
      </c>
      <c r="H38" t="s">
        <v>134</v>
      </c>
      <c r="I38" t="s">
        <v>134</v>
      </c>
      <c r="J38">
        <v>0</v>
      </c>
    </row>
    <row r="39" spans="1:10">
      <c r="A39" t="s">
        <v>135</v>
      </c>
      <c r="B39" t="s">
        <v>135</v>
      </c>
      <c r="C39" t="s">
        <v>11</v>
      </c>
      <c r="D39">
        <v>22001</v>
      </c>
      <c r="E39" t="s">
        <v>15</v>
      </c>
      <c r="F39">
        <v>117.39203000000001</v>
      </c>
      <c r="G39">
        <v>36.207749999999997</v>
      </c>
      <c r="H39" t="s">
        <v>136</v>
      </c>
      <c r="I39" t="s">
        <v>136</v>
      </c>
      <c r="J39">
        <v>0</v>
      </c>
    </row>
    <row r="40" spans="1:10">
      <c r="A40" t="s">
        <v>137</v>
      </c>
      <c r="B40" t="s">
        <v>138</v>
      </c>
      <c r="C40" t="s">
        <v>11</v>
      </c>
      <c r="D40">
        <v>22201</v>
      </c>
      <c r="E40" t="s">
        <v>69</v>
      </c>
      <c r="F40">
        <v>114.88245000000001</v>
      </c>
      <c r="G40">
        <v>33.733980000000003</v>
      </c>
      <c r="H40" t="s">
        <v>139</v>
      </c>
      <c r="I40" t="s">
        <v>140</v>
      </c>
      <c r="J40">
        <v>1</v>
      </c>
    </row>
    <row r="41" spans="1:10">
      <c r="A41" t="s">
        <v>141</v>
      </c>
      <c r="B41" t="s">
        <v>142</v>
      </c>
      <c r="C41" t="s">
        <v>11</v>
      </c>
      <c r="D41">
        <v>22301</v>
      </c>
      <c r="E41" t="s">
        <v>143</v>
      </c>
      <c r="F41">
        <v>116.49642</v>
      </c>
      <c r="G41">
        <v>35.907299999999999</v>
      </c>
      <c r="H41" t="s">
        <v>144</v>
      </c>
      <c r="I41" t="s">
        <v>145</v>
      </c>
      <c r="J41">
        <v>1</v>
      </c>
    </row>
    <row r="42" spans="1:10">
      <c r="A42" t="s">
        <v>146</v>
      </c>
      <c r="B42" t="s">
        <v>147</v>
      </c>
      <c r="C42" t="s">
        <v>11</v>
      </c>
      <c r="D42">
        <v>22302</v>
      </c>
      <c r="E42" t="s">
        <v>27</v>
      </c>
      <c r="F42">
        <v>116.69499999999999</v>
      </c>
      <c r="G42">
        <v>35.236420000000003</v>
      </c>
      <c r="H42" t="s">
        <v>600</v>
      </c>
      <c r="I42" t="s">
        <v>601</v>
      </c>
    </row>
    <row r="43" spans="1:10">
      <c r="A43" t="s">
        <v>148</v>
      </c>
      <c r="B43" t="s">
        <v>148</v>
      </c>
      <c r="C43" t="s">
        <v>11</v>
      </c>
      <c r="D43">
        <v>22401</v>
      </c>
      <c r="E43" t="s">
        <v>15</v>
      </c>
      <c r="F43">
        <v>116.43682</v>
      </c>
      <c r="G43">
        <v>37.019590000000001</v>
      </c>
      <c r="H43" t="s">
        <v>149</v>
      </c>
      <c r="I43" t="s">
        <v>150</v>
      </c>
      <c r="J43">
        <v>1</v>
      </c>
    </row>
    <row r="44" spans="1:10">
      <c r="A44" t="s">
        <v>153</v>
      </c>
      <c r="B44" t="s">
        <v>153</v>
      </c>
      <c r="C44" t="s">
        <v>11</v>
      </c>
      <c r="D44">
        <v>22501</v>
      </c>
      <c r="E44" t="s">
        <v>15</v>
      </c>
      <c r="F44">
        <v>117.96509</v>
      </c>
      <c r="G44">
        <v>37.241970000000002</v>
      </c>
      <c r="H44" t="s">
        <v>154</v>
      </c>
      <c r="I44" t="s">
        <v>155</v>
      </c>
      <c r="J44">
        <v>1</v>
      </c>
    </row>
    <row r="45" spans="1:10">
      <c r="A45" t="s">
        <v>156</v>
      </c>
      <c r="B45" t="s">
        <v>157</v>
      </c>
      <c r="C45" t="s">
        <v>11</v>
      </c>
      <c r="D45">
        <v>22503</v>
      </c>
      <c r="E45" t="s">
        <v>27</v>
      </c>
      <c r="F45">
        <v>117.94981</v>
      </c>
      <c r="G45">
        <v>37.478000000000002</v>
      </c>
      <c r="H45" t="s">
        <v>624</v>
      </c>
      <c r="I45" t="s">
        <v>613</v>
      </c>
    </row>
    <row r="46" spans="1:10">
      <c r="A46" t="s">
        <v>158</v>
      </c>
      <c r="B46" t="s">
        <v>158</v>
      </c>
      <c r="C46" t="s">
        <v>11</v>
      </c>
      <c r="D46">
        <v>22601</v>
      </c>
      <c r="E46" t="s">
        <v>15</v>
      </c>
      <c r="F46">
        <v>117.52242</v>
      </c>
      <c r="G46">
        <v>36.71219</v>
      </c>
      <c r="H46" t="s">
        <v>159</v>
      </c>
      <c r="I46" t="s">
        <v>160</v>
      </c>
      <c r="J46">
        <v>1</v>
      </c>
    </row>
    <row r="47" spans="1:10">
      <c r="A47" t="s">
        <v>161</v>
      </c>
      <c r="B47" t="s">
        <v>162</v>
      </c>
      <c r="C47" t="s">
        <v>11</v>
      </c>
      <c r="D47">
        <v>22701</v>
      </c>
      <c r="E47" t="s">
        <v>130</v>
      </c>
      <c r="F47">
        <v>118.37041000000001</v>
      </c>
      <c r="G47">
        <v>36.86401</v>
      </c>
      <c r="H47" t="s">
        <v>163</v>
      </c>
      <c r="I47" t="s">
        <v>159</v>
      </c>
      <c r="J47">
        <v>1</v>
      </c>
    </row>
    <row r="48" spans="1:10">
      <c r="A48" t="s">
        <v>164</v>
      </c>
      <c r="B48" t="s">
        <v>165</v>
      </c>
      <c r="C48" t="s">
        <v>11</v>
      </c>
      <c r="D48">
        <v>22801</v>
      </c>
      <c r="E48" t="s">
        <v>27</v>
      </c>
      <c r="F48">
        <v>119.04401</v>
      </c>
      <c r="G48">
        <v>36.548340000000003</v>
      </c>
      <c r="H48" t="s">
        <v>166</v>
      </c>
      <c r="I48" t="s">
        <v>166</v>
      </c>
      <c r="J48">
        <v>0</v>
      </c>
    </row>
    <row r="49" spans="1:10">
      <c r="A49" t="s">
        <v>168</v>
      </c>
      <c r="B49" t="s">
        <v>169</v>
      </c>
      <c r="C49" t="s">
        <v>11</v>
      </c>
      <c r="D49">
        <v>22813</v>
      </c>
      <c r="E49" t="s">
        <v>27</v>
      </c>
      <c r="F49">
        <v>118.86275999999999</v>
      </c>
      <c r="G49">
        <v>36.923079999999999</v>
      </c>
      <c r="H49" t="s">
        <v>579</v>
      </c>
      <c r="I49" t="s">
        <v>580</v>
      </c>
    </row>
    <row r="50" spans="1:10" ht="14">
      <c r="A50" t="s">
        <v>437</v>
      </c>
      <c r="B50" t="s">
        <v>438</v>
      </c>
      <c r="C50" t="s">
        <v>585</v>
      </c>
      <c r="D50" s="4">
        <v>22901</v>
      </c>
      <c r="E50" t="s">
        <v>69</v>
      </c>
      <c r="F50">
        <v>119.938</v>
      </c>
      <c r="G50">
        <v>37.175429999999999</v>
      </c>
      <c r="H50" s="6" t="s">
        <v>436</v>
      </c>
      <c r="I50" s="2" t="s">
        <v>436</v>
      </c>
      <c r="J50">
        <v>0</v>
      </c>
    </row>
    <row r="51" spans="1:10">
      <c r="A51" s="1" t="s">
        <v>581</v>
      </c>
      <c r="B51" s="1" t="s">
        <v>582</v>
      </c>
      <c r="C51" s="1" t="s">
        <v>584</v>
      </c>
      <c r="D51" s="1">
        <v>22912</v>
      </c>
      <c r="E51" s="1" t="s">
        <v>73</v>
      </c>
      <c r="F51">
        <v>122.41083999999999</v>
      </c>
      <c r="G51">
        <v>37.335749999999997</v>
      </c>
      <c r="H51" s="2" t="s">
        <v>436</v>
      </c>
      <c r="I51" s="2" t="s">
        <v>583</v>
      </c>
    </row>
    <row r="52" spans="1:10">
      <c r="A52" t="s">
        <v>167</v>
      </c>
      <c r="B52" t="s">
        <v>170</v>
      </c>
      <c r="C52" t="s">
        <v>11</v>
      </c>
      <c r="D52">
        <v>23001</v>
      </c>
      <c r="E52" t="s">
        <v>38</v>
      </c>
      <c r="F52">
        <v>118.73309</v>
      </c>
      <c r="G52">
        <v>36.751339999999999</v>
      </c>
      <c r="H52" t="s">
        <v>171</v>
      </c>
      <c r="I52" t="s">
        <v>172</v>
      </c>
    </row>
    <row r="53" spans="1:10">
      <c r="A53" t="s">
        <v>173</v>
      </c>
      <c r="B53" t="s">
        <v>174</v>
      </c>
      <c r="C53" t="s">
        <v>11</v>
      </c>
      <c r="D53">
        <v>23101</v>
      </c>
      <c r="E53" t="s">
        <v>17</v>
      </c>
      <c r="F53">
        <v>120.26362</v>
      </c>
      <c r="G53">
        <v>36.711440000000003</v>
      </c>
      <c r="H53" t="s">
        <v>175</v>
      </c>
      <c r="I53" t="s">
        <v>176</v>
      </c>
      <c r="J53">
        <v>1</v>
      </c>
    </row>
    <row r="54" spans="1:10">
      <c r="A54" t="s">
        <v>177</v>
      </c>
      <c r="B54" t="s">
        <v>178</v>
      </c>
      <c r="C54" t="s">
        <v>11</v>
      </c>
      <c r="D54">
        <v>23201</v>
      </c>
      <c r="E54" t="s">
        <v>22</v>
      </c>
      <c r="F54">
        <v>119.52821</v>
      </c>
      <c r="G54">
        <v>36.331380000000003</v>
      </c>
      <c r="H54" t="s">
        <v>179</v>
      </c>
      <c r="I54" t="s">
        <v>180</v>
      </c>
    </row>
    <row r="55" spans="1:10">
      <c r="A55" t="s">
        <v>181</v>
      </c>
      <c r="B55" t="s">
        <v>182</v>
      </c>
      <c r="C55" t="s">
        <v>11</v>
      </c>
      <c r="D55">
        <v>23301</v>
      </c>
      <c r="E55" t="s">
        <v>22</v>
      </c>
      <c r="F55">
        <v>119.40398</v>
      </c>
      <c r="G55">
        <v>35.99335</v>
      </c>
      <c r="H55" t="s">
        <v>183</v>
      </c>
      <c r="I55" t="s">
        <v>184</v>
      </c>
      <c r="J55">
        <v>1</v>
      </c>
    </row>
    <row r="56" spans="1:10">
      <c r="A56" t="s">
        <v>185</v>
      </c>
      <c r="B56" t="s">
        <v>185</v>
      </c>
      <c r="C56" t="s">
        <v>16</v>
      </c>
      <c r="D56">
        <v>23401</v>
      </c>
      <c r="E56" t="s">
        <v>15</v>
      </c>
      <c r="F56">
        <v>118.2967184</v>
      </c>
      <c r="G56">
        <v>34.630598200000001</v>
      </c>
      <c r="H56" t="s">
        <v>186</v>
      </c>
      <c r="I56" t="s">
        <v>187</v>
      </c>
      <c r="J56">
        <v>1</v>
      </c>
    </row>
    <row r="57" spans="1:10">
      <c r="A57" t="s">
        <v>188</v>
      </c>
      <c r="B57" t="s">
        <v>189</v>
      </c>
      <c r="C57" t="s">
        <v>11</v>
      </c>
      <c r="D57">
        <v>23501</v>
      </c>
      <c r="E57" t="s">
        <v>31</v>
      </c>
      <c r="F57">
        <v>112.53547</v>
      </c>
      <c r="G57">
        <v>33.00168</v>
      </c>
      <c r="H57" t="s">
        <v>190</v>
      </c>
      <c r="I57" t="s">
        <v>191</v>
      </c>
      <c r="J57">
        <v>1</v>
      </c>
    </row>
    <row r="58" spans="1:10">
      <c r="A58" t="s">
        <v>192</v>
      </c>
      <c r="B58" t="s">
        <v>192</v>
      </c>
      <c r="C58" t="s">
        <v>11</v>
      </c>
      <c r="D58">
        <v>23701</v>
      </c>
      <c r="E58" t="s">
        <v>15</v>
      </c>
      <c r="F58">
        <v>112.86314900000001</v>
      </c>
      <c r="G58">
        <v>36.116394999999997</v>
      </c>
      <c r="H58" t="s">
        <v>193</v>
      </c>
      <c r="I58" t="s">
        <v>193</v>
      </c>
      <c r="J58">
        <v>0</v>
      </c>
    </row>
    <row r="59" spans="1:10">
      <c r="A59" t="s">
        <v>194</v>
      </c>
      <c r="B59" t="s">
        <v>194</v>
      </c>
      <c r="C59" t="s">
        <v>11</v>
      </c>
      <c r="D59">
        <v>23801</v>
      </c>
      <c r="E59" t="s">
        <v>15</v>
      </c>
      <c r="F59">
        <v>115.96814999999999</v>
      </c>
      <c r="G59">
        <v>39.487220000000001</v>
      </c>
      <c r="H59" t="s">
        <v>195</v>
      </c>
      <c r="I59" t="s">
        <v>196</v>
      </c>
      <c r="J59">
        <v>1</v>
      </c>
    </row>
    <row r="60" spans="1:10">
      <c r="A60" t="s">
        <v>563</v>
      </c>
      <c r="B60" t="s">
        <v>564</v>
      </c>
      <c r="C60" t="s">
        <v>11</v>
      </c>
      <c r="D60">
        <v>23901</v>
      </c>
      <c r="E60" t="s">
        <v>69</v>
      </c>
      <c r="F60">
        <v>118.83441999999999</v>
      </c>
      <c r="G60">
        <v>35.581890000000001</v>
      </c>
      <c r="H60" t="s">
        <v>566</v>
      </c>
      <c r="I60" t="s">
        <v>567</v>
      </c>
      <c r="J60">
        <v>1</v>
      </c>
    </row>
    <row r="61" spans="1:10">
      <c r="A61" t="s">
        <v>197</v>
      </c>
      <c r="B61" t="s">
        <v>198</v>
      </c>
      <c r="C61" t="s">
        <v>11</v>
      </c>
      <c r="D61">
        <v>30101</v>
      </c>
      <c r="E61" t="s">
        <v>69</v>
      </c>
      <c r="F61">
        <v>118.243224</v>
      </c>
      <c r="G61">
        <v>33.297223000000002</v>
      </c>
      <c r="H61" t="s">
        <v>199</v>
      </c>
      <c r="I61" t="s">
        <v>200</v>
      </c>
      <c r="J61">
        <v>1</v>
      </c>
    </row>
    <row r="62" spans="1:10">
      <c r="A62" t="s">
        <v>201</v>
      </c>
      <c r="B62" t="s">
        <v>202</v>
      </c>
      <c r="C62" t="s">
        <v>16</v>
      </c>
      <c r="D62">
        <v>30201</v>
      </c>
      <c r="E62" t="s">
        <v>69</v>
      </c>
      <c r="F62">
        <v>118.6419393</v>
      </c>
      <c r="G62">
        <v>33.727239300000001</v>
      </c>
      <c r="H62" t="s">
        <v>203</v>
      </c>
      <c r="I62" t="s">
        <v>204</v>
      </c>
      <c r="J62">
        <v>1</v>
      </c>
    </row>
    <row r="63" spans="1:10">
      <c r="A63" t="s">
        <v>205</v>
      </c>
      <c r="B63" t="s">
        <v>88</v>
      </c>
      <c r="C63" t="s">
        <v>11</v>
      </c>
      <c r="D63">
        <v>30301</v>
      </c>
      <c r="E63" t="s">
        <v>21</v>
      </c>
      <c r="F63">
        <v>119.43718699999999</v>
      </c>
      <c r="G63">
        <v>32.391269999999999</v>
      </c>
      <c r="H63" t="s">
        <v>206</v>
      </c>
      <c r="I63" t="s">
        <v>207</v>
      </c>
      <c r="J63">
        <v>1</v>
      </c>
    </row>
    <row r="64" spans="1:10">
      <c r="A64" t="s">
        <v>208</v>
      </c>
      <c r="B64" t="s">
        <v>209</v>
      </c>
      <c r="C64" t="s">
        <v>11</v>
      </c>
      <c r="D64">
        <v>30401</v>
      </c>
      <c r="E64" t="s">
        <v>151</v>
      </c>
      <c r="F64">
        <v>117.174368</v>
      </c>
      <c r="G64">
        <v>31.188974000000002</v>
      </c>
      <c r="H64" t="s">
        <v>210</v>
      </c>
      <c r="I64" t="s">
        <v>210</v>
      </c>
      <c r="J64">
        <v>0</v>
      </c>
    </row>
    <row r="65" spans="1:10">
      <c r="A65" t="s">
        <v>211</v>
      </c>
      <c r="B65" t="s">
        <v>211</v>
      </c>
      <c r="C65" t="s">
        <v>16</v>
      </c>
      <c r="D65">
        <v>30501</v>
      </c>
      <c r="E65" t="s">
        <v>15</v>
      </c>
      <c r="F65">
        <v>116.7615983</v>
      </c>
      <c r="G65">
        <v>32.580839300000001</v>
      </c>
      <c r="H65" t="s">
        <v>212</v>
      </c>
      <c r="I65" t="s">
        <v>213</v>
      </c>
      <c r="J65">
        <v>1</v>
      </c>
    </row>
    <row r="66" spans="1:10">
      <c r="A66" t="s">
        <v>214</v>
      </c>
      <c r="B66" t="s">
        <v>215</v>
      </c>
      <c r="C66" t="s">
        <v>11</v>
      </c>
      <c r="D66">
        <v>30601</v>
      </c>
      <c r="E66" t="s">
        <v>22</v>
      </c>
      <c r="F66">
        <v>120.618622</v>
      </c>
      <c r="G66">
        <v>31.312709999999999</v>
      </c>
      <c r="H66" t="s">
        <v>216</v>
      </c>
      <c r="I66" t="s">
        <v>216</v>
      </c>
      <c r="J66">
        <v>0</v>
      </c>
    </row>
    <row r="67" spans="1:10">
      <c r="A67" t="s">
        <v>217</v>
      </c>
      <c r="B67" t="s">
        <v>218</v>
      </c>
      <c r="C67" t="s">
        <v>11</v>
      </c>
      <c r="D67">
        <v>30623</v>
      </c>
      <c r="E67" t="s">
        <v>35</v>
      </c>
      <c r="F67">
        <v>121.727013</v>
      </c>
      <c r="G67">
        <v>29.844328000000001</v>
      </c>
      <c r="H67" t="s">
        <v>604</v>
      </c>
      <c r="I67" t="s">
        <v>605</v>
      </c>
    </row>
    <row r="68" spans="1:10">
      <c r="A68" t="s">
        <v>219</v>
      </c>
      <c r="B68" t="s">
        <v>220</v>
      </c>
      <c r="C68" t="s">
        <v>11</v>
      </c>
      <c r="D68">
        <v>30701</v>
      </c>
      <c r="E68" t="s">
        <v>25</v>
      </c>
      <c r="F68">
        <v>118.74250000000001</v>
      </c>
      <c r="G68">
        <v>30.946940999999999</v>
      </c>
      <c r="H68" t="s">
        <v>221</v>
      </c>
      <c r="I68" t="s">
        <v>221</v>
      </c>
      <c r="J68">
        <v>0</v>
      </c>
    </row>
    <row r="69" spans="1:10">
      <c r="A69" t="s">
        <v>222</v>
      </c>
      <c r="B69" t="s">
        <v>223</v>
      </c>
      <c r="C69" t="s">
        <v>11</v>
      </c>
      <c r="D69">
        <v>30801</v>
      </c>
      <c r="E69" t="s">
        <v>22</v>
      </c>
      <c r="F69">
        <v>115.89772000000001</v>
      </c>
      <c r="G69">
        <v>28.674896</v>
      </c>
      <c r="H69" t="s">
        <v>224</v>
      </c>
      <c r="I69" t="s">
        <v>212</v>
      </c>
      <c r="J69">
        <v>1</v>
      </c>
    </row>
    <row r="70" spans="1:10">
      <c r="A70" t="s">
        <v>225</v>
      </c>
      <c r="B70" t="s">
        <v>225</v>
      </c>
      <c r="C70" t="s">
        <v>11</v>
      </c>
      <c r="D70">
        <v>30901</v>
      </c>
      <c r="E70" t="s">
        <v>15</v>
      </c>
      <c r="F70">
        <v>116.517601</v>
      </c>
      <c r="G70">
        <v>31.820169</v>
      </c>
      <c r="H70" t="s">
        <v>226</v>
      </c>
      <c r="I70" t="s">
        <v>227</v>
      </c>
      <c r="J70">
        <v>1</v>
      </c>
    </row>
    <row r="71" spans="1:10">
      <c r="A71" t="s">
        <v>228</v>
      </c>
      <c r="B71" t="s">
        <v>228</v>
      </c>
      <c r="C71" t="s">
        <v>11</v>
      </c>
      <c r="D71">
        <v>31001</v>
      </c>
      <c r="E71" t="s">
        <v>15</v>
      </c>
      <c r="F71">
        <v>117.18768300000001</v>
      </c>
      <c r="G71">
        <v>34.269634000000003</v>
      </c>
      <c r="H71" t="s">
        <v>229</v>
      </c>
      <c r="I71" t="s">
        <v>230</v>
      </c>
      <c r="J71">
        <v>1</v>
      </c>
    </row>
    <row r="72" spans="1:10">
      <c r="A72" t="s">
        <v>231</v>
      </c>
      <c r="B72" t="s">
        <v>232</v>
      </c>
      <c r="C72" t="s">
        <v>11</v>
      </c>
      <c r="D72">
        <v>40101</v>
      </c>
      <c r="E72" t="s">
        <v>130</v>
      </c>
      <c r="F72">
        <v>112.19077</v>
      </c>
      <c r="G72">
        <v>30.350439999999999</v>
      </c>
      <c r="H72" t="s">
        <v>233</v>
      </c>
      <c r="I72" t="s">
        <v>234</v>
      </c>
      <c r="J72">
        <v>1</v>
      </c>
    </row>
    <row r="73" spans="1:10">
      <c r="A73" t="s">
        <v>235</v>
      </c>
      <c r="B73" t="s">
        <v>236</v>
      </c>
      <c r="C73" t="s">
        <v>11</v>
      </c>
      <c r="D73">
        <v>40201</v>
      </c>
      <c r="E73" t="s">
        <v>21</v>
      </c>
      <c r="F73">
        <v>114.77959</v>
      </c>
      <c r="G73">
        <v>30.846340000000001</v>
      </c>
      <c r="H73" t="s">
        <v>237</v>
      </c>
      <c r="I73" t="s">
        <v>237</v>
      </c>
      <c r="J73">
        <v>0</v>
      </c>
    </row>
    <row r="74" spans="1:10">
      <c r="A74" t="s">
        <v>238</v>
      </c>
      <c r="B74" t="s">
        <v>239</v>
      </c>
      <c r="C74" t="s">
        <v>11</v>
      </c>
      <c r="D74">
        <v>40301</v>
      </c>
      <c r="E74" t="s">
        <v>22</v>
      </c>
      <c r="F74">
        <v>113.025139</v>
      </c>
      <c r="G74">
        <v>25.802719</v>
      </c>
      <c r="H74" t="s">
        <v>240</v>
      </c>
      <c r="I74" t="s">
        <v>241</v>
      </c>
      <c r="J74">
        <v>1</v>
      </c>
    </row>
    <row r="75" spans="1:10">
      <c r="A75" t="s">
        <v>242</v>
      </c>
      <c r="B75" t="s">
        <v>242</v>
      </c>
      <c r="C75" t="s">
        <v>11</v>
      </c>
      <c r="D75">
        <v>40401</v>
      </c>
      <c r="E75" t="s">
        <v>15</v>
      </c>
      <c r="F75">
        <v>111.895735</v>
      </c>
      <c r="G75">
        <v>29.116982</v>
      </c>
      <c r="H75" t="s">
        <v>243</v>
      </c>
      <c r="I75" t="s">
        <v>244</v>
      </c>
      <c r="J75">
        <v>1</v>
      </c>
    </row>
    <row r="76" spans="1:10">
      <c r="A76" t="s">
        <v>245</v>
      </c>
      <c r="B76" t="s">
        <v>245</v>
      </c>
      <c r="C76" t="s">
        <v>11</v>
      </c>
      <c r="D76">
        <v>40501</v>
      </c>
      <c r="E76" t="s">
        <v>15</v>
      </c>
      <c r="F76">
        <v>110.90367999999999</v>
      </c>
      <c r="G76">
        <v>25.858984</v>
      </c>
      <c r="H76" t="s">
        <v>246</v>
      </c>
      <c r="I76" t="s">
        <v>247</v>
      </c>
      <c r="J76">
        <v>1</v>
      </c>
    </row>
    <row r="77" spans="1:10">
      <c r="A77" t="s">
        <v>248</v>
      </c>
      <c r="B77" t="s">
        <v>249</v>
      </c>
      <c r="C77" t="s">
        <v>11</v>
      </c>
      <c r="D77">
        <v>40601</v>
      </c>
      <c r="E77" t="s">
        <v>22</v>
      </c>
      <c r="F77">
        <v>112.978134</v>
      </c>
      <c r="G77">
        <v>28.198198000000001</v>
      </c>
      <c r="H77" t="s">
        <v>250</v>
      </c>
      <c r="I77" t="s">
        <v>251</v>
      </c>
      <c r="J77">
        <v>1</v>
      </c>
    </row>
    <row r="78" spans="1:10">
      <c r="A78" t="s">
        <v>252</v>
      </c>
      <c r="B78" t="s">
        <v>252</v>
      </c>
      <c r="C78" t="s">
        <v>11</v>
      </c>
      <c r="D78">
        <v>50101</v>
      </c>
      <c r="E78" t="s">
        <v>15</v>
      </c>
      <c r="F78">
        <v>109.01698</v>
      </c>
      <c r="G78">
        <v>32.704560000000001</v>
      </c>
      <c r="H78" t="s">
        <v>253</v>
      </c>
      <c r="I78" t="s">
        <v>254</v>
      </c>
      <c r="J78">
        <v>1</v>
      </c>
    </row>
    <row r="79" spans="1:10" ht="14">
      <c r="A79" t="s">
        <v>255</v>
      </c>
      <c r="B79" t="s">
        <v>256</v>
      </c>
      <c r="C79" t="s">
        <v>11</v>
      </c>
      <c r="D79">
        <v>50201</v>
      </c>
      <c r="E79" t="s">
        <v>12</v>
      </c>
      <c r="F79">
        <v>105.157448</v>
      </c>
      <c r="G79">
        <v>31.637432</v>
      </c>
      <c r="H79" t="s">
        <v>257</v>
      </c>
      <c r="I79" s="5" t="s">
        <v>610</v>
      </c>
    </row>
    <row r="80" spans="1:10" ht="14">
      <c r="A80" t="s">
        <v>259</v>
      </c>
      <c r="B80" t="s">
        <v>259</v>
      </c>
      <c r="C80" t="s">
        <v>11</v>
      </c>
      <c r="D80">
        <v>50301</v>
      </c>
      <c r="E80" t="s">
        <v>15</v>
      </c>
      <c r="F80">
        <v>104.078</v>
      </c>
      <c r="G80">
        <v>30.650379999999998</v>
      </c>
      <c r="H80" t="s">
        <v>260</v>
      </c>
      <c r="I80" s="5" t="s">
        <v>608</v>
      </c>
    </row>
    <row r="81" spans="1:10">
      <c r="A81" t="s">
        <v>262</v>
      </c>
      <c r="B81" t="s">
        <v>263</v>
      </c>
      <c r="C81" t="s">
        <v>11</v>
      </c>
      <c r="D81">
        <v>50304</v>
      </c>
      <c r="E81" t="s">
        <v>27</v>
      </c>
      <c r="F81">
        <v>104.04018000000001</v>
      </c>
      <c r="G81">
        <v>30.437740000000002</v>
      </c>
      <c r="H81" t="s">
        <v>257</v>
      </c>
      <c r="I81" t="s">
        <v>611</v>
      </c>
      <c r="J81">
        <v>1</v>
      </c>
    </row>
    <row r="82" spans="1:10">
      <c r="A82" t="s">
        <v>264</v>
      </c>
      <c r="B82" t="s">
        <v>265</v>
      </c>
      <c r="C82" t="s">
        <v>70</v>
      </c>
      <c r="D82">
        <v>50401</v>
      </c>
      <c r="E82" t="s">
        <v>35</v>
      </c>
      <c r="F82">
        <v>104.4133003</v>
      </c>
      <c r="G82">
        <v>28.626151400000001</v>
      </c>
      <c r="H82" t="s">
        <v>266</v>
      </c>
      <c r="I82" t="s">
        <v>267</v>
      </c>
      <c r="J82">
        <v>1</v>
      </c>
    </row>
    <row r="83" spans="1:10">
      <c r="A83" t="s">
        <v>268</v>
      </c>
      <c r="B83" t="s">
        <v>268</v>
      </c>
      <c r="C83" t="s">
        <v>11</v>
      </c>
      <c r="D83">
        <v>50501</v>
      </c>
      <c r="E83" t="s">
        <v>15</v>
      </c>
      <c r="F83">
        <v>102.274129</v>
      </c>
      <c r="G83">
        <v>27.871663000000002</v>
      </c>
      <c r="H83" t="s">
        <v>260</v>
      </c>
      <c r="I83" t="s">
        <v>609</v>
      </c>
      <c r="J83">
        <v>1</v>
      </c>
    </row>
    <row r="84" spans="1:10">
      <c r="A84" t="s">
        <v>268</v>
      </c>
      <c r="B84" t="s">
        <v>268</v>
      </c>
      <c r="C84" t="s">
        <v>11</v>
      </c>
      <c r="D84">
        <v>50501</v>
      </c>
      <c r="E84" t="s">
        <v>15</v>
      </c>
      <c r="F84">
        <v>102.274129</v>
      </c>
      <c r="G84">
        <v>27.871663000000002</v>
      </c>
      <c r="H84" t="s">
        <v>269</v>
      </c>
      <c r="I84" t="s">
        <v>270</v>
      </c>
      <c r="J84">
        <v>1</v>
      </c>
    </row>
    <row r="85" spans="1:10">
      <c r="A85" t="s">
        <v>271</v>
      </c>
      <c r="B85" t="s">
        <v>271</v>
      </c>
      <c r="C85" t="s">
        <v>11</v>
      </c>
      <c r="D85">
        <v>50601</v>
      </c>
      <c r="E85" t="s">
        <v>15</v>
      </c>
      <c r="F85">
        <v>102.74321</v>
      </c>
      <c r="G85">
        <v>24.703119999999998</v>
      </c>
      <c r="H85" t="s">
        <v>272</v>
      </c>
      <c r="I85" t="s">
        <v>273</v>
      </c>
      <c r="J85">
        <v>1</v>
      </c>
    </row>
    <row r="86" spans="1:10">
      <c r="A86" t="s">
        <v>274</v>
      </c>
      <c r="B86" t="s">
        <v>274</v>
      </c>
      <c r="C86" t="s">
        <v>11</v>
      </c>
      <c r="D86">
        <v>50701</v>
      </c>
      <c r="E86" t="s">
        <v>15</v>
      </c>
      <c r="F86">
        <v>107.75547</v>
      </c>
      <c r="G86">
        <v>26.801549999999999</v>
      </c>
      <c r="H86" t="s">
        <v>559</v>
      </c>
      <c r="I86" t="s">
        <v>560</v>
      </c>
      <c r="J86">
        <v>1</v>
      </c>
    </row>
    <row r="87" spans="1:10">
      <c r="A87" t="s">
        <v>275</v>
      </c>
      <c r="B87" t="s">
        <v>275</v>
      </c>
      <c r="C87" t="s">
        <v>11</v>
      </c>
      <c r="D87">
        <v>50801</v>
      </c>
      <c r="E87" t="s">
        <v>15</v>
      </c>
      <c r="F87">
        <v>106.556</v>
      </c>
      <c r="G87">
        <v>29.579689999999999</v>
      </c>
      <c r="H87" t="s">
        <v>276</v>
      </c>
      <c r="I87" t="s">
        <v>276</v>
      </c>
      <c r="J87">
        <v>0</v>
      </c>
    </row>
    <row r="88" spans="1:10">
      <c r="A88" t="s">
        <v>277</v>
      </c>
      <c r="B88" t="s">
        <v>278</v>
      </c>
      <c r="C88" t="s">
        <v>16</v>
      </c>
      <c r="D88">
        <v>60101</v>
      </c>
      <c r="E88" t="s">
        <v>21</v>
      </c>
      <c r="F88">
        <v>104.53306790000001</v>
      </c>
      <c r="G88">
        <v>34.062036800000001</v>
      </c>
      <c r="H88" t="s">
        <v>279</v>
      </c>
      <c r="I88" t="s">
        <v>280</v>
      </c>
      <c r="J88">
        <v>1</v>
      </c>
    </row>
    <row r="89" spans="1:10">
      <c r="A89" t="s">
        <v>281</v>
      </c>
      <c r="B89" t="s">
        <v>282</v>
      </c>
      <c r="C89" t="s">
        <v>16</v>
      </c>
      <c r="D89">
        <v>60201</v>
      </c>
      <c r="E89" t="s">
        <v>21</v>
      </c>
      <c r="F89">
        <v>103.33870709999999</v>
      </c>
      <c r="G89">
        <v>35.503182799999998</v>
      </c>
      <c r="H89" t="s">
        <v>283</v>
      </c>
      <c r="I89" t="s">
        <v>284</v>
      </c>
      <c r="J89">
        <v>1</v>
      </c>
    </row>
    <row r="90" spans="1:10">
      <c r="A90" t="s">
        <v>285</v>
      </c>
      <c r="B90" t="s">
        <v>286</v>
      </c>
      <c r="C90" t="s">
        <v>16</v>
      </c>
      <c r="D90">
        <v>60301</v>
      </c>
      <c r="E90" t="s">
        <v>22</v>
      </c>
      <c r="F90">
        <v>103.0252054</v>
      </c>
      <c r="G90">
        <v>36.160547200000003</v>
      </c>
      <c r="H90" t="s">
        <v>287</v>
      </c>
      <c r="I90" t="s">
        <v>288</v>
      </c>
      <c r="J90">
        <v>1</v>
      </c>
    </row>
    <row r="91" spans="1:10">
      <c r="A91" t="s">
        <v>289</v>
      </c>
      <c r="B91" t="s">
        <v>290</v>
      </c>
      <c r="C91" t="s">
        <v>16</v>
      </c>
      <c r="D91">
        <v>60401</v>
      </c>
      <c r="E91" t="s">
        <v>12</v>
      </c>
      <c r="F91">
        <v>105.137934</v>
      </c>
      <c r="G91">
        <v>35.216074499999998</v>
      </c>
      <c r="H91" t="s">
        <v>291</v>
      </c>
      <c r="I91" t="s">
        <v>292</v>
      </c>
      <c r="J91">
        <v>1</v>
      </c>
    </row>
    <row r="92" spans="1:10">
      <c r="A92" t="s">
        <v>293</v>
      </c>
      <c r="B92" t="s">
        <v>293</v>
      </c>
      <c r="C92" t="s">
        <v>16</v>
      </c>
      <c r="D92">
        <v>60411</v>
      </c>
      <c r="E92" t="s">
        <v>15</v>
      </c>
      <c r="F92">
        <v>105.5789144</v>
      </c>
      <c r="G92">
        <v>35.405819200000003</v>
      </c>
      <c r="H92" t="s">
        <v>596</v>
      </c>
      <c r="I92" t="s">
        <v>597</v>
      </c>
    </row>
    <row r="93" spans="1:10">
      <c r="A93" t="s">
        <v>294</v>
      </c>
      <c r="B93" t="s">
        <v>294</v>
      </c>
      <c r="C93" t="s">
        <v>16</v>
      </c>
      <c r="D93">
        <v>60501</v>
      </c>
      <c r="E93" t="s">
        <v>15</v>
      </c>
      <c r="F93">
        <v>102.5664682</v>
      </c>
      <c r="G93">
        <v>37.927478999999998</v>
      </c>
      <c r="H93" t="s">
        <v>295</v>
      </c>
      <c r="I93" t="s">
        <v>296</v>
      </c>
      <c r="J93">
        <v>1</v>
      </c>
    </row>
    <row r="94" spans="1:10">
      <c r="A94" t="s">
        <v>297</v>
      </c>
      <c r="B94" t="s">
        <v>298</v>
      </c>
      <c r="C94" t="s">
        <v>11</v>
      </c>
      <c r="D94">
        <v>60601</v>
      </c>
      <c r="E94" t="s">
        <v>25</v>
      </c>
      <c r="F94">
        <v>100.40263</v>
      </c>
      <c r="G94">
        <v>38.963410000000003</v>
      </c>
      <c r="H94" t="s">
        <v>296</v>
      </c>
      <c r="I94" t="s">
        <v>299</v>
      </c>
      <c r="J94">
        <v>1</v>
      </c>
    </row>
    <row r="95" spans="1:10">
      <c r="A95" t="s">
        <v>300</v>
      </c>
      <c r="B95" t="s">
        <v>301</v>
      </c>
      <c r="C95" t="s">
        <v>16</v>
      </c>
      <c r="D95">
        <v>60701</v>
      </c>
      <c r="E95" t="s">
        <v>22</v>
      </c>
      <c r="F95">
        <v>98.369167500000003</v>
      </c>
      <c r="G95">
        <v>39.723822699999999</v>
      </c>
      <c r="H95" t="s">
        <v>561</v>
      </c>
      <c r="I95" t="s">
        <v>562</v>
      </c>
      <c r="J95">
        <v>1</v>
      </c>
    </row>
    <row r="96" spans="1:10">
      <c r="A96" t="s">
        <v>303</v>
      </c>
      <c r="B96" t="s">
        <v>304</v>
      </c>
      <c r="C96" t="s">
        <v>11</v>
      </c>
      <c r="D96">
        <v>60801</v>
      </c>
      <c r="E96" t="s">
        <v>17</v>
      </c>
      <c r="F96">
        <v>94.620090000000005</v>
      </c>
      <c r="G96">
        <v>40.139110000000002</v>
      </c>
      <c r="H96" t="s">
        <v>305</v>
      </c>
      <c r="I96" t="s">
        <v>306</v>
      </c>
      <c r="J96">
        <v>1</v>
      </c>
    </row>
    <row r="97" spans="1:10">
      <c r="A97" t="s">
        <v>131</v>
      </c>
      <c r="B97" t="s">
        <v>307</v>
      </c>
      <c r="C97" t="s">
        <v>16</v>
      </c>
      <c r="D97">
        <v>60901</v>
      </c>
      <c r="E97" t="s">
        <v>22</v>
      </c>
      <c r="F97">
        <v>106.1340986</v>
      </c>
      <c r="G97">
        <v>36.013886100000001</v>
      </c>
      <c r="H97" t="s">
        <v>308</v>
      </c>
      <c r="I97" t="s">
        <v>308</v>
      </c>
      <c r="J97">
        <v>0</v>
      </c>
    </row>
    <row r="98" spans="1:10">
      <c r="A98" t="s">
        <v>309</v>
      </c>
      <c r="B98" t="s">
        <v>310</v>
      </c>
      <c r="C98" t="s">
        <v>16</v>
      </c>
      <c r="D98">
        <v>70101</v>
      </c>
      <c r="E98" t="s">
        <v>21</v>
      </c>
      <c r="F98">
        <v>111.5061793</v>
      </c>
      <c r="G98">
        <v>40.667250199999998</v>
      </c>
      <c r="H98" t="s">
        <v>311</v>
      </c>
      <c r="I98" t="s">
        <v>312</v>
      </c>
      <c r="J98">
        <v>1</v>
      </c>
    </row>
    <row r="99" spans="1:10">
      <c r="A99" t="s">
        <v>313</v>
      </c>
      <c r="B99" t="s">
        <v>313</v>
      </c>
      <c r="C99" t="s">
        <v>16</v>
      </c>
      <c r="D99">
        <v>70201</v>
      </c>
      <c r="E99" t="s">
        <v>15</v>
      </c>
      <c r="F99">
        <v>111.78395329999999</v>
      </c>
      <c r="G99">
        <v>40.441945799999999</v>
      </c>
      <c r="H99" t="s">
        <v>314</v>
      </c>
      <c r="I99" t="s">
        <v>315</v>
      </c>
      <c r="J99">
        <v>1</v>
      </c>
    </row>
    <row r="100" spans="1:10">
      <c r="A100" t="s">
        <v>316</v>
      </c>
      <c r="B100" t="s">
        <v>317</v>
      </c>
      <c r="C100" t="s">
        <v>11</v>
      </c>
      <c r="D100">
        <v>70301</v>
      </c>
      <c r="E100" t="s">
        <v>31</v>
      </c>
      <c r="F100">
        <v>112.343582</v>
      </c>
      <c r="G100">
        <v>40.16037</v>
      </c>
      <c r="H100" t="s">
        <v>318</v>
      </c>
      <c r="I100" t="s">
        <v>319</v>
      </c>
      <c r="J100">
        <v>1</v>
      </c>
    </row>
    <row r="101" spans="1:10">
      <c r="A101" t="s">
        <v>320</v>
      </c>
      <c r="B101" t="s">
        <v>152</v>
      </c>
      <c r="C101" t="s">
        <v>16</v>
      </c>
      <c r="D101">
        <v>70401</v>
      </c>
      <c r="E101" t="s">
        <v>22</v>
      </c>
      <c r="F101">
        <v>114.4806993</v>
      </c>
      <c r="G101">
        <v>40.195989900000001</v>
      </c>
      <c r="H101" t="s">
        <v>321</v>
      </c>
      <c r="I101" t="s">
        <v>322</v>
      </c>
      <c r="J101">
        <v>1</v>
      </c>
    </row>
    <row r="102" spans="1:10">
      <c r="A102" t="s">
        <v>323</v>
      </c>
      <c r="B102" t="s">
        <v>323</v>
      </c>
      <c r="C102" t="s">
        <v>11</v>
      </c>
      <c r="D102">
        <v>70501</v>
      </c>
      <c r="E102" t="s">
        <v>15</v>
      </c>
      <c r="F102">
        <v>107.64626</v>
      </c>
      <c r="G102">
        <v>36.221029999999999</v>
      </c>
      <c r="H102" t="s">
        <v>324</v>
      </c>
      <c r="I102" t="s">
        <v>325</v>
      </c>
      <c r="J102">
        <v>1</v>
      </c>
    </row>
    <row r="103" spans="1:10">
      <c r="A103" t="s">
        <v>326</v>
      </c>
      <c r="B103" t="s">
        <v>327</v>
      </c>
      <c r="C103" t="s">
        <v>16</v>
      </c>
      <c r="D103">
        <v>70503</v>
      </c>
      <c r="E103" t="s">
        <v>27</v>
      </c>
      <c r="F103">
        <v>106.4174344</v>
      </c>
      <c r="G103">
        <v>38.744313099999999</v>
      </c>
      <c r="H103" t="s">
        <v>602</v>
      </c>
      <c r="I103" t="s">
        <v>603</v>
      </c>
    </row>
    <row r="104" spans="1:10" s="1" customFormat="1">
      <c r="A104" t="s">
        <v>102</v>
      </c>
      <c r="B104" t="s">
        <v>328</v>
      </c>
      <c r="C104" t="s">
        <v>16</v>
      </c>
      <c r="D104">
        <v>70701</v>
      </c>
      <c r="E104" t="s">
        <v>18</v>
      </c>
      <c r="F104">
        <v>111.3858134</v>
      </c>
      <c r="G104">
        <v>39.6695201</v>
      </c>
      <c r="H104" t="s">
        <v>329</v>
      </c>
      <c r="I104" t="s">
        <v>330</v>
      </c>
      <c r="J104" s="1">
        <v>1</v>
      </c>
    </row>
    <row r="105" spans="1:10">
      <c r="A105" t="s">
        <v>331</v>
      </c>
      <c r="B105" t="s">
        <v>331</v>
      </c>
      <c r="C105" t="s">
        <v>16</v>
      </c>
      <c r="D105">
        <v>70719</v>
      </c>
      <c r="E105" t="s">
        <v>15</v>
      </c>
      <c r="F105">
        <v>109.6274104</v>
      </c>
      <c r="G105">
        <v>39.863152100000001</v>
      </c>
      <c r="H105" t="s">
        <v>329</v>
      </c>
      <c r="I105" t="s">
        <v>590</v>
      </c>
    </row>
    <row r="106" spans="1:10">
      <c r="A106" t="s">
        <v>332</v>
      </c>
      <c r="B106" t="s">
        <v>332</v>
      </c>
      <c r="C106" t="s">
        <v>16</v>
      </c>
      <c r="D106">
        <v>70801</v>
      </c>
      <c r="E106" t="s">
        <v>15</v>
      </c>
      <c r="F106">
        <v>106.5194444</v>
      </c>
      <c r="G106">
        <v>40.678319199999997</v>
      </c>
      <c r="H106" t="s">
        <v>333</v>
      </c>
      <c r="I106" t="s">
        <v>334</v>
      </c>
      <c r="J106">
        <v>1</v>
      </c>
    </row>
    <row r="107" spans="1:10">
      <c r="A107" t="s">
        <v>335</v>
      </c>
      <c r="B107" t="s">
        <v>336</v>
      </c>
      <c r="C107" t="s">
        <v>16</v>
      </c>
      <c r="D107">
        <v>70802</v>
      </c>
      <c r="E107" t="s">
        <v>21</v>
      </c>
      <c r="F107">
        <v>108.6512474</v>
      </c>
      <c r="G107">
        <v>40.446038100000003</v>
      </c>
      <c r="H107" t="s">
        <v>623</v>
      </c>
      <c r="I107" t="s">
        <v>622</v>
      </c>
    </row>
    <row r="108" spans="1:10">
      <c r="A108" t="s">
        <v>337</v>
      </c>
      <c r="B108" t="s">
        <v>338</v>
      </c>
      <c r="C108" t="s">
        <v>16</v>
      </c>
      <c r="D108">
        <v>70901</v>
      </c>
      <c r="E108" t="s">
        <v>22</v>
      </c>
      <c r="F108">
        <v>109.7921624</v>
      </c>
      <c r="G108">
        <v>40.661253100000003</v>
      </c>
      <c r="H108" t="s">
        <v>339</v>
      </c>
      <c r="I108" t="s">
        <v>340</v>
      </c>
      <c r="J108">
        <v>1</v>
      </c>
    </row>
    <row r="109" spans="1:10">
      <c r="A109" t="s">
        <v>341</v>
      </c>
      <c r="B109" t="s">
        <v>342</v>
      </c>
      <c r="C109" t="s">
        <v>11</v>
      </c>
      <c r="D109">
        <v>71101</v>
      </c>
      <c r="E109" t="s">
        <v>28</v>
      </c>
      <c r="F109">
        <v>117.0241</v>
      </c>
      <c r="G109">
        <v>38.209130000000002</v>
      </c>
      <c r="H109" t="s">
        <v>343</v>
      </c>
      <c r="I109" t="s">
        <v>344</v>
      </c>
      <c r="J109">
        <v>1</v>
      </c>
    </row>
    <row r="110" spans="1:10" s="1" customFormat="1">
      <c r="A110" t="s">
        <v>345</v>
      </c>
      <c r="B110" t="s">
        <v>346</v>
      </c>
      <c r="C110" t="s">
        <v>11</v>
      </c>
      <c r="D110">
        <v>71201</v>
      </c>
      <c r="E110" t="s">
        <v>73</v>
      </c>
      <c r="F110">
        <v>115.72881</v>
      </c>
      <c r="G110">
        <v>40.325569999999999</v>
      </c>
      <c r="H110" t="s">
        <v>347</v>
      </c>
      <c r="I110" t="s">
        <v>348</v>
      </c>
      <c r="J110" s="1">
        <v>1</v>
      </c>
    </row>
    <row r="111" spans="1:10">
      <c r="A111" t="s">
        <v>350</v>
      </c>
      <c r="B111" t="s">
        <v>351</v>
      </c>
      <c r="C111" t="s">
        <v>16</v>
      </c>
      <c r="D111">
        <v>71301</v>
      </c>
      <c r="E111" t="s">
        <v>21</v>
      </c>
      <c r="F111">
        <v>116.79253439999999</v>
      </c>
      <c r="G111">
        <v>40.354651099999998</v>
      </c>
      <c r="H111" t="s">
        <v>352</v>
      </c>
      <c r="I111" t="s">
        <v>353</v>
      </c>
      <c r="J111">
        <v>1</v>
      </c>
    </row>
    <row r="112" spans="1:10">
      <c r="A112" t="s">
        <v>354</v>
      </c>
      <c r="B112" t="s">
        <v>354</v>
      </c>
      <c r="C112" t="s">
        <v>11</v>
      </c>
      <c r="D112">
        <v>71401</v>
      </c>
      <c r="E112" t="s">
        <v>15</v>
      </c>
      <c r="F112">
        <v>118.74921999999999</v>
      </c>
      <c r="G112">
        <v>41.215240000000001</v>
      </c>
      <c r="H112" t="s">
        <v>355</v>
      </c>
      <c r="I112" t="s">
        <v>356</v>
      </c>
      <c r="J112">
        <v>1</v>
      </c>
    </row>
    <row r="113" spans="1:10">
      <c r="A113" t="s">
        <v>357</v>
      </c>
      <c r="B113" t="s">
        <v>358</v>
      </c>
      <c r="C113" t="s">
        <v>16</v>
      </c>
      <c r="D113">
        <v>71501</v>
      </c>
      <c r="E113" t="s">
        <v>18</v>
      </c>
      <c r="F113">
        <v>121.24316140000001</v>
      </c>
      <c r="G113">
        <v>41.587637100000002</v>
      </c>
      <c r="H113" t="s">
        <v>359</v>
      </c>
      <c r="I113" t="s">
        <v>359</v>
      </c>
    </row>
    <row r="114" spans="1:10">
      <c r="A114" t="s">
        <v>126</v>
      </c>
      <c r="B114" t="s">
        <v>349</v>
      </c>
      <c r="C114" t="s">
        <v>16</v>
      </c>
      <c r="D114">
        <v>71601</v>
      </c>
      <c r="E114" t="s">
        <v>18</v>
      </c>
      <c r="F114">
        <v>123.1569904</v>
      </c>
      <c r="G114">
        <v>41.3131512</v>
      </c>
      <c r="H114" t="s">
        <v>360</v>
      </c>
      <c r="I114" t="s">
        <v>360</v>
      </c>
    </row>
    <row r="115" spans="1:10">
      <c r="A115" t="s">
        <v>361</v>
      </c>
      <c r="B115" t="s">
        <v>362</v>
      </c>
      <c r="C115" t="s">
        <v>16</v>
      </c>
      <c r="D115">
        <v>71701</v>
      </c>
      <c r="E115" t="s">
        <v>18</v>
      </c>
      <c r="F115">
        <v>124.3280602</v>
      </c>
      <c r="G115">
        <v>41.610647700000001</v>
      </c>
      <c r="H115" t="s">
        <v>363</v>
      </c>
      <c r="I115" t="s">
        <v>363</v>
      </c>
      <c r="J115">
        <v>1</v>
      </c>
    </row>
    <row r="116" spans="1:10">
      <c r="A116" t="s">
        <v>364</v>
      </c>
      <c r="B116" t="s">
        <v>364</v>
      </c>
      <c r="C116" t="s">
        <v>16</v>
      </c>
      <c r="D116">
        <v>71801</v>
      </c>
      <c r="E116" t="s">
        <v>15</v>
      </c>
      <c r="F116">
        <v>125.6020248</v>
      </c>
      <c r="G116">
        <v>39.0290544</v>
      </c>
      <c r="H116" t="s">
        <v>365</v>
      </c>
      <c r="I116" t="s">
        <v>366</v>
      </c>
      <c r="J116">
        <v>1</v>
      </c>
    </row>
    <row r="117" spans="1:10">
      <c r="A117" t="s">
        <v>367</v>
      </c>
      <c r="B117" t="s">
        <v>368</v>
      </c>
      <c r="C117" t="s">
        <v>16</v>
      </c>
      <c r="D117">
        <v>71901</v>
      </c>
      <c r="E117" t="s">
        <v>21</v>
      </c>
      <c r="F117">
        <v>116.3766804</v>
      </c>
      <c r="G117">
        <v>39.979320199999997</v>
      </c>
      <c r="H117" t="s">
        <v>369</v>
      </c>
      <c r="I117" t="s">
        <v>370</v>
      </c>
      <c r="J117">
        <v>1</v>
      </c>
    </row>
    <row r="118" spans="1:10">
      <c r="A118" t="s">
        <v>371</v>
      </c>
      <c r="B118" t="s">
        <v>371</v>
      </c>
      <c r="C118" t="s">
        <v>11</v>
      </c>
      <c r="D118">
        <v>80101</v>
      </c>
      <c r="E118" t="s">
        <v>15</v>
      </c>
      <c r="F118">
        <v>113.256066</v>
      </c>
      <c r="G118">
        <v>23.134623999999999</v>
      </c>
      <c r="H118" t="s">
        <v>372</v>
      </c>
      <c r="I118" t="s">
        <v>372</v>
      </c>
    </row>
    <row r="119" spans="1:10">
      <c r="A119" t="s">
        <v>373</v>
      </c>
      <c r="B119" t="s">
        <v>373</v>
      </c>
      <c r="C119" t="s">
        <v>11</v>
      </c>
      <c r="D119">
        <v>80201</v>
      </c>
      <c r="E119" t="s">
        <v>15</v>
      </c>
      <c r="F119">
        <v>109.926575</v>
      </c>
      <c r="G119">
        <v>23.215336000000001</v>
      </c>
      <c r="H119" t="s">
        <v>374</v>
      </c>
      <c r="I119" t="s">
        <v>375</v>
      </c>
      <c r="J119">
        <v>1</v>
      </c>
    </row>
    <row r="120" spans="1:10">
      <c r="A120" t="s">
        <v>258</v>
      </c>
      <c r="B120" t="s">
        <v>376</v>
      </c>
      <c r="C120" t="s">
        <v>11</v>
      </c>
      <c r="D120">
        <v>80301</v>
      </c>
      <c r="E120" t="s">
        <v>27</v>
      </c>
      <c r="F120">
        <v>111.308571</v>
      </c>
      <c r="G120">
        <v>23.486898</v>
      </c>
      <c r="H120" t="s">
        <v>377</v>
      </c>
      <c r="I120" t="s">
        <v>378</v>
      </c>
      <c r="J120">
        <v>1</v>
      </c>
    </row>
    <row r="121" spans="1:10">
      <c r="A121" t="s">
        <v>379</v>
      </c>
      <c r="B121" t="s">
        <v>379</v>
      </c>
      <c r="C121" t="s">
        <v>16</v>
      </c>
      <c r="D121">
        <v>80401</v>
      </c>
      <c r="E121" t="s">
        <v>15</v>
      </c>
      <c r="F121">
        <v>105.80610230000001</v>
      </c>
      <c r="G121">
        <v>21.045795999999999</v>
      </c>
      <c r="H121" t="s">
        <v>380</v>
      </c>
      <c r="I121" t="s">
        <v>380</v>
      </c>
    </row>
    <row r="122" spans="1:10">
      <c r="A122" t="s">
        <v>381</v>
      </c>
      <c r="B122" t="s">
        <v>381</v>
      </c>
      <c r="C122" t="s">
        <v>11</v>
      </c>
      <c r="D122">
        <v>80501</v>
      </c>
      <c r="E122" t="s">
        <v>15</v>
      </c>
      <c r="F122">
        <v>110.156526</v>
      </c>
      <c r="G122">
        <v>20.261126000000001</v>
      </c>
      <c r="H122" t="s">
        <v>382</v>
      </c>
      <c r="I122" t="s">
        <v>383</v>
      </c>
      <c r="J122">
        <v>1</v>
      </c>
    </row>
    <row r="123" spans="1:10">
      <c r="A123" t="s">
        <v>384</v>
      </c>
      <c r="B123" t="s">
        <v>385</v>
      </c>
      <c r="C123" t="s">
        <v>16</v>
      </c>
      <c r="D123">
        <v>80601</v>
      </c>
      <c r="E123" t="s">
        <v>25</v>
      </c>
      <c r="F123">
        <v>105.74495400000001</v>
      </c>
      <c r="G123">
        <v>19.868725000000001</v>
      </c>
      <c r="H123" t="s">
        <v>386</v>
      </c>
      <c r="I123" t="s">
        <v>386</v>
      </c>
    </row>
    <row r="124" spans="1:10" ht="14">
      <c r="A124" t="s">
        <v>387</v>
      </c>
      <c r="B124" t="s">
        <v>387</v>
      </c>
      <c r="C124" t="s">
        <v>16</v>
      </c>
      <c r="D124">
        <v>80701</v>
      </c>
      <c r="E124" t="s">
        <v>15</v>
      </c>
      <c r="F124">
        <v>106.77951299999999</v>
      </c>
      <c r="G124">
        <v>17.2319861</v>
      </c>
      <c r="H124" t="s">
        <v>557</v>
      </c>
      <c r="I124" s="5" t="s">
        <v>593</v>
      </c>
    </row>
    <row r="125" spans="1:10">
      <c r="A125" t="s">
        <v>449</v>
      </c>
      <c r="B125" t="s">
        <v>449</v>
      </c>
      <c r="C125" t="s">
        <v>636</v>
      </c>
      <c r="D125" s="4">
        <v>23601</v>
      </c>
      <c r="E125" t="s">
        <v>15</v>
      </c>
      <c r="F125">
        <v>112.4706094</v>
      </c>
      <c r="G125">
        <v>37.803157200000001</v>
      </c>
      <c r="H125" t="s">
        <v>637</v>
      </c>
      <c r="I125" t="s">
        <v>638</v>
      </c>
      <c r="J125">
        <v>0</v>
      </c>
    </row>
    <row r="126" spans="1:10">
      <c r="A126" t="s">
        <v>639</v>
      </c>
      <c r="B126" t="s">
        <v>639</v>
      </c>
      <c r="C126" t="s">
        <v>636</v>
      </c>
      <c r="D126" s="4">
        <v>70602</v>
      </c>
      <c r="E126" t="s">
        <v>15</v>
      </c>
      <c r="F126">
        <v>109.8518354</v>
      </c>
      <c r="G126">
        <v>37.978540199999998</v>
      </c>
      <c r="H126" t="s">
        <v>640</v>
      </c>
      <c r="I126" t="s">
        <v>640</v>
      </c>
      <c r="J126">
        <v>0</v>
      </c>
    </row>
  </sheetData>
  <autoFilter ref="J1:J124" xr:uid="{290D1D2B-A128-DD46-8104-CE49288C91DF}"/>
  <sortState ref="A2:I124">
    <sortCondition ref="D109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284AF-3E5A-9E4F-8ECC-D5E2F5DF1322}">
  <sheetPr codeName="工作表4"/>
  <dimension ref="A3:C17"/>
  <sheetViews>
    <sheetView workbookViewId="0">
      <selection activeCell="I5" sqref="I5"/>
    </sheetView>
  </sheetViews>
  <sheetFormatPr baseColWidth="10" defaultRowHeight="13"/>
  <cols>
    <col min="1" max="1" width="9.5" bestFit="1" customWidth="1"/>
    <col min="2" max="2" width="10" bestFit="1" customWidth="1"/>
    <col min="3" max="5" width="9.5" bestFit="1" customWidth="1"/>
    <col min="6" max="6" width="5.33203125" bestFit="1" customWidth="1"/>
  </cols>
  <sheetData>
    <row r="3" spans="1:3">
      <c r="A3" s="7" t="s">
        <v>628</v>
      </c>
      <c r="B3" t="s">
        <v>786</v>
      </c>
    </row>
    <row r="4" spans="1:3">
      <c r="A4" s="8" t="s">
        <v>779</v>
      </c>
      <c r="B4" s="4">
        <v>58</v>
      </c>
    </row>
    <row r="5" spans="1:3">
      <c r="A5" s="8" t="s">
        <v>783</v>
      </c>
      <c r="B5" s="4">
        <v>1</v>
      </c>
    </row>
    <row r="6" spans="1:3">
      <c r="A6" s="8" t="s">
        <v>777</v>
      </c>
      <c r="B6" s="4">
        <v>45</v>
      </c>
    </row>
    <row r="7" spans="1:3">
      <c r="A7" s="8" t="s">
        <v>781</v>
      </c>
      <c r="B7" s="4">
        <v>45</v>
      </c>
    </row>
    <row r="8" spans="1:3">
      <c r="A8" s="8" t="s">
        <v>778</v>
      </c>
      <c r="B8" s="4">
        <v>22</v>
      </c>
    </row>
    <row r="9" spans="1:3">
      <c r="A9" s="8" t="s">
        <v>627</v>
      </c>
      <c r="B9" s="4">
        <v>171</v>
      </c>
    </row>
    <row r="12" spans="1:3">
      <c r="B12" s="8" t="s">
        <v>787</v>
      </c>
      <c r="C12" s="4">
        <v>58</v>
      </c>
    </row>
    <row r="13" spans="1:3">
      <c r="B13" s="8" t="s">
        <v>790</v>
      </c>
      <c r="C13" s="4">
        <v>45</v>
      </c>
    </row>
    <row r="14" spans="1:3">
      <c r="B14" s="8" t="s">
        <v>788</v>
      </c>
      <c r="C14" s="4">
        <v>22</v>
      </c>
    </row>
    <row r="15" spans="1:3">
      <c r="B15" s="8" t="s">
        <v>789</v>
      </c>
      <c r="C15" s="4">
        <v>1</v>
      </c>
    </row>
    <row r="17" spans="2:3">
      <c r="B17" s="23"/>
      <c r="C17" s="24"/>
    </row>
  </sheetData>
  <sortState ref="B12:C15">
    <sortCondition descending="1" ref="C13"/>
  </sortState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31F69-3B98-B04F-9230-48527967D988}">
  <sheetPr codeName="工作表5" filterMode="1"/>
  <dimension ref="A1:K172"/>
  <sheetViews>
    <sheetView workbookViewId="0">
      <selection activeCell="G91" sqref="A1:K172"/>
    </sheetView>
  </sheetViews>
  <sheetFormatPr baseColWidth="10" defaultRowHeight="13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780</v>
      </c>
    </row>
    <row r="2" spans="1:11" hidden="1">
      <c r="A2" t="s">
        <v>14</v>
      </c>
      <c r="B2" t="s">
        <v>14</v>
      </c>
      <c r="C2" t="s">
        <v>11</v>
      </c>
      <c r="D2">
        <v>10102</v>
      </c>
      <c r="E2" t="s">
        <v>15</v>
      </c>
      <c r="F2">
        <v>109.25767999999999</v>
      </c>
      <c r="G2">
        <v>34.398949999999999</v>
      </c>
      <c r="H2" t="s">
        <v>13</v>
      </c>
      <c r="I2" t="s">
        <v>616</v>
      </c>
      <c r="J2" t="s">
        <v>778</v>
      </c>
      <c r="K2" t="str">
        <f>IF(H2=I2,"t","f")</f>
        <v>f</v>
      </c>
    </row>
    <row r="3" spans="1:11" hidden="1">
      <c r="A3" t="s">
        <v>19</v>
      </c>
      <c r="B3" t="s">
        <v>20</v>
      </c>
      <c r="C3" t="s">
        <v>11</v>
      </c>
      <c r="D3">
        <v>10111</v>
      </c>
      <c r="E3" t="s">
        <v>21</v>
      </c>
      <c r="F3">
        <v>109.06952</v>
      </c>
      <c r="G3">
        <v>34.360340000000001</v>
      </c>
      <c r="H3" t="s">
        <v>13</v>
      </c>
      <c r="I3" t="s">
        <v>617</v>
      </c>
      <c r="J3" t="s">
        <v>778</v>
      </c>
      <c r="K3" t="str">
        <f t="shared" ref="K3:K66" si="0">IF(H3=I3,"t","f")</f>
        <v>f</v>
      </c>
    </row>
    <row r="4" spans="1:11" hidden="1">
      <c r="A4" t="s">
        <v>23</v>
      </c>
      <c r="B4" t="s">
        <v>24</v>
      </c>
      <c r="C4" t="s">
        <v>11</v>
      </c>
      <c r="D4">
        <v>10201</v>
      </c>
      <c r="E4" t="s">
        <v>25</v>
      </c>
      <c r="F4">
        <v>109.07738999999999</v>
      </c>
      <c r="G4">
        <v>34.530900000000003</v>
      </c>
      <c r="H4" t="s">
        <v>26</v>
      </c>
      <c r="I4" t="s">
        <v>614</v>
      </c>
      <c r="J4" t="s">
        <v>785</v>
      </c>
      <c r="K4" t="str">
        <f t="shared" si="0"/>
        <v>f</v>
      </c>
    </row>
    <row r="5" spans="1:11" hidden="1">
      <c r="A5" t="s">
        <v>29</v>
      </c>
      <c r="B5" t="s">
        <v>30</v>
      </c>
      <c r="C5" t="s">
        <v>16</v>
      </c>
      <c r="D5">
        <v>10222</v>
      </c>
      <c r="E5" t="s">
        <v>18</v>
      </c>
      <c r="F5">
        <v>107.76055359999999</v>
      </c>
      <c r="G5">
        <v>34.433211999999997</v>
      </c>
      <c r="H5" t="s">
        <v>621</v>
      </c>
      <c r="I5" t="s">
        <v>620</v>
      </c>
      <c r="J5" t="s">
        <v>778</v>
      </c>
      <c r="K5" t="str">
        <f t="shared" si="0"/>
        <v>f</v>
      </c>
    </row>
    <row r="6" spans="1:11" hidden="1">
      <c r="A6" t="s">
        <v>32</v>
      </c>
      <c r="B6" t="s">
        <v>33</v>
      </c>
      <c r="C6" t="s">
        <v>16</v>
      </c>
      <c r="D6">
        <v>10301</v>
      </c>
      <c r="E6" t="s">
        <v>21</v>
      </c>
      <c r="F6">
        <v>108.67205180000001</v>
      </c>
      <c r="G6">
        <v>34.4076047</v>
      </c>
      <c r="H6" t="s">
        <v>34</v>
      </c>
      <c r="I6" t="s">
        <v>615</v>
      </c>
      <c r="J6" t="s">
        <v>785</v>
      </c>
      <c r="K6" t="str">
        <f t="shared" si="0"/>
        <v>f</v>
      </c>
    </row>
    <row r="7" spans="1:11" hidden="1">
      <c r="A7" t="s">
        <v>36</v>
      </c>
      <c r="B7" t="s">
        <v>37</v>
      </c>
      <c r="C7" t="s">
        <v>11</v>
      </c>
      <c r="D7">
        <v>10319</v>
      </c>
      <c r="E7" t="s">
        <v>38</v>
      </c>
      <c r="F7">
        <v>108.58280999999999</v>
      </c>
      <c r="G7">
        <v>34.34693</v>
      </c>
      <c r="H7" t="s">
        <v>619</v>
      </c>
      <c r="I7" t="s">
        <v>618</v>
      </c>
      <c r="J7" t="s">
        <v>778</v>
      </c>
      <c r="K7" t="str">
        <f t="shared" si="0"/>
        <v>f</v>
      </c>
    </row>
    <row r="8" spans="1:11" hidden="1">
      <c r="A8" t="s">
        <v>39</v>
      </c>
      <c r="B8" t="s">
        <v>39</v>
      </c>
      <c r="C8" t="s">
        <v>11</v>
      </c>
      <c r="D8">
        <v>10401</v>
      </c>
      <c r="E8" t="s">
        <v>15</v>
      </c>
      <c r="F8">
        <v>110.92898</v>
      </c>
      <c r="G8">
        <v>34.65502</v>
      </c>
      <c r="H8" t="s">
        <v>40</v>
      </c>
      <c r="I8" t="s">
        <v>41</v>
      </c>
      <c r="J8" t="s">
        <v>779</v>
      </c>
      <c r="K8" t="str">
        <f t="shared" si="0"/>
        <v>f</v>
      </c>
    </row>
    <row r="9" spans="1:11" hidden="1">
      <c r="A9" t="s">
        <v>43</v>
      </c>
      <c r="B9" t="s">
        <v>44</v>
      </c>
      <c r="C9" t="s">
        <v>11</v>
      </c>
      <c r="D9">
        <v>10501</v>
      </c>
      <c r="E9" t="s">
        <v>31</v>
      </c>
      <c r="F9">
        <v>111.160118</v>
      </c>
      <c r="G9">
        <v>35.180275000000002</v>
      </c>
      <c r="H9" t="s">
        <v>45</v>
      </c>
      <c r="I9" t="s">
        <v>46</v>
      </c>
      <c r="J9" t="s">
        <v>779</v>
      </c>
      <c r="K9" t="str">
        <f t="shared" si="0"/>
        <v>f</v>
      </c>
    </row>
    <row r="10" spans="1:11" hidden="1">
      <c r="A10" t="s">
        <v>577</v>
      </c>
      <c r="B10" t="s">
        <v>47</v>
      </c>
      <c r="C10" t="s">
        <v>11</v>
      </c>
      <c r="D10">
        <v>10507</v>
      </c>
      <c r="E10" t="s">
        <v>27</v>
      </c>
      <c r="F10">
        <v>111.217209</v>
      </c>
      <c r="G10">
        <v>35.357723</v>
      </c>
      <c r="H10" t="s">
        <v>576</v>
      </c>
      <c r="I10" t="s">
        <v>578</v>
      </c>
      <c r="J10" t="s">
        <v>778</v>
      </c>
      <c r="K10" t="str">
        <f t="shared" si="0"/>
        <v>f</v>
      </c>
    </row>
    <row r="11" spans="1:11" hidden="1">
      <c r="A11" t="s">
        <v>48</v>
      </c>
      <c r="B11" t="s">
        <v>49</v>
      </c>
      <c r="C11" t="s">
        <v>11</v>
      </c>
      <c r="D11">
        <v>10601</v>
      </c>
      <c r="E11" t="s">
        <v>31</v>
      </c>
      <c r="F11">
        <v>113.32951</v>
      </c>
      <c r="G11">
        <v>35.090440000000001</v>
      </c>
      <c r="H11" t="s">
        <v>50</v>
      </c>
      <c r="I11" t="s">
        <v>51</v>
      </c>
      <c r="J11" t="s">
        <v>779</v>
      </c>
      <c r="K11" t="str">
        <f t="shared" si="0"/>
        <v>f</v>
      </c>
    </row>
    <row r="12" spans="1:11" hidden="1">
      <c r="A12" t="s">
        <v>52</v>
      </c>
      <c r="B12" t="s">
        <v>42</v>
      </c>
      <c r="C12" t="s">
        <v>16</v>
      </c>
      <c r="D12">
        <v>10701</v>
      </c>
      <c r="E12" t="s">
        <v>17</v>
      </c>
      <c r="F12">
        <v>112.6366653</v>
      </c>
      <c r="G12">
        <v>34.741827000000001</v>
      </c>
      <c r="H12" t="s">
        <v>53</v>
      </c>
      <c r="I12" t="s">
        <v>54</v>
      </c>
      <c r="J12" t="s">
        <v>779</v>
      </c>
      <c r="K12" t="str">
        <f t="shared" si="0"/>
        <v>f</v>
      </c>
    </row>
    <row r="13" spans="1:11" hidden="1">
      <c r="A13" t="s">
        <v>55</v>
      </c>
      <c r="B13" t="s">
        <v>55</v>
      </c>
      <c r="C13" t="s">
        <v>11</v>
      </c>
      <c r="D13">
        <v>10702</v>
      </c>
      <c r="E13" t="s">
        <v>15</v>
      </c>
      <c r="F13">
        <v>113.53442</v>
      </c>
      <c r="G13">
        <v>34.874360000000003</v>
      </c>
      <c r="H13" t="s">
        <v>575</v>
      </c>
      <c r="I13" t="s">
        <v>574</v>
      </c>
      <c r="J13" t="s">
        <v>778</v>
      </c>
      <c r="K13" t="str">
        <f t="shared" si="0"/>
        <v>f</v>
      </c>
    </row>
    <row r="14" spans="1:11" hidden="1">
      <c r="A14" t="s">
        <v>56</v>
      </c>
      <c r="B14" t="s">
        <v>57</v>
      </c>
      <c r="C14" t="s">
        <v>11</v>
      </c>
      <c r="D14">
        <v>20101</v>
      </c>
      <c r="E14" t="s">
        <v>31</v>
      </c>
      <c r="F14">
        <v>113.46706</v>
      </c>
      <c r="G14">
        <v>34.162489999999998</v>
      </c>
      <c r="H14" t="s">
        <v>58</v>
      </c>
      <c r="I14" t="s">
        <v>59</v>
      </c>
      <c r="J14" t="s">
        <v>779</v>
      </c>
      <c r="K14" t="str">
        <f t="shared" si="0"/>
        <v>f</v>
      </c>
    </row>
    <row r="15" spans="1:11" hidden="1">
      <c r="A15" t="s">
        <v>60</v>
      </c>
      <c r="B15" t="s">
        <v>60</v>
      </c>
      <c r="C15" t="s">
        <v>11</v>
      </c>
      <c r="D15">
        <v>20201</v>
      </c>
      <c r="E15" t="s">
        <v>15</v>
      </c>
      <c r="F15">
        <v>114.56728</v>
      </c>
      <c r="G15">
        <v>33.155500000000004</v>
      </c>
      <c r="H15" t="s">
        <v>61</v>
      </c>
      <c r="I15" t="s">
        <v>62</v>
      </c>
      <c r="J15" t="s">
        <v>777</v>
      </c>
      <c r="K15" t="str">
        <f t="shared" si="0"/>
        <v>f</v>
      </c>
    </row>
    <row r="16" spans="1:11" hidden="1">
      <c r="A16" t="s">
        <v>63</v>
      </c>
      <c r="B16" t="s">
        <v>64</v>
      </c>
      <c r="C16" t="s">
        <v>11</v>
      </c>
      <c r="D16">
        <v>20228</v>
      </c>
      <c r="E16" t="s">
        <v>27</v>
      </c>
      <c r="F16">
        <v>115.24590000000001</v>
      </c>
      <c r="G16">
        <v>33.480110000000003</v>
      </c>
      <c r="H16" t="s">
        <v>592</v>
      </c>
      <c r="I16" t="s">
        <v>591</v>
      </c>
      <c r="J16" t="s">
        <v>778</v>
      </c>
      <c r="K16" t="str">
        <f t="shared" si="0"/>
        <v>f</v>
      </c>
    </row>
    <row r="17" spans="1:11" hidden="1">
      <c r="A17" t="s">
        <v>65</v>
      </c>
      <c r="B17" t="s">
        <v>66</v>
      </c>
      <c r="C17" t="s">
        <v>11</v>
      </c>
      <c r="D17">
        <v>20301</v>
      </c>
      <c r="E17" t="s">
        <v>27</v>
      </c>
      <c r="F17">
        <v>116.790362</v>
      </c>
      <c r="G17">
        <v>33.993724</v>
      </c>
      <c r="H17" t="s">
        <v>67</v>
      </c>
      <c r="I17" t="s">
        <v>68</v>
      </c>
      <c r="J17" t="s">
        <v>779</v>
      </c>
      <c r="K17" t="str">
        <f t="shared" si="0"/>
        <v>f</v>
      </c>
    </row>
    <row r="18" spans="1:11" hidden="1">
      <c r="A18" t="s">
        <v>71</v>
      </c>
      <c r="B18" t="s">
        <v>643</v>
      </c>
      <c r="C18" t="s">
        <v>11</v>
      </c>
      <c r="D18">
        <v>20312</v>
      </c>
      <c r="E18" t="s">
        <v>27</v>
      </c>
      <c r="F18">
        <v>115.770905</v>
      </c>
      <c r="G18">
        <v>33.879292</v>
      </c>
      <c r="H18" t="s">
        <v>606</v>
      </c>
      <c r="I18" t="s">
        <v>607</v>
      </c>
      <c r="J18" t="s">
        <v>778</v>
      </c>
      <c r="K18" t="str">
        <f t="shared" si="0"/>
        <v>f</v>
      </c>
    </row>
    <row r="19" spans="1:11" hidden="1">
      <c r="A19" t="s">
        <v>641</v>
      </c>
      <c r="B19" t="s">
        <v>642</v>
      </c>
      <c r="C19" t="s">
        <v>16</v>
      </c>
      <c r="D19">
        <v>20214</v>
      </c>
      <c r="E19" t="s">
        <v>31</v>
      </c>
      <c r="F19">
        <v>115.79058430000001</v>
      </c>
      <c r="G19">
        <v>32.899412300000002</v>
      </c>
      <c r="H19" t="s">
        <v>61</v>
      </c>
      <c r="I19" t="s">
        <v>62</v>
      </c>
      <c r="J19" t="s">
        <v>781</v>
      </c>
      <c r="K19" t="str">
        <f t="shared" si="0"/>
        <v>f</v>
      </c>
    </row>
    <row r="20" spans="1:11" hidden="1">
      <c r="A20" t="s">
        <v>74</v>
      </c>
      <c r="B20" t="s">
        <v>75</v>
      </c>
      <c r="C20" t="s">
        <v>16</v>
      </c>
      <c r="D20">
        <v>20401</v>
      </c>
      <c r="E20" t="s">
        <v>69</v>
      </c>
      <c r="F20">
        <v>116.4505994</v>
      </c>
      <c r="G20">
        <v>34.1311933</v>
      </c>
      <c r="H20" t="s">
        <v>76</v>
      </c>
      <c r="I20" t="s">
        <v>77</v>
      </c>
      <c r="J20" t="s">
        <v>777</v>
      </c>
      <c r="K20" t="str">
        <f t="shared" si="0"/>
        <v>f</v>
      </c>
    </row>
    <row r="21" spans="1:11" hidden="1">
      <c r="A21" t="s">
        <v>78</v>
      </c>
      <c r="B21" t="s">
        <v>78</v>
      </c>
      <c r="C21" t="s">
        <v>16</v>
      </c>
      <c r="D21">
        <v>20501</v>
      </c>
      <c r="E21" t="s">
        <v>15</v>
      </c>
      <c r="F21">
        <v>116.9686054</v>
      </c>
      <c r="G21">
        <v>35.586350199999998</v>
      </c>
      <c r="H21" t="s">
        <v>79</v>
      </c>
      <c r="I21" t="s">
        <v>80</v>
      </c>
      <c r="J21" t="s">
        <v>779</v>
      </c>
      <c r="K21" t="str">
        <f t="shared" si="0"/>
        <v>f</v>
      </c>
    </row>
    <row r="22" spans="1:11" hidden="1">
      <c r="A22" t="s">
        <v>81</v>
      </c>
      <c r="B22" t="s">
        <v>82</v>
      </c>
      <c r="C22" t="s">
        <v>16</v>
      </c>
      <c r="D22">
        <v>20503</v>
      </c>
      <c r="E22" t="s">
        <v>27</v>
      </c>
      <c r="F22">
        <v>116.8985654</v>
      </c>
      <c r="G22">
        <v>35.885486200000003</v>
      </c>
      <c r="H22" t="s">
        <v>598</v>
      </c>
      <c r="I22" t="s">
        <v>599</v>
      </c>
      <c r="J22" t="s">
        <v>778</v>
      </c>
      <c r="K22" t="str">
        <f t="shared" si="0"/>
        <v>f</v>
      </c>
    </row>
    <row r="23" spans="1:11" hidden="1">
      <c r="A23" t="s">
        <v>651</v>
      </c>
      <c r="B23" t="s">
        <v>652</v>
      </c>
      <c r="C23" t="s">
        <v>16</v>
      </c>
      <c r="D23">
        <v>20406</v>
      </c>
      <c r="E23" t="s">
        <v>27</v>
      </c>
      <c r="F23">
        <v>115.8689614</v>
      </c>
      <c r="G23">
        <v>34.497144300000002</v>
      </c>
      <c r="H23" t="s">
        <v>76</v>
      </c>
      <c r="I23" t="s">
        <v>77</v>
      </c>
      <c r="J23" t="s">
        <v>781</v>
      </c>
      <c r="K23" t="str">
        <f t="shared" si="0"/>
        <v>f</v>
      </c>
    </row>
    <row r="24" spans="1:11" hidden="1">
      <c r="A24" t="s">
        <v>83</v>
      </c>
      <c r="B24" t="s">
        <v>83</v>
      </c>
      <c r="C24" t="s">
        <v>16</v>
      </c>
      <c r="D24">
        <v>20601</v>
      </c>
      <c r="E24" t="s">
        <v>15</v>
      </c>
      <c r="F24">
        <v>114.57234339999999</v>
      </c>
      <c r="G24">
        <v>36.327890199999999</v>
      </c>
      <c r="H24" t="s">
        <v>84</v>
      </c>
      <c r="I24" t="s">
        <v>85</v>
      </c>
      <c r="J24" t="s">
        <v>777</v>
      </c>
      <c r="K24" t="str">
        <f t="shared" si="0"/>
        <v>f</v>
      </c>
    </row>
    <row r="25" spans="1:11" hidden="1">
      <c r="A25" t="s">
        <v>86</v>
      </c>
      <c r="B25" t="s">
        <v>86</v>
      </c>
      <c r="C25" t="s">
        <v>11</v>
      </c>
      <c r="D25">
        <v>20701</v>
      </c>
      <c r="E25" t="s">
        <v>15</v>
      </c>
      <c r="F25">
        <v>114.91842</v>
      </c>
      <c r="G25">
        <v>36.980139999999999</v>
      </c>
      <c r="H25" t="s">
        <v>589</v>
      </c>
      <c r="I25" t="s">
        <v>589</v>
      </c>
      <c r="J25" t="s">
        <v>779</v>
      </c>
      <c r="K25" t="str">
        <f t="shared" si="0"/>
        <v>t</v>
      </c>
    </row>
    <row r="26" spans="1:11" hidden="1">
      <c r="A26" t="s">
        <v>87</v>
      </c>
      <c r="B26" t="s">
        <v>87</v>
      </c>
      <c r="C26" t="s">
        <v>16</v>
      </c>
      <c r="D26">
        <v>20709</v>
      </c>
      <c r="E26" t="s">
        <v>15</v>
      </c>
      <c r="F26">
        <v>114.9753934</v>
      </c>
      <c r="G26">
        <v>38.033715200000003</v>
      </c>
      <c r="H26" t="s">
        <v>588</v>
      </c>
      <c r="I26" t="s">
        <v>586</v>
      </c>
      <c r="J26" t="s">
        <v>778</v>
      </c>
      <c r="K26" t="str">
        <f t="shared" si="0"/>
        <v>f</v>
      </c>
    </row>
    <row r="27" spans="1:11" hidden="1">
      <c r="A27" t="s">
        <v>89</v>
      </c>
      <c r="B27" t="s">
        <v>90</v>
      </c>
      <c r="C27" t="s">
        <v>11</v>
      </c>
      <c r="D27">
        <v>20801</v>
      </c>
      <c r="E27" t="s">
        <v>27</v>
      </c>
      <c r="F27">
        <v>114.41512</v>
      </c>
      <c r="G27">
        <v>37.816719999999997</v>
      </c>
      <c r="H27" t="s">
        <v>91</v>
      </c>
      <c r="I27" t="s">
        <v>92</v>
      </c>
      <c r="J27" t="s">
        <v>779</v>
      </c>
      <c r="K27" t="str">
        <f t="shared" si="0"/>
        <v>f</v>
      </c>
    </row>
    <row r="28" spans="1:11" hidden="1">
      <c r="A28" t="s">
        <v>93</v>
      </c>
      <c r="B28" t="s">
        <v>93</v>
      </c>
      <c r="C28" t="s">
        <v>16</v>
      </c>
      <c r="D28">
        <v>20901</v>
      </c>
      <c r="E28" t="s">
        <v>15</v>
      </c>
      <c r="F28">
        <v>115.6717324</v>
      </c>
      <c r="G28">
        <v>37.037325199999998</v>
      </c>
      <c r="H28" t="s">
        <v>94</v>
      </c>
      <c r="I28" t="s">
        <v>95</v>
      </c>
      <c r="J28" t="s">
        <v>779</v>
      </c>
      <c r="K28" t="str">
        <f t="shared" si="0"/>
        <v>f</v>
      </c>
    </row>
    <row r="29" spans="1:11" hidden="1">
      <c r="A29" t="s">
        <v>96</v>
      </c>
      <c r="B29" t="s">
        <v>96</v>
      </c>
      <c r="C29" t="s">
        <v>11</v>
      </c>
      <c r="D29">
        <v>21001</v>
      </c>
      <c r="E29" t="s">
        <v>15</v>
      </c>
      <c r="F29">
        <v>114.47204000000001</v>
      </c>
      <c r="G29">
        <v>36.593470000000003</v>
      </c>
      <c r="H29" t="s">
        <v>97</v>
      </c>
      <c r="I29" t="s">
        <v>98</v>
      </c>
      <c r="J29" t="s">
        <v>779</v>
      </c>
      <c r="K29" t="str">
        <f t="shared" si="0"/>
        <v>f</v>
      </c>
    </row>
    <row r="30" spans="1:11" hidden="1">
      <c r="A30" t="s">
        <v>657</v>
      </c>
      <c r="B30" t="s">
        <v>658</v>
      </c>
      <c r="C30" t="s">
        <v>16</v>
      </c>
      <c r="D30">
        <v>20607</v>
      </c>
      <c r="E30" t="s">
        <v>27</v>
      </c>
      <c r="F30">
        <v>115.13584640000001</v>
      </c>
      <c r="G30">
        <v>36.245411199999999</v>
      </c>
      <c r="H30" t="s">
        <v>84</v>
      </c>
      <c r="I30" t="s">
        <v>85</v>
      </c>
      <c r="J30" t="s">
        <v>781</v>
      </c>
      <c r="K30" t="str">
        <f t="shared" si="0"/>
        <v>f</v>
      </c>
    </row>
    <row r="31" spans="1:11" hidden="1">
      <c r="A31" t="s">
        <v>644</v>
      </c>
      <c r="B31" t="s">
        <v>102</v>
      </c>
      <c r="C31" t="s">
        <v>11</v>
      </c>
      <c r="D31">
        <v>21115</v>
      </c>
      <c r="E31" t="s">
        <v>22</v>
      </c>
      <c r="F31">
        <v>114.64534999999999</v>
      </c>
      <c r="G31">
        <v>36.79166</v>
      </c>
      <c r="H31" t="s">
        <v>100</v>
      </c>
      <c r="I31" t="s">
        <v>101</v>
      </c>
      <c r="J31" t="s">
        <v>781</v>
      </c>
      <c r="K31" t="str">
        <f t="shared" si="0"/>
        <v>f</v>
      </c>
    </row>
    <row r="32" spans="1:11" hidden="1">
      <c r="A32" t="s">
        <v>99</v>
      </c>
      <c r="B32" t="s">
        <v>99</v>
      </c>
      <c r="C32" t="s">
        <v>11</v>
      </c>
      <c r="D32">
        <v>21101</v>
      </c>
      <c r="E32" t="s">
        <v>15</v>
      </c>
      <c r="F32">
        <v>114.93335999999999</v>
      </c>
      <c r="G32">
        <v>36.836190000000002</v>
      </c>
      <c r="H32" t="s">
        <v>100</v>
      </c>
      <c r="I32" t="s">
        <v>101</v>
      </c>
      <c r="J32" t="s">
        <v>777</v>
      </c>
      <c r="K32" t="str">
        <f t="shared" si="0"/>
        <v>f</v>
      </c>
    </row>
    <row r="33" spans="1:11" hidden="1">
      <c r="A33" t="s">
        <v>103</v>
      </c>
      <c r="B33" t="s">
        <v>104</v>
      </c>
      <c r="C33" t="s">
        <v>11</v>
      </c>
      <c r="D33">
        <v>21201</v>
      </c>
      <c r="E33" t="s">
        <v>35</v>
      </c>
      <c r="F33">
        <v>114.53077</v>
      </c>
      <c r="G33">
        <v>38.101199999999999</v>
      </c>
      <c r="H33" t="s">
        <v>105</v>
      </c>
      <c r="I33" t="s">
        <v>106</v>
      </c>
      <c r="J33" t="s">
        <v>779</v>
      </c>
      <c r="K33" t="str">
        <f t="shared" si="0"/>
        <v>f</v>
      </c>
    </row>
    <row r="34" spans="1:11" hidden="1">
      <c r="A34" t="s">
        <v>659</v>
      </c>
      <c r="B34" t="s">
        <v>660</v>
      </c>
      <c r="C34" t="s">
        <v>11</v>
      </c>
      <c r="D34">
        <v>20806</v>
      </c>
      <c r="E34" t="s">
        <v>27</v>
      </c>
      <c r="F34">
        <v>114.64456</v>
      </c>
      <c r="G34">
        <v>38.615949999999998</v>
      </c>
      <c r="H34" t="s">
        <v>91</v>
      </c>
      <c r="I34" t="s">
        <v>92</v>
      </c>
      <c r="J34" t="s">
        <v>781</v>
      </c>
      <c r="K34" t="str">
        <f t="shared" si="0"/>
        <v>f</v>
      </c>
    </row>
    <row r="35" spans="1:11" hidden="1">
      <c r="A35" t="s">
        <v>107</v>
      </c>
      <c r="B35" t="s">
        <v>107</v>
      </c>
      <c r="C35" t="s">
        <v>11</v>
      </c>
      <c r="D35">
        <v>21301</v>
      </c>
      <c r="E35" t="s">
        <v>15</v>
      </c>
      <c r="F35">
        <v>114.97504000000001</v>
      </c>
      <c r="G35">
        <v>38.520060000000001</v>
      </c>
      <c r="H35" t="s">
        <v>108</v>
      </c>
      <c r="I35" t="s">
        <v>91</v>
      </c>
      <c r="J35" t="s">
        <v>777</v>
      </c>
      <c r="K35" t="str">
        <f t="shared" si="0"/>
        <v>f</v>
      </c>
    </row>
    <row r="36" spans="1:11" hidden="1">
      <c r="A36" t="s">
        <v>109</v>
      </c>
      <c r="B36" t="s">
        <v>110</v>
      </c>
      <c r="C36" t="s">
        <v>11</v>
      </c>
      <c r="D36">
        <v>21401</v>
      </c>
      <c r="E36" t="s">
        <v>27</v>
      </c>
      <c r="F36">
        <v>115.56381</v>
      </c>
      <c r="G36">
        <v>37.565980000000003</v>
      </c>
      <c r="H36" t="s">
        <v>111</v>
      </c>
      <c r="I36" t="s">
        <v>112</v>
      </c>
      <c r="J36" t="s">
        <v>779</v>
      </c>
      <c r="K36" t="str">
        <f t="shared" si="0"/>
        <v>f</v>
      </c>
    </row>
    <row r="37" spans="1:11" hidden="1">
      <c r="A37" t="s">
        <v>661</v>
      </c>
      <c r="B37" t="s">
        <v>662</v>
      </c>
      <c r="C37" t="s">
        <v>11</v>
      </c>
      <c r="D37">
        <v>21408</v>
      </c>
      <c r="E37" t="s">
        <v>27</v>
      </c>
      <c r="F37">
        <v>116.03427000000001</v>
      </c>
      <c r="G37">
        <v>37.805289999999999</v>
      </c>
      <c r="H37" t="s">
        <v>111</v>
      </c>
      <c r="I37" t="s">
        <v>112</v>
      </c>
      <c r="J37" t="s">
        <v>781</v>
      </c>
      <c r="K37" t="str">
        <f t="shared" si="0"/>
        <v>f</v>
      </c>
    </row>
    <row r="38" spans="1:11" hidden="1">
      <c r="A38" t="s">
        <v>113</v>
      </c>
      <c r="B38" t="s">
        <v>114</v>
      </c>
      <c r="C38" t="s">
        <v>11</v>
      </c>
      <c r="D38">
        <v>21501</v>
      </c>
      <c r="E38" t="s">
        <v>38</v>
      </c>
      <c r="F38">
        <v>116.15076139999999</v>
      </c>
      <c r="G38">
        <v>37.852812200000002</v>
      </c>
      <c r="H38" t="s">
        <v>115</v>
      </c>
      <c r="I38" t="s">
        <v>116</v>
      </c>
      <c r="J38" t="s">
        <v>777</v>
      </c>
      <c r="K38" t="str">
        <f t="shared" si="0"/>
        <v>f</v>
      </c>
    </row>
    <row r="39" spans="1:11" hidden="1">
      <c r="A39" t="s">
        <v>117</v>
      </c>
      <c r="B39" t="s">
        <v>118</v>
      </c>
      <c r="C39" t="s">
        <v>16</v>
      </c>
      <c r="D39">
        <v>21601</v>
      </c>
      <c r="E39" t="s">
        <v>27</v>
      </c>
      <c r="F39">
        <v>114.9194174</v>
      </c>
      <c r="G39">
        <v>35.664817200000002</v>
      </c>
      <c r="H39" t="s">
        <v>119</v>
      </c>
      <c r="I39" t="s">
        <v>120</v>
      </c>
      <c r="J39" t="s">
        <v>779</v>
      </c>
      <c r="K39" t="str">
        <f t="shared" si="0"/>
        <v>f</v>
      </c>
    </row>
    <row r="40" spans="1:11" hidden="1">
      <c r="A40" t="s">
        <v>121</v>
      </c>
      <c r="B40" t="s">
        <v>122</v>
      </c>
      <c r="C40" t="s">
        <v>11</v>
      </c>
      <c r="D40">
        <v>21614</v>
      </c>
      <c r="E40" t="s">
        <v>27</v>
      </c>
      <c r="F40">
        <v>116.23823</v>
      </c>
      <c r="G40">
        <v>36.328560000000003</v>
      </c>
      <c r="H40" t="s">
        <v>594</v>
      </c>
      <c r="I40" t="s">
        <v>612</v>
      </c>
      <c r="J40" t="s">
        <v>778</v>
      </c>
      <c r="K40" t="str">
        <f t="shared" si="0"/>
        <v>f</v>
      </c>
    </row>
    <row r="41" spans="1:11" hidden="1">
      <c r="A41" t="s">
        <v>123</v>
      </c>
      <c r="B41" t="s">
        <v>123</v>
      </c>
      <c r="C41" t="s">
        <v>11</v>
      </c>
      <c r="D41">
        <v>21617</v>
      </c>
      <c r="E41" t="s">
        <v>15</v>
      </c>
      <c r="F41">
        <v>116.27509000000001</v>
      </c>
      <c r="G41">
        <v>35.881430000000002</v>
      </c>
      <c r="H41" t="s">
        <v>594</v>
      </c>
      <c r="I41" t="s">
        <v>595</v>
      </c>
      <c r="J41" t="s">
        <v>778</v>
      </c>
      <c r="K41" t="str">
        <f t="shared" si="0"/>
        <v>f</v>
      </c>
    </row>
    <row r="42" spans="1:11" hidden="1">
      <c r="A42" t="s">
        <v>124</v>
      </c>
      <c r="B42" t="s">
        <v>124</v>
      </c>
      <c r="C42" t="s">
        <v>11</v>
      </c>
      <c r="D42">
        <v>21701</v>
      </c>
      <c r="E42" t="s">
        <v>15</v>
      </c>
      <c r="F42">
        <v>114.52453</v>
      </c>
      <c r="G42">
        <v>34.673189999999998</v>
      </c>
      <c r="H42" t="s">
        <v>125</v>
      </c>
      <c r="I42" t="s">
        <v>125</v>
      </c>
      <c r="J42" t="s">
        <v>779</v>
      </c>
      <c r="K42" t="str">
        <f t="shared" si="0"/>
        <v>t</v>
      </c>
    </row>
    <row r="43" spans="1:11" hidden="1">
      <c r="A43" t="s">
        <v>645</v>
      </c>
      <c r="B43" t="s">
        <v>645</v>
      </c>
      <c r="C43" t="s">
        <v>11</v>
      </c>
      <c r="D43">
        <v>21808</v>
      </c>
      <c r="E43" t="s">
        <v>15</v>
      </c>
      <c r="F43">
        <v>116.08871000000001</v>
      </c>
      <c r="G43">
        <v>35.396210000000004</v>
      </c>
      <c r="H43" t="s">
        <v>128</v>
      </c>
      <c r="I43" t="s">
        <v>129</v>
      </c>
      <c r="J43" t="s">
        <v>781</v>
      </c>
      <c r="K43" t="str">
        <f t="shared" si="0"/>
        <v>f</v>
      </c>
    </row>
    <row r="44" spans="1:11" hidden="1">
      <c r="A44" t="s">
        <v>127</v>
      </c>
      <c r="B44" t="s">
        <v>127</v>
      </c>
      <c r="C44" t="s">
        <v>11</v>
      </c>
      <c r="D44">
        <v>21801</v>
      </c>
      <c r="E44" t="s">
        <v>15</v>
      </c>
      <c r="F44">
        <v>116.12354000000001</v>
      </c>
      <c r="G44">
        <v>35.142769999999999</v>
      </c>
      <c r="H44" t="s">
        <v>128</v>
      </c>
      <c r="I44" t="s">
        <v>129</v>
      </c>
      <c r="J44" t="s">
        <v>777</v>
      </c>
      <c r="K44" t="str">
        <f t="shared" si="0"/>
        <v>f</v>
      </c>
    </row>
    <row r="45" spans="1:11" hidden="1">
      <c r="A45" t="s">
        <v>132</v>
      </c>
      <c r="B45" t="s">
        <v>133</v>
      </c>
      <c r="C45" t="s">
        <v>11</v>
      </c>
      <c r="D45">
        <v>21901</v>
      </c>
      <c r="E45" t="s">
        <v>31</v>
      </c>
      <c r="F45">
        <v>115.55242</v>
      </c>
      <c r="G45">
        <v>35.089469999999999</v>
      </c>
      <c r="H45" t="s">
        <v>134</v>
      </c>
      <c r="I45" t="s">
        <v>134</v>
      </c>
      <c r="J45" t="s">
        <v>779</v>
      </c>
      <c r="K45" t="str">
        <f t="shared" si="0"/>
        <v>t</v>
      </c>
    </row>
    <row r="46" spans="1:11" hidden="1">
      <c r="A46" t="s">
        <v>135</v>
      </c>
      <c r="B46" t="s">
        <v>135</v>
      </c>
      <c r="C46" t="s">
        <v>11</v>
      </c>
      <c r="D46">
        <v>22001</v>
      </c>
      <c r="E46" t="s">
        <v>15</v>
      </c>
      <c r="F46">
        <v>117.39203000000001</v>
      </c>
      <c r="G46">
        <v>36.207749999999997</v>
      </c>
      <c r="H46" t="s">
        <v>136</v>
      </c>
      <c r="I46" t="s">
        <v>136</v>
      </c>
      <c r="J46" t="s">
        <v>779</v>
      </c>
      <c r="K46" t="str">
        <f t="shared" si="0"/>
        <v>t</v>
      </c>
    </row>
    <row r="47" spans="1:11" hidden="1">
      <c r="A47" t="s">
        <v>137</v>
      </c>
      <c r="B47" t="s">
        <v>138</v>
      </c>
      <c r="C47" t="s">
        <v>11</v>
      </c>
      <c r="D47">
        <v>22201</v>
      </c>
      <c r="E47" t="s">
        <v>69</v>
      </c>
      <c r="F47">
        <v>114.88245000000001</v>
      </c>
      <c r="G47">
        <v>33.733980000000003</v>
      </c>
      <c r="H47" t="s">
        <v>139</v>
      </c>
      <c r="I47" t="s">
        <v>140</v>
      </c>
      <c r="J47" t="s">
        <v>777</v>
      </c>
      <c r="K47" t="str">
        <f t="shared" si="0"/>
        <v>f</v>
      </c>
    </row>
    <row r="48" spans="1:11" hidden="1">
      <c r="A48" t="s">
        <v>141</v>
      </c>
      <c r="B48" t="s">
        <v>142</v>
      </c>
      <c r="C48" t="s">
        <v>11</v>
      </c>
      <c r="D48">
        <v>22301</v>
      </c>
      <c r="E48" t="s">
        <v>143</v>
      </c>
      <c r="F48">
        <v>116.49642</v>
      </c>
      <c r="G48">
        <v>35.907299999999999</v>
      </c>
      <c r="H48" t="s">
        <v>144</v>
      </c>
      <c r="I48" t="s">
        <v>145</v>
      </c>
      <c r="J48" t="s">
        <v>779</v>
      </c>
      <c r="K48" t="str">
        <f t="shared" si="0"/>
        <v>f</v>
      </c>
    </row>
    <row r="49" spans="1:11" ht="20" hidden="1">
      <c r="A49" t="s">
        <v>700</v>
      </c>
      <c r="B49" t="s">
        <v>701</v>
      </c>
      <c r="C49" t="s">
        <v>11</v>
      </c>
      <c r="D49">
        <v>22302</v>
      </c>
      <c r="E49" t="s">
        <v>27</v>
      </c>
      <c r="F49">
        <v>116.69499999999999</v>
      </c>
      <c r="G49">
        <v>35.236420000000003</v>
      </c>
      <c r="H49" t="s">
        <v>600</v>
      </c>
      <c r="I49" t="s">
        <v>647</v>
      </c>
      <c r="J49" t="s">
        <v>778</v>
      </c>
      <c r="K49" t="str">
        <f t="shared" si="0"/>
        <v>f</v>
      </c>
    </row>
    <row r="50" spans="1:11" hidden="1">
      <c r="A50" t="s">
        <v>148</v>
      </c>
      <c r="B50" t="s">
        <v>148</v>
      </c>
      <c r="C50" t="s">
        <v>11</v>
      </c>
      <c r="D50">
        <v>22401</v>
      </c>
      <c r="E50" t="s">
        <v>15</v>
      </c>
      <c r="F50">
        <v>116.43682</v>
      </c>
      <c r="G50">
        <v>37.019590000000001</v>
      </c>
      <c r="H50" t="s">
        <v>149</v>
      </c>
      <c r="I50" t="s">
        <v>150</v>
      </c>
      <c r="J50" t="s">
        <v>777</v>
      </c>
      <c r="K50" t="str">
        <f t="shared" si="0"/>
        <v>f</v>
      </c>
    </row>
    <row r="51" spans="1:11" hidden="1">
      <c r="A51" t="s">
        <v>153</v>
      </c>
      <c r="B51" t="s">
        <v>153</v>
      </c>
      <c r="C51" t="s">
        <v>11</v>
      </c>
      <c r="D51">
        <v>22501</v>
      </c>
      <c r="E51" t="s">
        <v>15</v>
      </c>
      <c r="F51">
        <v>117.96509</v>
      </c>
      <c r="G51">
        <v>37.241970000000002</v>
      </c>
      <c r="H51" t="s">
        <v>154</v>
      </c>
      <c r="I51" t="s">
        <v>155</v>
      </c>
      <c r="J51" t="s">
        <v>777</v>
      </c>
      <c r="K51" t="str">
        <f t="shared" si="0"/>
        <v>f</v>
      </c>
    </row>
    <row r="52" spans="1:11" hidden="1">
      <c r="A52" t="s">
        <v>156</v>
      </c>
      <c r="B52" t="s">
        <v>157</v>
      </c>
      <c r="C52" t="s">
        <v>11</v>
      </c>
      <c r="D52">
        <v>22503</v>
      </c>
      <c r="E52" t="s">
        <v>27</v>
      </c>
      <c r="F52">
        <v>117.94981</v>
      </c>
      <c r="G52">
        <v>37.478000000000002</v>
      </c>
      <c r="H52" t="s">
        <v>624</v>
      </c>
      <c r="I52" t="s">
        <v>613</v>
      </c>
      <c r="J52" t="s">
        <v>778</v>
      </c>
      <c r="K52" t="str">
        <f t="shared" si="0"/>
        <v>f</v>
      </c>
    </row>
    <row r="53" spans="1:11" hidden="1">
      <c r="A53" t="s">
        <v>158</v>
      </c>
      <c r="B53" t="s">
        <v>158</v>
      </c>
      <c r="C53" t="s">
        <v>11</v>
      </c>
      <c r="D53">
        <v>22601</v>
      </c>
      <c r="E53" t="s">
        <v>15</v>
      </c>
      <c r="F53">
        <v>117.52242</v>
      </c>
      <c r="G53">
        <v>36.71219</v>
      </c>
      <c r="H53" t="s">
        <v>159</v>
      </c>
      <c r="I53" t="s">
        <v>160</v>
      </c>
      <c r="J53" t="s">
        <v>777</v>
      </c>
      <c r="K53" t="str">
        <f t="shared" si="0"/>
        <v>f</v>
      </c>
    </row>
    <row r="54" spans="1:11" hidden="1">
      <c r="A54" t="s">
        <v>161</v>
      </c>
      <c r="B54" t="s">
        <v>162</v>
      </c>
      <c r="C54" t="s">
        <v>11</v>
      </c>
      <c r="D54">
        <v>22701</v>
      </c>
      <c r="E54" t="s">
        <v>130</v>
      </c>
      <c r="F54">
        <v>118.37041000000001</v>
      </c>
      <c r="G54">
        <v>36.86401</v>
      </c>
      <c r="H54" t="s">
        <v>163</v>
      </c>
      <c r="I54" t="s">
        <v>159</v>
      </c>
      <c r="J54" t="s">
        <v>777</v>
      </c>
      <c r="K54" t="str">
        <f t="shared" si="0"/>
        <v>f</v>
      </c>
    </row>
    <row r="55" spans="1:11" hidden="1">
      <c r="A55" t="s">
        <v>164</v>
      </c>
      <c r="B55" t="s">
        <v>165</v>
      </c>
      <c r="C55" t="s">
        <v>11</v>
      </c>
      <c r="D55">
        <v>22801</v>
      </c>
      <c r="E55" t="s">
        <v>27</v>
      </c>
      <c r="F55">
        <v>119.04401</v>
      </c>
      <c r="G55">
        <v>36.548340000000003</v>
      </c>
      <c r="H55" t="s">
        <v>166</v>
      </c>
      <c r="I55" t="s">
        <v>166</v>
      </c>
      <c r="J55" t="s">
        <v>779</v>
      </c>
      <c r="K55" t="str">
        <f t="shared" si="0"/>
        <v>t</v>
      </c>
    </row>
    <row r="56" spans="1:11" hidden="1">
      <c r="A56" t="s">
        <v>168</v>
      </c>
      <c r="B56" t="s">
        <v>169</v>
      </c>
      <c r="C56" t="s">
        <v>11</v>
      </c>
      <c r="D56">
        <v>22813</v>
      </c>
      <c r="E56" t="s">
        <v>27</v>
      </c>
      <c r="F56">
        <v>118.86275999999999</v>
      </c>
      <c r="G56">
        <v>36.923079999999999</v>
      </c>
      <c r="H56" t="s">
        <v>579</v>
      </c>
      <c r="I56" t="s">
        <v>580</v>
      </c>
      <c r="J56" t="s">
        <v>778</v>
      </c>
      <c r="K56" t="str">
        <f t="shared" si="0"/>
        <v>f</v>
      </c>
    </row>
    <row r="57" spans="1:11">
      <c r="A57" t="s">
        <v>437</v>
      </c>
      <c r="B57" t="s">
        <v>438</v>
      </c>
      <c r="C57" t="s">
        <v>585</v>
      </c>
      <c r="D57">
        <v>22901</v>
      </c>
      <c r="E57" t="s">
        <v>69</v>
      </c>
      <c r="F57">
        <v>119.938</v>
      </c>
      <c r="G57">
        <v>37.175429999999999</v>
      </c>
      <c r="H57" t="s">
        <v>436</v>
      </c>
      <c r="I57" t="s">
        <v>436</v>
      </c>
      <c r="J57" t="s">
        <v>777</v>
      </c>
      <c r="K57" t="str">
        <f t="shared" si="0"/>
        <v>t</v>
      </c>
    </row>
    <row r="58" spans="1:11" hidden="1">
      <c r="A58" t="s">
        <v>581</v>
      </c>
      <c r="B58" t="s">
        <v>582</v>
      </c>
      <c r="C58" t="s">
        <v>584</v>
      </c>
      <c r="D58">
        <v>22912</v>
      </c>
      <c r="E58" t="s">
        <v>73</v>
      </c>
      <c r="F58">
        <v>122.41083999999999</v>
      </c>
      <c r="G58">
        <v>37.335749999999997</v>
      </c>
      <c r="H58" t="s">
        <v>436</v>
      </c>
      <c r="I58" t="s">
        <v>583</v>
      </c>
      <c r="J58" t="s">
        <v>778</v>
      </c>
      <c r="K58" t="str">
        <f t="shared" si="0"/>
        <v>f</v>
      </c>
    </row>
    <row r="59" spans="1:11" hidden="1">
      <c r="A59" t="s">
        <v>167</v>
      </c>
      <c r="B59" t="s">
        <v>170</v>
      </c>
      <c r="C59" t="s">
        <v>11</v>
      </c>
      <c r="D59">
        <v>23001</v>
      </c>
      <c r="E59" t="s">
        <v>38</v>
      </c>
      <c r="F59">
        <v>118.73309</v>
      </c>
      <c r="G59">
        <v>36.751339999999999</v>
      </c>
      <c r="H59" t="s">
        <v>171</v>
      </c>
      <c r="I59" t="s">
        <v>172</v>
      </c>
      <c r="J59" t="s">
        <v>779</v>
      </c>
      <c r="K59" t="str">
        <f t="shared" si="0"/>
        <v>f</v>
      </c>
    </row>
    <row r="60" spans="1:11" hidden="1">
      <c r="A60" t="s">
        <v>173</v>
      </c>
      <c r="B60" t="s">
        <v>174</v>
      </c>
      <c r="C60" t="s">
        <v>11</v>
      </c>
      <c r="D60">
        <v>23101</v>
      </c>
      <c r="E60" t="s">
        <v>17</v>
      </c>
      <c r="F60">
        <v>120.26362</v>
      </c>
      <c r="G60">
        <v>36.711440000000003</v>
      </c>
      <c r="H60" t="s">
        <v>175</v>
      </c>
      <c r="I60" t="s">
        <v>176</v>
      </c>
      <c r="J60" t="s">
        <v>777</v>
      </c>
      <c r="K60" t="str">
        <f t="shared" si="0"/>
        <v>f</v>
      </c>
    </row>
    <row r="61" spans="1:11" hidden="1">
      <c r="A61" t="s">
        <v>177</v>
      </c>
      <c r="B61" t="s">
        <v>178</v>
      </c>
      <c r="C61" t="s">
        <v>11</v>
      </c>
      <c r="D61">
        <v>23201</v>
      </c>
      <c r="E61" t="s">
        <v>22</v>
      </c>
      <c r="F61">
        <v>119.52821</v>
      </c>
      <c r="G61">
        <v>36.331380000000003</v>
      </c>
      <c r="H61" t="s">
        <v>179</v>
      </c>
      <c r="I61" t="s">
        <v>180</v>
      </c>
      <c r="J61" t="s">
        <v>779</v>
      </c>
      <c r="K61" t="str">
        <f t="shared" si="0"/>
        <v>f</v>
      </c>
    </row>
    <row r="62" spans="1:11" hidden="1">
      <c r="A62" t="s">
        <v>181</v>
      </c>
      <c r="B62" t="s">
        <v>182</v>
      </c>
      <c r="C62" t="s">
        <v>11</v>
      </c>
      <c r="D62">
        <v>23301</v>
      </c>
      <c r="E62" t="s">
        <v>22</v>
      </c>
      <c r="F62">
        <v>119.40398</v>
      </c>
      <c r="G62">
        <v>35.99335</v>
      </c>
      <c r="H62" t="s">
        <v>183</v>
      </c>
      <c r="I62" t="s">
        <v>184</v>
      </c>
      <c r="J62" t="s">
        <v>779</v>
      </c>
      <c r="K62" t="str">
        <f t="shared" si="0"/>
        <v>f</v>
      </c>
    </row>
    <row r="63" spans="1:11" hidden="1">
      <c r="A63" t="s">
        <v>185</v>
      </c>
      <c r="B63" t="s">
        <v>185</v>
      </c>
      <c r="C63" t="s">
        <v>16</v>
      </c>
      <c r="D63">
        <v>23401</v>
      </c>
      <c r="E63" t="s">
        <v>15</v>
      </c>
      <c r="F63">
        <v>118.2967184</v>
      </c>
      <c r="G63">
        <v>34.630598200000001</v>
      </c>
      <c r="H63" t="s">
        <v>186</v>
      </c>
      <c r="I63" t="s">
        <v>187</v>
      </c>
      <c r="J63" t="s">
        <v>779</v>
      </c>
      <c r="K63" t="str">
        <f t="shared" si="0"/>
        <v>f</v>
      </c>
    </row>
    <row r="64" spans="1:11" hidden="1">
      <c r="A64" t="s">
        <v>188</v>
      </c>
      <c r="B64" t="s">
        <v>189</v>
      </c>
      <c r="C64" t="s">
        <v>11</v>
      </c>
      <c r="D64">
        <v>23501</v>
      </c>
      <c r="E64" t="s">
        <v>31</v>
      </c>
      <c r="F64">
        <v>112.53547</v>
      </c>
      <c r="G64">
        <v>33.00168</v>
      </c>
      <c r="H64" t="s">
        <v>190</v>
      </c>
      <c r="I64" t="s">
        <v>191</v>
      </c>
      <c r="J64" t="s">
        <v>779</v>
      </c>
      <c r="K64" t="str">
        <f t="shared" si="0"/>
        <v>f</v>
      </c>
    </row>
    <row r="65" spans="1:11">
      <c r="A65" t="s">
        <v>192</v>
      </c>
      <c r="B65" t="s">
        <v>192</v>
      </c>
      <c r="C65" t="s">
        <v>11</v>
      </c>
      <c r="D65">
        <v>23701</v>
      </c>
      <c r="E65" t="s">
        <v>15</v>
      </c>
      <c r="F65">
        <v>112.86314900000001</v>
      </c>
      <c r="G65">
        <v>36.116394999999997</v>
      </c>
      <c r="H65" t="s">
        <v>193</v>
      </c>
      <c r="I65" t="s">
        <v>193</v>
      </c>
      <c r="J65" t="s">
        <v>777</v>
      </c>
      <c r="K65" t="str">
        <f t="shared" si="0"/>
        <v>t</v>
      </c>
    </row>
    <row r="66" spans="1:11" hidden="1">
      <c r="A66" t="s">
        <v>194</v>
      </c>
      <c r="B66" t="s">
        <v>194</v>
      </c>
      <c r="C66" t="s">
        <v>11</v>
      </c>
      <c r="D66">
        <v>23801</v>
      </c>
      <c r="E66" t="s">
        <v>15</v>
      </c>
      <c r="F66">
        <v>115.96814999999999</v>
      </c>
      <c r="G66">
        <v>39.487220000000001</v>
      </c>
      <c r="H66" t="s">
        <v>195</v>
      </c>
      <c r="I66" t="s">
        <v>196</v>
      </c>
      <c r="J66" t="s">
        <v>777</v>
      </c>
      <c r="K66" t="str">
        <f t="shared" si="0"/>
        <v>f</v>
      </c>
    </row>
    <row r="67" spans="1:11" hidden="1">
      <c r="A67" t="s">
        <v>563</v>
      </c>
      <c r="B67" t="s">
        <v>564</v>
      </c>
      <c r="C67" t="s">
        <v>11</v>
      </c>
      <c r="D67">
        <v>23901</v>
      </c>
      <c r="E67" t="s">
        <v>69</v>
      </c>
      <c r="F67">
        <v>118.83441999999999</v>
      </c>
      <c r="G67">
        <v>35.581890000000001</v>
      </c>
      <c r="H67" t="s">
        <v>566</v>
      </c>
      <c r="I67" t="s">
        <v>567</v>
      </c>
      <c r="J67" t="s">
        <v>779</v>
      </c>
      <c r="K67" t="str">
        <f t="shared" ref="K67:K130" si="1">IF(H67=I67,"t","f")</f>
        <v>f</v>
      </c>
    </row>
    <row r="68" spans="1:11" hidden="1">
      <c r="A68" t="s">
        <v>197</v>
      </c>
      <c r="B68" t="s">
        <v>198</v>
      </c>
      <c r="C68" t="s">
        <v>11</v>
      </c>
      <c r="D68">
        <v>30101</v>
      </c>
      <c r="E68" t="s">
        <v>69</v>
      </c>
      <c r="F68">
        <v>118.243224</v>
      </c>
      <c r="G68">
        <v>33.297223000000002</v>
      </c>
      <c r="H68" t="s">
        <v>199</v>
      </c>
      <c r="I68" t="s">
        <v>200</v>
      </c>
      <c r="J68" t="s">
        <v>777</v>
      </c>
      <c r="K68" t="str">
        <f t="shared" si="1"/>
        <v>f</v>
      </c>
    </row>
    <row r="69" spans="1:11" hidden="1">
      <c r="A69" t="s">
        <v>201</v>
      </c>
      <c r="B69" t="s">
        <v>202</v>
      </c>
      <c r="C69" t="s">
        <v>16</v>
      </c>
      <c r="D69">
        <v>30201</v>
      </c>
      <c r="E69" t="s">
        <v>69</v>
      </c>
      <c r="F69">
        <v>118.6419393</v>
      </c>
      <c r="G69">
        <v>33.727239300000001</v>
      </c>
      <c r="H69" t="s">
        <v>203</v>
      </c>
      <c r="I69" t="s">
        <v>204</v>
      </c>
      <c r="J69" t="s">
        <v>779</v>
      </c>
      <c r="K69" t="str">
        <f t="shared" si="1"/>
        <v>f</v>
      </c>
    </row>
    <row r="70" spans="1:11" hidden="1">
      <c r="A70" t="s">
        <v>205</v>
      </c>
      <c r="B70" t="s">
        <v>88</v>
      </c>
      <c r="C70" t="s">
        <v>11</v>
      </c>
      <c r="D70">
        <v>30301</v>
      </c>
      <c r="E70" t="s">
        <v>21</v>
      </c>
      <c r="F70">
        <v>119.43718699999999</v>
      </c>
      <c r="G70">
        <v>32.391269999999999</v>
      </c>
      <c r="H70" t="s">
        <v>206</v>
      </c>
      <c r="I70" t="s">
        <v>207</v>
      </c>
      <c r="J70" t="s">
        <v>779</v>
      </c>
      <c r="K70" t="str">
        <f t="shared" si="1"/>
        <v>f</v>
      </c>
    </row>
    <row r="71" spans="1:11">
      <c r="A71" t="s">
        <v>208</v>
      </c>
      <c r="B71" t="s">
        <v>209</v>
      </c>
      <c r="C71" t="s">
        <v>11</v>
      </c>
      <c r="D71">
        <v>30401</v>
      </c>
      <c r="E71" t="s">
        <v>151</v>
      </c>
      <c r="F71">
        <v>117.174368</v>
      </c>
      <c r="G71">
        <v>31.188974000000002</v>
      </c>
      <c r="H71" t="s">
        <v>210</v>
      </c>
      <c r="I71" t="s">
        <v>210</v>
      </c>
      <c r="J71" t="s">
        <v>777</v>
      </c>
      <c r="K71" t="str">
        <f t="shared" si="1"/>
        <v>t</v>
      </c>
    </row>
    <row r="72" spans="1:11" hidden="1">
      <c r="A72" t="s">
        <v>211</v>
      </c>
      <c r="B72" t="s">
        <v>211</v>
      </c>
      <c r="C72" t="s">
        <v>16</v>
      </c>
      <c r="D72">
        <v>30501</v>
      </c>
      <c r="E72" t="s">
        <v>15</v>
      </c>
      <c r="F72">
        <v>116.7615983</v>
      </c>
      <c r="G72">
        <v>32.580839300000001</v>
      </c>
      <c r="H72" t="s">
        <v>212</v>
      </c>
      <c r="I72" t="s">
        <v>213</v>
      </c>
      <c r="J72" t="s">
        <v>777</v>
      </c>
      <c r="K72" t="str">
        <f t="shared" si="1"/>
        <v>f</v>
      </c>
    </row>
    <row r="73" spans="1:11">
      <c r="A73" t="s">
        <v>214</v>
      </c>
      <c r="B73" t="s">
        <v>215</v>
      </c>
      <c r="C73" t="s">
        <v>11</v>
      </c>
      <c r="D73">
        <v>30601</v>
      </c>
      <c r="E73" t="s">
        <v>22</v>
      </c>
      <c r="F73">
        <v>120.618622</v>
      </c>
      <c r="G73">
        <v>31.312709999999999</v>
      </c>
      <c r="H73" t="s">
        <v>216</v>
      </c>
      <c r="I73" t="s">
        <v>216</v>
      </c>
      <c r="J73" t="s">
        <v>777</v>
      </c>
      <c r="K73" t="str">
        <f t="shared" si="1"/>
        <v>t</v>
      </c>
    </row>
    <row r="74" spans="1:11" ht="20" hidden="1">
      <c r="A74" t="s">
        <v>683</v>
      </c>
      <c r="B74" t="s">
        <v>682</v>
      </c>
      <c r="C74" t="s">
        <v>11</v>
      </c>
      <c r="D74">
        <v>30623</v>
      </c>
      <c r="E74" t="s">
        <v>35</v>
      </c>
      <c r="F74">
        <v>121.727013</v>
      </c>
      <c r="G74">
        <v>29.844328000000001</v>
      </c>
      <c r="H74" t="s">
        <v>604</v>
      </c>
      <c r="I74" t="s">
        <v>702</v>
      </c>
      <c r="J74" t="s">
        <v>778</v>
      </c>
      <c r="K74" t="str">
        <f t="shared" si="1"/>
        <v>f</v>
      </c>
    </row>
    <row r="75" spans="1:11" hidden="1">
      <c r="A75" t="s">
        <v>219</v>
      </c>
      <c r="B75" t="s">
        <v>220</v>
      </c>
      <c r="C75" t="s">
        <v>11</v>
      </c>
      <c r="D75">
        <v>30701</v>
      </c>
      <c r="E75" t="s">
        <v>25</v>
      </c>
      <c r="F75">
        <v>118.74250000000001</v>
      </c>
      <c r="G75">
        <v>30.946940999999999</v>
      </c>
      <c r="H75" t="s">
        <v>221</v>
      </c>
      <c r="I75" t="s">
        <v>221</v>
      </c>
      <c r="J75" t="s">
        <v>779</v>
      </c>
      <c r="K75" t="str">
        <f t="shared" si="1"/>
        <v>t</v>
      </c>
    </row>
    <row r="76" spans="1:11" hidden="1">
      <c r="A76" t="s">
        <v>222</v>
      </c>
      <c r="B76" t="s">
        <v>223</v>
      </c>
      <c r="C76" t="s">
        <v>11</v>
      </c>
      <c r="D76">
        <v>30801</v>
      </c>
      <c r="E76" t="s">
        <v>22</v>
      </c>
      <c r="F76">
        <v>115.89772000000001</v>
      </c>
      <c r="G76">
        <v>28.674896</v>
      </c>
      <c r="H76" t="s">
        <v>224</v>
      </c>
      <c r="I76" t="s">
        <v>212</v>
      </c>
      <c r="J76" t="s">
        <v>777</v>
      </c>
      <c r="K76" t="str">
        <f t="shared" si="1"/>
        <v>f</v>
      </c>
    </row>
    <row r="77" spans="1:11" hidden="1">
      <c r="A77" t="s">
        <v>225</v>
      </c>
      <c r="B77" t="s">
        <v>225</v>
      </c>
      <c r="C77" t="s">
        <v>11</v>
      </c>
      <c r="D77">
        <v>30901</v>
      </c>
      <c r="E77" t="s">
        <v>15</v>
      </c>
      <c r="F77">
        <v>116.517601</v>
      </c>
      <c r="G77">
        <v>31.820169</v>
      </c>
      <c r="H77" t="s">
        <v>226</v>
      </c>
      <c r="I77" t="s">
        <v>227</v>
      </c>
      <c r="J77" t="s">
        <v>777</v>
      </c>
      <c r="K77" t="str">
        <f t="shared" si="1"/>
        <v>f</v>
      </c>
    </row>
    <row r="78" spans="1:11" hidden="1">
      <c r="A78" t="s">
        <v>228</v>
      </c>
      <c r="B78" t="s">
        <v>228</v>
      </c>
      <c r="C78" t="s">
        <v>11</v>
      </c>
      <c r="D78">
        <v>31001</v>
      </c>
      <c r="E78" t="s">
        <v>15</v>
      </c>
      <c r="F78">
        <v>117.18768300000001</v>
      </c>
      <c r="G78">
        <v>34.269634000000003</v>
      </c>
      <c r="H78" t="s">
        <v>229</v>
      </c>
      <c r="I78" t="s">
        <v>230</v>
      </c>
      <c r="J78" t="s">
        <v>777</v>
      </c>
      <c r="K78" t="str">
        <f t="shared" si="1"/>
        <v>f</v>
      </c>
    </row>
    <row r="79" spans="1:11" hidden="1">
      <c r="A79" t="s">
        <v>231</v>
      </c>
      <c r="B79" t="s">
        <v>232</v>
      </c>
      <c r="C79" t="s">
        <v>11</v>
      </c>
      <c r="D79">
        <v>40101</v>
      </c>
      <c r="E79" t="s">
        <v>130</v>
      </c>
      <c r="F79">
        <v>112.19077</v>
      </c>
      <c r="G79">
        <v>30.350439999999999</v>
      </c>
      <c r="H79" t="s">
        <v>233</v>
      </c>
      <c r="I79" t="s">
        <v>234</v>
      </c>
      <c r="J79" t="s">
        <v>777</v>
      </c>
      <c r="K79" t="str">
        <f t="shared" si="1"/>
        <v>f</v>
      </c>
    </row>
    <row r="80" spans="1:11">
      <c r="A80" t="s">
        <v>235</v>
      </c>
      <c r="B80" t="s">
        <v>236</v>
      </c>
      <c r="C80" t="s">
        <v>11</v>
      </c>
      <c r="D80">
        <v>40201</v>
      </c>
      <c r="E80" t="s">
        <v>21</v>
      </c>
      <c r="F80">
        <v>114.77959</v>
      </c>
      <c r="G80">
        <v>30.846340000000001</v>
      </c>
      <c r="H80" t="s">
        <v>237</v>
      </c>
      <c r="I80" t="s">
        <v>237</v>
      </c>
      <c r="J80" t="s">
        <v>777</v>
      </c>
      <c r="K80" t="str">
        <f t="shared" si="1"/>
        <v>t</v>
      </c>
    </row>
    <row r="81" spans="1:11" hidden="1">
      <c r="A81" t="s">
        <v>238</v>
      </c>
      <c r="B81" t="s">
        <v>239</v>
      </c>
      <c r="C81" t="s">
        <v>11</v>
      </c>
      <c r="D81">
        <v>40301</v>
      </c>
      <c r="E81" t="s">
        <v>22</v>
      </c>
      <c r="F81">
        <v>113.025139</v>
      </c>
      <c r="G81">
        <v>25.802719</v>
      </c>
      <c r="H81" t="s">
        <v>240</v>
      </c>
      <c r="I81" t="s">
        <v>241</v>
      </c>
      <c r="J81" t="s">
        <v>777</v>
      </c>
      <c r="K81" t="str">
        <f t="shared" si="1"/>
        <v>f</v>
      </c>
    </row>
    <row r="82" spans="1:11" hidden="1">
      <c r="A82" t="s">
        <v>242</v>
      </c>
      <c r="B82" t="s">
        <v>242</v>
      </c>
      <c r="C82" t="s">
        <v>11</v>
      </c>
      <c r="D82">
        <v>40401</v>
      </c>
      <c r="E82" t="s">
        <v>15</v>
      </c>
      <c r="F82">
        <v>111.895735</v>
      </c>
      <c r="G82">
        <v>29.116982</v>
      </c>
      <c r="H82" t="s">
        <v>243</v>
      </c>
      <c r="I82" t="s">
        <v>244</v>
      </c>
      <c r="J82" t="s">
        <v>777</v>
      </c>
      <c r="K82" t="str">
        <f t="shared" si="1"/>
        <v>f</v>
      </c>
    </row>
    <row r="83" spans="1:11" hidden="1">
      <c r="A83" t="s">
        <v>245</v>
      </c>
      <c r="B83" t="s">
        <v>245</v>
      </c>
      <c r="C83" t="s">
        <v>11</v>
      </c>
      <c r="D83">
        <v>40501</v>
      </c>
      <c r="E83" t="s">
        <v>15</v>
      </c>
      <c r="F83">
        <v>110.90367999999999</v>
      </c>
      <c r="G83">
        <v>25.858984</v>
      </c>
      <c r="H83" t="s">
        <v>246</v>
      </c>
      <c r="I83" t="s">
        <v>247</v>
      </c>
      <c r="J83" t="s">
        <v>777</v>
      </c>
      <c r="K83" t="str">
        <f t="shared" si="1"/>
        <v>f</v>
      </c>
    </row>
    <row r="84" spans="1:11" hidden="1">
      <c r="A84" t="s">
        <v>248</v>
      </c>
      <c r="B84" t="s">
        <v>249</v>
      </c>
      <c r="C84" t="s">
        <v>11</v>
      </c>
      <c r="D84">
        <v>40601</v>
      </c>
      <c r="E84" t="s">
        <v>22</v>
      </c>
      <c r="F84">
        <v>112.978134</v>
      </c>
      <c r="G84">
        <v>28.198198000000001</v>
      </c>
      <c r="H84" t="s">
        <v>250</v>
      </c>
      <c r="I84" t="s">
        <v>251</v>
      </c>
      <c r="J84" t="s">
        <v>779</v>
      </c>
      <c r="K84" t="str">
        <f t="shared" si="1"/>
        <v>f</v>
      </c>
    </row>
    <row r="85" spans="1:11" hidden="1">
      <c r="A85" t="s">
        <v>252</v>
      </c>
      <c r="B85" t="s">
        <v>252</v>
      </c>
      <c r="C85" t="s">
        <v>11</v>
      </c>
      <c r="D85">
        <v>50101</v>
      </c>
      <c r="E85" t="s">
        <v>15</v>
      </c>
      <c r="F85">
        <v>109.01698</v>
      </c>
      <c r="G85">
        <v>32.704560000000001</v>
      </c>
      <c r="H85" t="s">
        <v>253</v>
      </c>
      <c r="I85" t="s">
        <v>254</v>
      </c>
      <c r="J85" t="s">
        <v>779</v>
      </c>
      <c r="K85" t="str">
        <f t="shared" si="1"/>
        <v>f</v>
      </c>
    </row>
    <row r="86" spans="1:11" hidden="1">
      <c r="A86" t="s">
        <v>255</v>
      </c>
      <c r="B86" t="s">
        <v>256</v>
      </c>
      <c r="C86" t="s">
        <v>11</v>
      </c>
      <c r="D86">
        <v>50201</v>
      </c>
      <c r="E86" t="s">
        <v>12</v>
      </c>
      <c r="F86">
        <v>105.157448</v>
      </c>
      <c r="G86">
        <v>31.637432</v>
      </c>
      <c r="H86" t="s">
        <v>257</v>
      </c>
      <c r="I86" t="s">
        <v>610</v>
      </c>
      <c r="J86" t="s">
        <v>779</v>
      </c>
      <c r="K86" t="str">
        <f t="shared" si="1"/>
        <v>f</v>
      </c>
    </row>
    <row r="87" spans="1:11" hidden="1">
      <c r="A87" t="s">
        <v>259</v>
      </c>
      <c r="B87" t="s">
        <v>259</v>
      </c>
      <c r="C87" t="s">
        <v>11</v>
      </c>
      <c r="D87">
        <v>50301</v>
      </c>
      <c r="E87" t="s">
        <v>15</v>
      </c>
      <c r="F87">
        <v>104.078</v>
      </c>
      <c r="G87">
        <v>30.650379999999998</v>
      </c>
      <c r="H87" t="s">
        <v>260</v>
      </c>
      <c r="I87" t="s">
        <v>608</v>
      </c>
      <c r="J87" t="s">
        <v>779</v>
      </c>
      <c r="K87" t="str">
        <f t="shared" si="1"/>
        <v>f</v>
      </c>
    </row>
    <row r="88" spans="1:11" hidden="1">
      <c r="A88" t="s">
        <v>262</v>
      </c>
      <c r="B88" t="s">
        <v>263</v>
      </c>
      <c r="C88" t="s">
        <v>11</v>
      </c>
      <c r="D88">
        <v>50304</v>
      </c>
      <c r="E88" t="s">
        <v>27</v>
      </c>
      <c r="F88">
        <v>104.04018000000001</v>
      </c>
      <c r="G88">
        <v>30.437740000000002</v>
      </c>
      <c r="H88" t="s">
        <v>257</v>
      </c>
      <c r="I88" t="s">
        <v>611</v>
      </c>
      <c r="J88" t="s">
        <v>778</v>
      </c>
      <c r="K88" t="str">
        <f t="shared" si="1"/>
        <v>f</v>
      </c>
    </row>
    <row r="89" spans="1:11" hidden="1">
      <c r="A89" t="s">
        <v>264</v>
      </c>
      <c r="B89" t="s">
        <v>265</v>
      </c>
      <c r="C89" t="s">
        <v>70</v>
      </c>
      <c r="D89">
        <v>50401</v>
      </c>
      <c r="E89" t="s">
        <v>35</v>
      </c>
      <c r="F89">
        <v>104.4133003</v>
      </c>
      <c r="G89">
        <v>28.626151400000001</v>
      </c>
      <c r="H89" t="s">
        <v>266</v>
      </c>
      <c r="I89" t="s">
        <v>267</v>
      </c>
      <c r="J89" t="s">
        <v>779</v>
      </c>
      <c r="K89" t="str">
        <f t="shared" si="1"/>
        <v>f</v>
      </c>
    </row>
    <row r="90" spans="1:11" hidden="1">
      <c r="A90" t="s">
        <v>268</v>
      </c>
      <c r="B90" t="s">
        <v>268</v>
      </c>
      <c r="C90" t="s">
        <v>11</v>
      </c>
      <c r="D90">
        <v>50501</v>
      </c>
      <c r="E90" t="s">
        <v>15</v>
      </c>
      <c r="F90">
        <v>102.274129</v>
      </c>
      <c r="G90">
        <v>27.871663000000002</v>
      </c>
      <c r="H90" t="s">
        <v>260</v>
      </c>
      <c r="I90" t="s">
        <v>609</v>
      </c>
      <c r="J90" t="s">
        <v>779</v>
      </c>
      <c r="K90" t="str">
        <f t="shared" si="1"/>
        <v>f</v>
      </c>
    </row>
    <row r="91" spans="1:11" hidden="1">
      <c r="A91" t="s">
        <v>268</v>
      </c>
      <c r="B91" t="s">
        <v>268</v>
      </c>
      <c r="C91" t="s">
        <v>11</v>
      </c>
      <c r="D91">
        <v>50501</v>
      </c>
      <c r="E91" t="s">
        <v>15</v>
      </c>
      <c r="F91">
        <v>102.274129</v>
      </c>
      <c r="G91">
        <v>27.871663000000002</v>
      </c>
      <c r="H91" t="s">
        <v>269</v>
      </c>
      <c r="I91" t="s">
        <v>270</v>
      </c>
      <c r="J91" t="s">
        <v>779</v>
      </c>
      <c r="K91" t="str">
        <f t="shared" si="1"/>
        <v>f</v>
      </c>
    </row>
    <row r="92" spans="1:11" hidden="1">
      <c r="A92" t="s">
        <v>271</v>
      </c>
      <c r="B92" t="s">
        <v>271</v>
      </c>
      <c r="C92" t="s">
        <v>11</v>
      </c>
      <c r="D92">
        <v>50601</v>
      </c>
      <c r="E92" t="s">
        <v>15</v>
      </c>
      <c r="F92">
        <v>102.74321</v>
      </c>
      <c r="G92">
        <v>24.703119999999998</v>
      </c>
      <c r="H92" t="s">
        <v>272</v>
      </c>
      <c r="I92" t="s">
        <v>273</v>
      </c>
      <c r="J92" t="s">
        <v>779</v>
      </c>
      <c r="K92" t="str">
        <f t="shared" si="1"/>
        <v>f</v>
      </c>
    </row>
    <row r="93" spans="1:11" hidden="1">
      <c r="A93" t="s">
        <v>274</v>
      </c>
      <c r="B93" t="s">
        <v>274</v>
      </c>
      <c r="C93" t="s">
        <v>11</v>
      </c>
      <c r="D93">
        <v>50701</v>
      </c>
      <c r="E93" t="s">
        <v>15</v>
      </c>
      <c r="F93">
        <v>107.75547</v>
      </c>
      <c r="G93">
        <v>26.801549999999999</v>
      </c>
      <c r="H93" t="s">
        <v>559</v>
      </c>
      <c r="I93" t="s">
        <v>560</v>
      </c>
      <c r="J93" t="s">
        <v>777</v>
      </c>
      <c r="K93" t="str">
        <f t="shared" si="1"/>
        <v>f</v>
      </c>
    </row>
    <row r="94" spans="1:11" hidden="1">
      <c r="A94" t="s">
        <v>275</v>
      </c>
      <c r="B94" t="s">
        <v>275</v>
      </c>
      <c r="C94" t="s">
        <v>11</v>
      </c>
      <c r="D94">
        <v>50801</v>
      </c>
      <c r="E94" t="s">
        <v>15</v>
      </c>
      <c r="F94">
        <v>106.556</v>
      </c>
      <c r="G94">
        <v>29.579689999999999</v>
      </c>
      <c r="H94" t="s">
        <v>276</v>
      </c>
      <c r="I94" t="s">
        <v>276</v>
      </c>
      <c r="J94" t="s">
        <v>779</v>
      </c>
      <c r="K94" t="str">
        <f t="shared" si="1"/>
        <v>t</v>
      </c>
    </row>
    <row r="95" spans="1:11" hidden="1">
      <c r="A95" t="s">
        <v>277</v>
      </c>
      <c r="B95" t="s">
        <v>278</v>
      </c>
      <c r="C95" t="s">
        <v>16</v>
      </c>
      <c r="D95">
        <v>60101</v>
      </c>
      <c r="E95" t="s">
        <v>21</v>
      </c>
      <c r="F95">
        <v>104.53306790000001</v>
      </c>
      <c r="G95">
        <v>34.062036800000001</v>
      </c>
      <c r="H95" t="s">
        <v>279</v>
      </c>
      <c r="I95" t="s">
        <v>280</v>
      </c>
      <c r="J95" t="s">
        <v>777</v>
      </c>
      <c r="K95" t="str">
        <f t="shared" si="1"/>
        <v>f</v>
      </c>
    </row>
    <row r="96" spans="1:11" hidden="1">
      <c r="A96" t="s">
        <v>281</v>
      </c>
      <c r="B96" t="s">
        <v>282</v>
      </c>
      <c r="C96" t="s">
        <v>16</v>
      </c>
      <c r="D96">
        <v>60201</v>
      </c>
      <c r="E96" t="s">
        <v>21</v>
      </c>
      <c r="F96">
        <v>103.33870709999999</v>
      </c>
      <c r="G96">
        <v>35.503182799999998</v>
      </c>
      <c r="H96" t="s">
        <v>283</v>
      </c>
      <c r="I96" t="s">
        <v>284</v>
      </c>
      <c r="J96" t="s">
        <v>779</v>
      </c>
      <c r="K96" t="str">
        <f t="shared" si="1"/>
        <v>f</v>
      </c>
    </row>
    <row r="97" spans="1:11" hidden="1">
      <c r="A97" t="s">
        <v>285</v>
      </c>
      <c r="B97" t="s">
        <v>286</v>
      </c>
      <c r="C97" t="s">
        <v>16</v>
      </c>
      <c r="D97">
        <v>60301</v>
      </c>
      <c r="E97" t="s">
        <v>22</v>
      </c>
      <c r="F97">
        <v>103.0252054</v>
      </c>
      <c r="G97">
        <v>36.160547200000003</v>
      </c>
      <c r="H97" t="s">
        <v>287</v>
      </c>
      <c r="I97" t="s">
        <v>288</v>
      </c>
      <c r="J97" t="s">
        <v>779</v>
      </c>
      <c r="K97" t="str">
        <f t="shared" si="1"/>
        <v>f</v>
      </c>
    </row>
    <row r="98" spans="1:11" hidden="1">
      <c r="A98" t="s">
        <v>289</v>
      </c>
      <c r="B98" t="s">
        <v>290</v>
      </c>
      <c r="C98" t="s">
        <v>16</v>
      </c>
      <c r="D98">
        <v>60401</v>
      </c>
      <c r="E98" t="s">
        <v>12</v>
      </c>
      <c r="F98">
        <v>105.137934</v>
      </c>
      <c r="G98">
        <v>35.216074499999998</v>
      </c>
      <c r="H98" t="s">
        <v>291</v>
      </c>
      <c r="I98" t="s">
        <v>292</v>
      </c>
      <c r="J98" t="s">
        <v>777</v>
      </c>
      <c r="K98" t="str">
        <f t="shared" si="1"/>
        <v>f</v>
      </c>
    </row>
    <row r="99" spans="1:11" hidden="1">
      <c r="A99" t="s">
        <v>293</v>
      </c>
      <c r="B99" t="s">
        <v>293</v>
      </c>
      <c r="C99" t="s">
        <v>16</v>
      </c>
      <c r="D99">
        <v>60411</v>
      </c>
      <c r="E99" t="s">
        <v>15</v>
      </c>
      <c r="F99">
        <v>105.5789144</v>
      </c>
      <c r="G99">
        <v>35.405819200000003</v>
      </c>
      <c r="H99" t="s">
        <v>596</v>
      </c>
      <c r="I99" t="s">
        <v>597</v>
      </c>
      <c r="J99" t="s">
        <v>778</v>
      </c>
      <c r="K99" t="str">
        <f t="shared" si="1"/>
        <v>f</v>
      </c>
    </row>
    <row r="100" spans="1:11" hidden="1">
      <c r="A100" t="s">
        <v>294</v>
      </c>
      <c r="B100" t="s">
        <v>294</v>
      </c>
      <c r="C100" t="s">
        <v>16</v>
      </c>
      <c r="D100">
        <v>60501</v>
      </c>
      <c r="E100" t="s">
        <v>15</v>
      </c>
      <c r="F100">
        <v>102.5664682</v>
      </c>
      <c r="G100">
        <v>37.927478999999998</v>
      </c>
      <c r="H100" t="s">
        <v>295</v>
      </c>
      <c r="I100" t="s">
        <v>296</v>
      </c>
      <c r="J100" t="s">
        <v>777</v>
      </c>
      <c r="K100" t="str">
        <f t="shared" si="1"/>
        <v>f</v>
      </c>
    </row>
    <row r="101" spans="1:11" hidden="1">
      <c r="A101" t="s">
        <v>297</v>
      </c>
      <c r="B101" t="s">
        <v>298</v>
      </c>
      <c r="C101" t="s">
        <v>11</v>
      </c>
      <c r="D101">
        <v>60601</v>
      </c>
      <c r="E101" t="s">
        <v>25</v>
      </c>
      <c r="F101">
        <v>100.40263</v>
      </c>
      <c r="G101">
        <v>38.963410000000003</v>
      </c>
      <c r="H101" t="s">
        <v>296</v>
      </c>
      <c r="I101" t="s">
        <v>299</v>
      </c>
      <c r="J101" t="s">
        <v>779</v>
      </c>
      <c r="K101" t="str">
        <f t="shared" si="1"/>
        <v>f</v>
      </c>
    </row>
    <row r="102" spans="1:11" hidden="1">
      <c r="A102" t="s">
        <v>300</v>
      </c>
      <c r="B102" t="s">
        <v>301</v>
      </c>
      <c r="C102" t="s">
        <v>16</v>
      </c>
      <c r="D102">
        <v>60701</v>
      </c>
      <c r="E102" t="s">
        <v>22</v>
      </c>
      <c r="F102">
        <v>98.369167500000003</v>
      </c>
      <c r="G102">
        <v>39.723822699999999</v>
      </c>
      <c r="H102" t="s">
        <v>561</v>
      </c>
      <c r="I102" t="s">
        <v>562</v>
      </c>
      <c r="J102" t="s">
        <v>777</v>
      </c>
      <c r="K102" t="str">
        <f t="shared" si="1"/>
        <v>f</v>
      </c>
    </row>
    <row r="103" spans="1:11" hidden="1">
      <c r="A103" t="s">
        <v>303</v>
      </c>
      <c r="B103" t="s">
        <v>304</v>
      </c>
      <c r="C103" t="s">
        <v>11</v>
      </c>
      <c r="D103">
        <v>60801</v>
      </c>
      <c r="E103" t="s">
        <v>17</v>
      </c>
      <c r="F103">
        <v>94.620090000000005</v>
      </c>
      <c r="G103">
        <v>40.139110000000002</v>
      </c>
      <c r="H103" t="s">
        <v>305</v>
      </c>
      <c r="I103" t="s">
        <v>306</v>
      </c>
      <c r="J103" t="s">
        <v>779</v>
      </c>
      <c r="K103" t="str">
        <f t="shared" si="1"/>
        <v>f</v>
      </c>
    </row>
    <row r="104" spans="1:11" hidden="1">
      <c r="A104" t="s">
        <v>131</v>
      </c>
      <c r="B104" t="s">
        <v>307</v>
      </c>
      <c r="C104" t="s">
        <v>16</v>
      </c>
      <c r="D104">
        <v>60901</v>
      </c>
      <c r="E104" t="s">
        <v>22</v>
      </c>
      <c r="F104">
        <v>106.1340986</v>
      </c>
      <c r="G104">
        <v>36.013886100000001</v>
      </c>
      <c r="H104" t="s">
        <v>308</v>
      </c>
      <c r="I104" t="s">
        <v>308</v>
      </c>
      <c r="J104" t="s">
        <v>779</v>
      </c>
      <c r="K104" t="str">
        <f t="shared" si="1"/>
        <v>t</v>
      </c>
    </row>
    <row r="105" spans="1:11" hidden="1">
      <c r="A105" t="s">
        <v>309</v>
      </c>
      <c r="B105" t="s">
        <v>310</v>
      </c>
      <c r="C105" t="s">
        <v>16</v>
      </c>
      <c r="D105">
        <v>70101</v>
      </c>
      <c r="E105" t="s">
        <v>21</v>
      </c>
      <c r="F105">
        <v>111.5061793</v>
      </c>
      <c r="G105">
        <v>40.667250199999998</v>
      </c>
      <c r="H105" t="s">
        <v>311</v>
      </c>
      <c r="I105" t="s">
        <v>312</v>
      </c>
      <c r="J105" t="s">
        <v>779</v>
      </c>
      <c r="K105" t="str">
        <f t="shared" si="1"/>
        <v>f</v>
      </c>
    </row>
    <row r="106" spans="1:11" hidden="1">
      <c r="A106" t="s">
        <v>313</v>
      </c>
      <c r="B106" t="s">
        <v>313</v>
      </c>
      <c r="C106" t="s">
        <v>16</v>
      </c>
      <c r="D106">
        <v>70201</v>
      </c>
      <c r="E106" t="s">
        <v>15</v>
      </c>
      <c r="F106">
        <v>111.78395329999999</v>
      </c>
      <c r="G106">
        <v>40.441945799999999</v>
      </c>
      <c r="H106" t="s">
        <v>314</v>
      </c>
      <c r="I106" t="s">
        <v>315</v>
      </c>
      <c r="J106" t="s">
        <v>779</v>
      </c>
      <c r="K106" t="str">
        <f t="shared" si="1"/>
        <v>f</v>
      </c>
    </row>
    <row r="107" spans="1:11" hidden="1">
      <c r="A107" t="s">
        <v>316</v>
      </c>
      <c r="B107" t="s">
        <v>317</v>
      </c>
      <c r="C107" t="s">
        <v>11</v>
      </c>
      <c r="D107">
        <v>70301</v>
      </c>
      <c r="E107" t="s">
        <v>31</v>
      </c>
      <c r="F107">
        <v>112.343582</v>
      </c>
      <c r="G107">
        <v>40.16037</v>
      </c>
      <c r="H107" t="s">
        <v>318</v>
      </c>
      <c r="I107" t="s">
        <v>319</v>
      </c>
      <c r="J107" t="s">
        <v>777</v>
      </c>
      <c r="K107" t="str">
        <f t="shared" si="1"/>
        <v>f</v>
      </c>
    </row>
    <row r="108" spans="1:11" hidden="1">
      <c r="A108" t="s">
        <v>320</v>
      </c>
      <c r="B108" t="s">
        <v>152</v>
      </c>
      <c r="C108" t="s">
        <v>16</v>
      </c>
      <c r="D108">
        <v>70401</v>
      </c>
      <c r="E108" t="s">
        <v>22</v>
      </c>
      <c r="F108">
        <v>114.4806993</v>
      </c>
      <c r="G108">
        <v>40.195989900000001</v>
      </c>
      <c r="H108" t="s">
        <v>321</v>
      </c>
      <c r="I108" t="s">
        <v>322</v>
      </c>
      <c r="J108" t="s">
        <v>777</v>
      </c>
      <c r="K108" t="str">
        <f t="shared" si="1"/>
        <v>f</v>
      </c>
    </row>
    <row r="109" spans="1:11" hidden="1">
      <c r="A109" t="s">
        <v>323</v>
      </c>
      <c r="B109" t="s">
        <v>323</v>
      </c>
      <c r="C109" t="s">
        <v>11</v>
      </c>
      <c r="D109">
        <v>70501</v>
      </c>
      <c r="E109" t="s">
        <v>15</v>
      </c>
      <c r="F109">
        <v>107.64626</v>
      </c>
      <c r="G109">
        <v>36.221029999999999</v>
      </c>
      <c r="H109" t="s">
        <v>324</v>
      </c>
      <c r="I109" t="s">
        <v>603</v>
      </c>
      <c r="J109" t="s">
        <v>779</v>
      </c>
      <c r="K109" t="str">
        <f t="shared" si="1"/>
        <v>f</v>
      </c>
    </row>
    <row r="110" spans="1:11" hidden="1">
      <c r="A110" t="s">
        <v>326</v>
      </c>
      <c r="B110" t="s">
        <v>327</v>
      </c>
      <c r="C110" t="s">
        <v>16</v>
      </c>
      <c r="D110">
        <v>70503</v>
      </c>
      <c r="E110" t="s">
        <v>27</v>
      </c>
      <c r="F110">
        <v>106.4174344</v>
      </c>
      <c r="G110">
        <v>38.744313099999999</v>
      </c>
      <c r="H110" t="s">
        <v>602</v>
      </c>
      <c r="I110" t="s">
        <v>325</v>
      </c>
      <c r="J110" t="s">
        <v>778</v>
      </c>
      <c r="K110" t="str">
        <f t="shared" si="1"/>
        <v>f</v>
      </c>
    </row>
    <row r="111" spans="1:11" hidden="1">
      <c r="A111" t="s">
        <v>102</v>
      </c>
      <c r="B111" t="s">
        <v>328</v>
      </c>
      <c r="C111" t="s">
        <v>16</v>
      </c>
      <c r="D111">
        <v>70701</v>
      </c>
      <c r="E111" t="s">
        <v>18</v>
      </c>
      <c r="F111">
        <v>111.3858134</v>
      </c>
      <c r="G111">
        <v>39.6695201</v>
      </c>
      <c r="H111" t="s">
        <v>329</v>
      </c>
      <c r="I111" t="s">
        <v>330</v>
      </c>
      <c r="J111" t="s">
        <v>779</v>
      </c>
      <c r="K111" t="str">
        <f t="shared" si="1"/>
        <v>f</v>
      </c>
    </row>
    <row r="112" spans="1:11" hidden="1">
      <c r="A112" t="s">
        <v>331</v>
      </c>
      <c r="B112" t="s">
        <v>331</v>
      </c>
      <c r="C112" t="s">
        <v>16</v>
      </c>
      <c r="D112">
        <v>70719</v>
      </c>
      <c r="E112" t="s">
        <v>15</v>
      </c>
      <c r="F112">
        <v>109.6274104</v>
      </c>
      <c r="G112">
        <v>39.863152100000001</v>
      </c>
      <c r="H112" t="s">
        <v>329</v>
      </c>
      <c r="I112" t="s">
        <v>590</v>
      </c>
      <c r="J112" t="s">
        <v>778</v>
      </c>
      <c r="K112" t="str">
        <f t="shared" si="1"/>
        <v>f</v>
      </c>
    </row>
    <row r="113" spans="1:11" hidden="1">
      <c r="A113" t="s">
        <v>332</v>
      </c>
      <c r="B113" t="s">
        <v>332</v>
      </c>
      <c r="C113" t="s">
        <v>16</v>
      </c>
      <c r="D113">
        <v>70801</v>
      </c>
      <c r="E113" t="s">
        <v>15</v>
      </c>
      <c r="F113">
        <v>106.5194444</v>
      </c>
      <c r="G113">
        <v>40.678319199999997</v>
      </c>
      <c r="H113" t="s">
        <v>333</v>
      </c>
      <c r="I113" t="s">
        <v>334</v>
      </c>
      <c r="J113" t="s">
        <v>777</v>
      </c>
      <c r="K113" t="str">
        <f t="shared" si="1"/>
        <v>f</v>
      </c>
    </row>
    <row r="114" spans="1:11" hidden="1">
      <c r="A114" t="s">
        <v>335</v>
      </c>
      <c r="B114" t="s">
        <v>336</v>
      </c>
      <c r="C114" t="s">
        <v>16</v>
      </c>
      <c r="D114">
        <v>70802</v>
      </c>
      <c r="E114" t="s">
        <v>21</v>
      </c>
      <c r="F114">
        <v>108.6512474</v>
      </c>
      <c r="G114">
        <v>40.446038100000003</v>
      </c>
      <c r="H114" t="s">
        <v>623</v>
      </c>
      <c r="I114" t="s">
        <v>622</v>
      </c>
      <c r="J114" t="s">
        <v>778</v>
      </c>
      <c r="K114" t="str">
        <f t="shared" si="1"/>
        <v>f</v>
      </c>
    </row>
    <row r="115" spans="1:11" hidden="1">
      <c r="A115" t="s">
        <v>337</v>
      </c>
      <c r="B115" t="s">
        <v>338</v>
      </c>
      <c r="C115" t="s">
        <v>16</v>
      </c>
      <c r="D115">
        <v>70901</v>
      </c>
      <c r="E115" t="s">
        <v>22</v>
      </c>
      <c r="F115">
        <v>109.7921624</v>
      </c>
      <c r="G115">
        <v>40.661253100000003</v>
      </c>
      <c r="H115" t="s">
        <v>339</v>
      </c>
      <c r="I115" t="s">
        <v>340</v>
      </c>
      <c r="J115" t="s">
        <v>779</v>
      </c>
      <c r="K115" t="str">
        <f t="shared" si="1"/>
        <v>f</v>
      </c>
    </row>
    <row r="116" spans="1:11" hidden="1">
      <c r="A116" t="s">
        <v>341</v>
      </c>
      <c r="B116" t="s">
        <v>342</v>
      </c>
      <c r="C116" t="s">
        <v>11</v>
      </c>
      <c r="D116">
        <v>71101</v>
      </c>
      <c r="E116" t="s">
        <v>28</v>
      </c>
      <c r="F116">
        <v>117.0241</v>
      </c>
      <c r="G116">
        <v>38.209130000000002</v>
      </c>
      <c r="H116" t="s">
        <v>343</v>
      </c>
      <c r="I116" t="s">
        <v>344</v>
      </c>
      <c r="J116" t="s">
        <v>777</v>
      </c>
      <c r="K116" t="str">
        <f t="shared" si="1"/>
        <v>f</v>
      </c>
    </row>
    <row r="117" spans="1:11" hidden="1">
      <c r="A117" t="s">
        <v>345</v>
      </c>
      <c r="B117" t="s">
        <v>346</v>
      </c>
      <c r="C117" t="s">
        <v>11</v>
      </c>
      <c r="D117">
        <v>71201</v>
      </c>
      <c r="E117" t="s">
        <v>73</v>
      </c>
      <c r="F117">
        <v>115.72881</v>
      </c>
      <c r="G117">
        <v>40.325569999999999</v>
      </c>
      <c r="H117" t="s">
        <v>347</v>
      </c>
      <c r="I117" t="s">
        <v>348</v>
      </c>
      <c r="J117" t="s">
        <v>777</v>
      </c>
      <c r="K117" t="str">
        <f t="shared" si="1"/>
        <v>f</v>
      </c>
    </row>
    <row r="118" spans="1:11" hidden="1">
      <c r="A118" t="s">
        <v>350</v>
      </c>
      <c r="B118" t="s">
        <v>351</v>
      </c>
      <c r="C118" t="s">
        <v>16</v>
      </c>
      <c r="D118">
        <v>71301</v>
      </c>
      <c r="E118" t="s">
        <v>21</v>
      </c>
      <c r="F118">
        <v>116.79253439999999</v>
      </c>
      <c r="G118">
        <v>40.354651099999998</v>
      </c>
      <c r="H118" t="s">
        <v>352</v>
      </c>
      <c r="I118" t="s">
        <v>353</v>
      </c>
      <c r="J118" t="s">
        <v>777</v>
      </c>
      <c r="K118" t="str">
        <f t="shared" si="1"/>
        <v>f</v>
      </c>
    </row>
    <row r="119" spans="1:11" hidden="1">
      <c r="A119" t="s">
        <v>354</v>
      </c>
      <c r="B119" t="s">
        <v>354</v>
      </c>
      <c r="C119" t="s">
        <v>11</v>
      </c>
      <c r="D119">
        <v>71401</v>
      </c>
      <c r="E119" t="s">
        <v>15</v>
      </c>
      <c r="F119">
        <v>118.74921999999999</v>
      </c>
      <c r="G119">
        <v>41.215240000000001</v>
      </c>
      <c r="H119" t="s">
        <v>355</v>
      </c>
      <c r="I119" t="s">
        <v>356</v>
      </c>
      <c r="J119" t="s">
        <v>777</v>
      </c>
      <c r="K119" t="str">
        <f t="shared" si="1"/>
        <v>f</v>
      </c>
    </row>
    <row r="120" spans="1:11" hidden="1">
      <c r="A120" t="s">
        <v>357</v>
      </c>
      <c r="B120" t="s">
        <v>358</v>
      </c>
      <c r="C120" t="s">
        <v>16</v>
      </c>
      <c r="D120">
        <v>71501</v>
      </c>
      <c r="E120" t="s">
        <v>18</v>
      </c>
      <c r="F120">
        <v>121.24316140000001</v>
      </c>
      <c r="G120">
        <v>41.587637100000002</v>
      </c>
      <c r="H120" t="s">
        <v>359</v>
      </c>
      <c r="I120" t="s">
        <v>359</v>
      </c>
      <c r="J120" t="s">
        <v>779</v>
      </c>
      <c r="K120" t="str">
        <f t="shared" si="1"/>
        <v>t</v>
      </c>
    </row>
    <row r="121" spans="1:11" hidden="1">
      <c r="A121" t="s">
        <v>126</v>
      </c>
      <c r="B121" t="s">
        <v>349</v>
      </c>
      <c r="C121" t="s">
        <v>16</v>
      </c>
      <c r="D121">
        <v>71601</v>
      </c>
      <c r="E121" t="s">
        <v>18</v>
      </c>
      <c r="F121">
        <v>123.1569904</v>
      </c>
      <c r="G121">
        <v>41.3131512</v>
      </c>
      <c r="H121" t="s">
        <v>360</v>
      </c>
      <c r="I121" t="s">
        <v>360</v>
      </c>
      <c r="J121" t="s">
        <v>779</v>
      </c>
      <c r="K121" t="str">
        <f t="shared" si="1"/>
        <v>t</v>
      </c>
    </row>
    <row r="122" spans="1:11">
      <c r="A122" t="s">
        <v>361</v>
      </c>
      <c r="B122" t="s">
        <v>362</v>
      </c>
      <c r="C122" t="s">
        <v>16</v>
      </c>
      <c r="D122">
        <v>71701</v>
      </c>
      <c r="E122" t="s">
        <v>18</v>
      </c>
      <c r="F122">
        <v>124.3280602</v>
      </c>
      <c r="G122">
        <v>41.610647700000001</v>
      </c>
      <c r="H122" t="s">
        <v>363</v>
      </c>
      <c r="I122" t="s">
        <v>363</v>
      </c>
      <c r="J122" t="s">
        <v>777</v>
      </c>
      <c r="K122" t="str">
        <f t="shared" si="1"/>
        <v>t</v>
      </c>
    </row>
    <row r="123" spans="1:11" hidden="1">
      <c r="A123" t="s">
        <v>364</v>
      </c>
      <c r="B123" t="s">
        <v>364</v>
      </c>
      <c r="C123" t="s">
        <v>16</v>
      </c>
      <c r="D123">
        <v>71801</v>
      </c>
      <c r="E123" t="s">
        <v>15</v>
      </c>
      <c r="F123">
        <v>125.6020248</v>
      </c>
      <c r="G123">
        <v>39.0290544</v>
      </c>
      <c r="H123" t="s">
        <v>365</v>
      </c>
      <c r="I123" t="s">
        <v>366</v>
      </c>
      <c r="J123" t="s">
        <v>777</v>
      </c>
      <c r="K123" t="str">
        <f t="shared" si="1"/>
        <v>f</v>
      </c>
    </row>
    <row r="124" spans="1:11" hidden="1">
      <c r="A124" t="s">
        <v>367</v>
      </c>
      <c r="B124" t="s">
        <v>368</v>
      </c>
      <c r="C124" t="s">
        <v>16</v>
      </c>
      <c r="D124">
        <v>71901</v>
      </c>
      <c r="E124" t="s">
        <v>21</v>
      </c>
      <c r="F124">
        <v>116.3766804</v>
      </c>
      <c r="G124">
        <v>39.979320199999997</v>
      </c>
      <c r="H124" t="s">
        <v>369</v>
      </c>
      <c r="I124" t="s">
        <v>370</v>
      </c>
      <c r="J124" t="s">
        <v>779</v>
      </c>
      <c r="K124" t="str">
        <f t="shared" si="1"/>
        <v>f</v>
      </c>
    </row>
    <row r="125" spans="1:11">
      <c r="A125" t="s">
        <v>371</v>
      </c>
      <c r="B125" t="s">
        <v>371</v>
      </c>
      <c r="C125" t="s">
        <v>11</v>
      </c>
      <c r="D125">
        <v>80101</v>
      </c>
      <c r="E125" t="s">
        <v>15</v>
      </c>
      <c r="F125">
        <v>113.256066</v>
      </c>
      <c r="G125">
        <v>23.134623999999999</v>
      </c>
      <c r="H125" t="s">
        <v>372</v>
      </c>
      <c r="I125" t="s">
        <v>372</v>
      </c>
      <c r="J125" t="s">
        <v>777</v>
      </c>
      <c r="K125" t="str">
        <f t="shared" si="1"/>
        <v>t</v>
      </c>
    </row>
    <row r="126" spans="1:11" hidden="1">
      <c r="A126" t="s">
        <v>373</v>
      </c>
      <c r="B126" t="s">
        <v>373</v>
      </c>
      <c r="C126" t="s">
        <v>11</v>
      </c>
      <c r="D126">
        <v>80201</v>
      </c>
      <c r="E126" t="s">
        <v>15</v>
      </c>
      <c r="F126">
        <v>109.926575</v>
      </c>
      <c r="G126">
        <v>23.215336000000001</v>
      </c>
      <c r="H126" t="s">
        <v>374</v>
      </c>
      <c r="I126" t="s">
        <v>375</v>
      </c>
      <c r="J126" t="s">
        <v>779</v>
      </c>
      <c r="K126" t="str">
        <f t="shared" si="1"/>
        <v>f</v>
      </c>
    </row>
    <row r="127" spans="1:11" hidden="1">
      <c r="A127" t="s">
        <v>258</v>
      </c>
      <c r="B127" t="s">
        <v>376</v>
      </c>
      <c r="C127" t="s">
        <v>11</v>
      </c>
      <c r="D127">
        <v>80301</v>
      </c>
      <c r="E127" t="s">
        <v>27</v>
      </c>
      <c r="F127">
        <v>111.308571</v>
      </c>
      <c r="G127">
        <v>23.486898</v>
      </c>
      <c r="H127" t="s">
        <v>377</v>
      </c>
      <c r="I127" t="s">
        <v>378</v>
      </c>
      <c r="J127" t="s">
        <v>779</v>
      </c>
      <c r="K127" t="str">
        <f t="shared" si="1"/>
        <v>f</v>
      </c>
    </row>
    <row r="128" spans="1:11" hidden="1">
      <c r="A128" t="s">
        <v>379</v>
      </c>
      <c r="B128" t="s">
        <v>379</v>
      </c>
      <c r="C128" t="s">
        <v>16</v>
      </c>
      <c r="D128">
        <v>80401</v>
      </c>
      <c r="E128" t="s">
        <v>15</v>
      </c>
      <c r="F128">
        <v>105.80610230000001</v>
      </c>
      <c r="G128">
        <v>21.045795999999999</v>
      </c>
      <c r="H128" t="s">
        <v>380</v>
      </c>
      <c r="I128" t="s">
        <v>380</v>
      </c>
      <c r="J128" t="s">
        <v>779</v>
      </c>
      <c r="K128" t="str">
        <f t="shared" si="1"/>
        <v>t</v>
      </c>
    </row>
    <row r="129" spans="1:11" hidden="1">
      <c r="A129" t="s">
        <v>381</v>
      </c>
      <c r="B129" t="s">
        <v>381</v>
      </c>
      <c r="C129" t="s">
        <v>11</v>
      </c>
      <c r="D129">
        <v>80501</v>
      </c>
      <c r="E129" t="s">
        <v>15</v>
      </c>
      <c r="F129">
        <v>110.156526</v>
      </c>
      <c r="G129">
        <v>20.261126000000001</v>
      </c>
      <c r="H129" t="s">
        <v>382</v>
      </c>
      <c r="I129" t="s">
        <v>383</v>
      </c>
      <c r="J129" t="s">
        <v>779</v>
      </c>
      <c r="K129" t="str">
        <f t="shared" si="1"/>
        <v>f</v>
      </c>
    </row>
    <row r="130" spans="1:11">
      <c r="A130" t="s">
        <v>384</v>
      </c>
      <c r="B130" t="s">
        <v>385</v>
      </c>
      <c r="C130" t="s">
        <v>16</v>
      </c>
      <c r="D130">
        <v>80601</v>
      </c>
      <c r="E130" t="s">
        <v>25</v>
      </c>
      <c r="F130">
        <v>105.74495400000001</v>
      </c>
      <c r="G130">
        <v>19.868725000000001</v>
      </c>
      <c r="H130" t="s">
        <v>386</v>
      </c>
      <c r="I130" t="s">
        <v>386</v>
      </c>
      <c r="J130" t="s">
        <v>777</v>
      </c>
      <c r="K130" t="str">
        <f t="shared" si="1"/>
        <v>t</v>
      </c>
    </row>
    <row r="131" spans="1:11">
      <c r="A131" t="s">
        <v>387</v>
      </c>
      <c r="B131" t="s">
        <v>387</v>
      </c>
      <c r="C131" t="s">
        <v>16</v>
      </c>
      <c r="D131">
        <v>80701</v>
      </c>
      <c r="E131" t="s">
        <v>15</v>
      </c>
      <c r="F131">
        <v>106.77951299999999</v>
      </c>
      <c r="G131">
        <v>17.2319861</v>
      </c>
      <c r="H131" t="s">
        <v>557</v>
      </c>
      <c r="I131" t="s">
        <v>593</v>
      </c>
      <c r="J131" t="s">
        <v>777</v>
      </c>
      <c r="K131" t="str">
        <f t="shared" ref="K131:K172" si="2">IF(H131=I131,"t","f")</f>
        <v>t</v>
      </c>
    </row>
    <row r="132" spans="1:11" hidden="1">
      <c r="A132" t="s">
        <v>449</v>
      </c>
      <c r="B132" t="s">
        <v>449</v>
      </c>
      <c r="C132" t="s">
        <v>636</v>
      </c>
      <c r="D132">
        <v>23601</v>
      </c>
      <c r="E132" t="s">
        <v>15</v>
      </c>
      <c r="F132">
        <v>112.4706094</v>
      </c>
      <c r="G132">
        <v>37.803157200000001</v>
      </c>
      <c r="H132" t="s">
        <v>637</v>
      </c>
      <c r="I132" t="s">
        <v>638</v>
      </c>
      <c r="J132" t="s">
        <v>779</v>
      </c>
      <c r="K132" t="str">
        <f t="shared" si="2"/>
        <v>t</v>
      </c>
    </row>
    <row r="133" spans="1:11" hidden="1">
      <c r="A133" t="s">
        <v>639</v>
      </c>
      <c r="B133" t="s">
        <v>639</v>
      </c>
      <c r="C133" t="s">
        <v>636</v>
      </c>
      <c r="D133">
        <v>70602</v>
      </c>
      <c r="E133" t="s">
        <v>15</v>
      </c>
      <c r="F133">
        <v>109.8518354</v>
      </c>
      <c r="G133">
        <v>37.978540199999998</v>
      </c>
      <c r="H133" t="s">
        <v>640</v>
      </c>
      <c r="I133" t="s">
        <v>640</v>
      </c>
      <c r="J133" t="s">
        <v>779</v>
      </c>
      <c r="K133" t="str">
        <f t="shared" si="2"/>
        <v>t</v>
      </c>
    </row>
    <row r="134" spans="1:11" hidden="1">
      <c r="A134" t="s">
        <v>646</v>
      </c>
      <c r="B134" t="s">
        <v>646</v>
      </c>
      <c r="C134" t="s">
        <v>11</v>
      </c>
      <c r="D134">
        <v>22208</v>
      </c>
      <c r="E134" t="s">
        <v>15</v>
      </c>
      <c r="F134">
        <v>114.95605999999999</v>
      </c>
      <c r="G134">
        <v>33.823430000000002</v>
      </c>
      <c r="H134" t="s">
        <v>139</v>
      </c>
      <c r="I134" t="s">
        <v>140</v>
      </c>
      <c r="J134" t="s">
        <v>782</v>
      </c>
      <c r="K134" t="str">
        <f t="shared" si="2"/>
        <v>f</v>
      </c>
    </row>
    <row r="135" spans="1:11" hidden="1">
      <c r="A135" t="s">
        <v>663</v>
      </c>
      <c r="B135" t="s">
        <v>664</v>
      </c>
      <c r="C135" t="s">
        <v>11</v>
      </c>
      <c r="D135">
        <v>22402</v>
      </c>
      <c r="E135" t="s">
        <v>27</v>
      </c>
      <c r="F135">
        <v>116.32862</v>
      </c>
      <c r="G135">
        <v>37.314320000000002</v>
      </c>
      <c r="H135" t="s">
        <v>149</v>
      </c>
      <c r="I135" t="s">
        <v>150</v>
      </c>
      <c r="J135" t="s">
        <v>782</v>
      </c>
      <c r="K135" t="str">
        <f t="shared" si="2"/>
        <v>f</v>
      </c>
    </row>
    <row r="136" spans="1:11" hidden="1">
      <c r="A136" t="s">
        <v>648</v>
      </c>
      <c r="B136" t="s">
        <v>648</v>
      </c>
      <c r="C136" t="s">
        <v>11</v>
      </c>
      <c r="D136">
        <v>22507</v>
      </c>
      <c r="E136" t="s">
        <v>15</v>
      </c>
      <c r="F136">
        <v>117.76371</v>
      </c>
      <c r="G136">
        <v>37.235390000000002</v>
      </c>
      <c r="H136" t="s">
        <v>154</v>
      </c>
      <c r="I136" t="s">
        <v>155</v>
      </c>
      <c r="J136" t="s">
        <v>782</v>
      </c>
      <c r="K136" t="str">
        <f t="shared" si="2"/>
        <v>f</v>
      </c>
    </row>
    <row r="137" spans="1:11" hidden="1">
      <c r="A137" t="s">
        <v>665</v>
      </c>
      <c r="B137" t="s">
        <v>666</v>
      </c>
      <c r="C137" t="s">
        <v>11</v>
      </c>
      <c r="D137">
        <v>22414</v>
      </c>
      <c r="E137" t="s">
        <v>27</v>
      </c>
      <c r="F137">
        <v>117.73357</v>
      </c>
      <c r="G137">
        <v>37.503830000000001</v>
      </c>
      <c r="H137" t="s">
        <v>149</v>
      </c>
      <c r="I137" t="s">
        <v>150</v>
      </c>
      <c r="J137" t="s">
        <v>782</v>
      </c>
      <c r="K137" t="str">
        <f t="shared" si="2"/>
        <v>f</v>
      </c>
    </row>
    <row r="138" spans="1:11" hidden="1">
      <c r="A138" t="s">
        <v>667</v>
      </c>
      <c r="B138" t="s">
        <v>668</v>
      </c>
      <c r="C138" t="s">
        <v>11</v>
      </c>
      <c r="D138">
        <v>22608</v>
      </c>
      <c r="E138" t="s">
        <v>27</v>
      </c>
      <c r="F138">
        <v>117.96095</v>
      </c>
      <c r="G138">
        <v>36.63599</v>
      </c>
      <c r="H138" t="s">
        <v>159</v>
      </c>
      <c r="I138" t="s">
        <v>160</v>
      </c>
      <c r="J138" t="s">
        <v>782</v>
      </c>
      <c r="K138" t="str">
        <f t="shared" si="2"/>
        <v>f</v>
      </c>
    </row>
    <row r="139" spans="1:11" hidden="1">
      <c r="A139" t="s">
        <v>669</v>
      </c>
      <c r="B139" t="s">
        <v>670</v>
      </c>
      <c r="C139" t="s">
        <v>11</v>
      </c>
      <c r="D139">
        <v>22913</v>
      </c>
      <c r="E139" t="s">
        <v>27</v>
      </c>
      <c r="F139">
        <v>119.81189999999999</v>
      </c>
      <c r="G139">
        <v>37.041899999999998</v>
      </c>
      <c r="H139" t="s">
        <v>625</v>
      </c>
      <c r="I139" t="s">
        <v>625</v>
      </c>
      <c r="J139" t="s">
        <v>782</v>
      </c>
      <c r="K139" t="str">
        <f t="shared" si="2"/>
        <v>t</v>
      </c>
    </row>
    <row r="140" spans="1:11" hidden="1">
      <c r="A140" t="s">
        <v>671</v>
      </c>
      <c r="B140" t="s">
        <v>671</v>
      </c>
      <c r="C140" t="s">
        <v>11</v>
      </c>
      <c r="D140">
        <v>23105</v>
      </c>
      <c r="E140" t="s">
        <v>15</v>
      </c>
      <c r="F140">
        <v>119.94828</v>
      </c>
      <c r="G140">
        <v>36.788229999999999</v>
      </c>
      <c r="H140" t="s">
        <v>175</v>
      </c>
      <c r="I140" t="s">
        <v>176</v>
      </c>
      <c r="J140" t="s">
        <v>782</v>
      </c>
      <c r="K140" t="str">
        <f t="shared" si="2"/>
        <v>f</v>
      </c>
    </row>
    <row r="141" spans="1:11" hidden="1">
      <c r="A141" t="s">
        <v>649</v>
      </c>
      <c r="B141" t="s">
        <v>650</v>
      </c>
      <c r="C141" t="s">
        <v>11</v>
      </c>
      <c r="D141">
        <v>23707</v>
      </c>
      <c r="E141" t="s">
        <v>27</v>
      </c>
      <c r="F141">
        <v>113.048134</v>
      </c>
      <c r="G141">
        <v>36.538223000000002</v>
      </c>
      <c r="H141" t="s">
        <v>193</v>
      </c>
      <c r="J141" t="s">
        <v>782</v>
      </c>
      <c r="K141" t="str">
        <f t="shared" si="2"/>
        <v>f</v>
      </c>
    </row>
    <row r="142" spans="1:11" hidden="1">
      <c r="A142" t="s">
        <v>672</v>
      </c>
      <c r="B142" t="s">
        <v>673</v>
      </c>
      <c r="C142" t="s">
        <v>11</v>
      </c>
      <c r="D142">
        <v>23825</v>
      </c>
      <c r="E142" t="s">
        <v>27</v>
      </c>
      <c r="F142">
        <v>115.93231</v>
      </c>
      <c r="G142">
        <v>38.370269999999998</v>
      </c>
      <c r="H142" t="s">
        <v>195</v>
      </c>
      <c r="I142" t="s">
        <v>196</v>
      </c>
      <c r="J142" t="s">
        <v>782</v>
      </c>
      <c r="K142" t="str">
        <f t="shared" si="2"/>
        <v>f</v>
      </c>
    </row>
    <row r="143" spans="1:11" hidden="1">
      <c r="A143" t="s">
        <v>674</v>
      </c>
      <c r="B143" t="s">
        <v>675</v>
      </c>
      <c r="C143" t="s">
        <v>11</v>
      </c>
      <c r="D143">
        <v>30202</v>
      </c>
      <c r="E143" t="s">
        <v>27</v>
      </c>
      <c r="F143">
        <v>118.93358600000001</v>
      </c>
      <c r="G143">
        <v>33.531314999999999</v>
      </c>
      <c r="H143" t="s">
        <v>203</v>
      </c>
      <c r="I143" t="s">
        <v>204</v>
      </c>
      <c r="J143" t="s">
        <v>782</v>
      </c>
      <c r="K143" t="str">
        <f t="shared" si="2"/>
        <v>f</v>
      </c>
    </row>
    <row r="144" spans="1:11" hidden="1">
      <c r="A144" t="s">
        <v>676</v>
      </c>
      <c r="B144" t="s">
        <v>677</v>
      </c>
      <c r="C144" t="s">
        <v>11</v>
      </c>
      <c r="D144">
        <v>30406</v>
      </c>
      <c r="E144" t="s">
        <v>27</v>
      </c>
      <c r="F144">
        <v>117.79866</v>
      </c>
      <c r="G144">
        <v>31.157306999999999</v>
      </c>
      <c r="H144" t="s">
        <v>210</v>
      </c>
      <c r="I144" t="s">
        <v>210</v>
      </c>
      <c r="J144" t="s">
        <v>782</v>
      </c>
      <c r="K144" t="str">
        <f t="shared" si="2"/>
        <v>t</v>
      </c>
    </row>
    <row r="145" spans="1:11" hidden="1">
      <c r="A145" t="s">
        <v>678</v>
      </c>
      <c r="B145" t="s">
        <v>679</v>
      </c>
      <c r="C145" t="s">
        <v>11</v>
      </c>
      <c r="D145">
        <v>30512</v>
      </c>
      <c r="E145" t="s">
        <v>27</v>
      </c>
      <c r="F145">
        <v>117.162908</v>
      </c>
      <c r="G145">
        <v>32.619987000000002</v>
      </c>
      <c r="H145" t="s">
        <v>212</v>
      </c>
      <c r="I145" t="s">
        <v>213</v>
      </c>
      <c r="J145" t="s">
        <v>782</v>
      </c>
      <c r="K145" t="str">
        <f t="shared" si="2"/>
        <v>f</v>
      </c>
    </row>
    <row r="146" spans="1:11" hidden="1">
      <c r="A146" t="s">
        <v>680</v>
      </c>
      <c r="B146" t="s">
        <v>681</v>
      </c>
      <c r="C146" t="s">
        <v>11</v>
      </c>
      <c r="D146">
        <v>30613</v>
      </c>
      <c r="E146" t="s">
        <v>31</v>
      </c>
      <c r="F146">
        <v>120.87674699999999</v>
      </c>
      <c r="G146">
        <v>30.017284</v>
      </c>
      <c r="H146" t="s">
        <v>216</v>
      </c>
      <c r="I146" t="s">
        <v>216</v>
      </c>
      <c r="J146" t="s">
        <v>782</v>
      </c>
      <c r="K146" t="str">
        <f t="shared" si="2"/>
        <v>t</v>
      </c>
    </row>
    <row r="147" spans="1:11" hidden="1">
      <c r="A147" t="s">
        <v>686</v>
      </c>
      <c r="B147" t="s">
        <v>687</v>
      </c>
      <c r="C147" t="s">
        <v>11</v>
      </c>
      <c r="D147">
        <v>30807</v>
      </c>
      <c r="E147" t="s">
        <v>27</v>
      </c>
      <c r="F147">
        <v>115.943673</v>
      </c>
      <c r="G147">
        <v>29.641569</v>
      </c>
      <c r="H147" t="s">
        <v>224</v>
      </c>
      <c r="I147" t="s">
        <v>212</v>
      </c>
      <c r="J147" t="s">
        <v>782</v>
      </c>
      <c r="K147" t="str">
        <f t="shared" si="2"/>
        <v>f</v>
      </c>
    </row>
    <row r="148" spans="1:11" hidden="1">
      <c r="A148" t="s">
        <v>688</v>
      </c>
      <c r="B148" t="s">
        <v>689</v>
      </c>
      <c r="C148" t="s">
        <v>11</v>
      </c>
      <c r="D148">
        <v>30904</v>
      </c>
      <c r="E148" t="s">
        <v>27</v>
      </c>
      <c r="F148">
        <v>116.235276</v>
      </c>
      <c r="G148">
        <v>32.314176000000003</v>
      </c>
      <c r="H148" t="s">
        <v>226</v>
      </c>
      <c r="I148" t="s">
        <v>227</v>
      </c>
      <c r="J148" t="s">
        <v>782</v>
      </c>
      <c r="K148" t="str">
        <f t="shared" si="2"/>
        <v>f</v>
      </c>
    </row>
    <row r="149" spans="1:11" hidden="1">
      <c r="A149" t="s">
        <v>690</v>
      </c>
      <c r="B149" t="s">
        <v>691</v>
      </c>
      <c r="C149" t="s">
        <v>11</v>
      </c>
      <c r="D149">
        <v>31006</v>
      </c>
      <c r="E149" t="s">
        <v>27</v>
      </c>
      <c r="F149">
        <v>117.820679</v>
      </c>
      <c r="G149">
        <v>34.468440999999999</v>
      </c>
      <c r="H149" t="s">
        <v>229</v>
      </c>
      <c r="I149" t="s">
        <v>230</v>
      </c>
      <c r="J149" t="s">
        <v>782</v>
      </c>
      <c r="K149" t="str">
        <f t="shared" si="2"/>
        <v>f</v>
      </c>
    </row>
    <row r="150" spans="1:11" hidden="1">
      <c r="A150" t="s">
        <v>693</v>
      </c>
      <c r="B150" t="s">
        <v>694</v>
      </c>
      <c r="C150" t="s">
        <v>11</v>
      </c>
      <c r="D150">
        <v>40112</v>
      </c>
      <c r="E150" t="s">
        <v>21</v>
      </c>
      <c r="F150">
        <v>111.97476</v>
      </c>
      <c r="G150">
        <v>31.321459999999998</v>
      </c>
      <c r="H150" t="s">
        <v>233</v>
      </c>
      <c r="I150" t="s">
        <v>234</v>
      </c>
      <c r="J150" t="s">
        <v>782</v>
      </c>
      <c r="K150" t="str">
        <f t="shared" si="2"/>
        <v>f</v>
      </c>
    </row>
    <row r="151" spans="1:11" hidden="1">
      <c r="A151" t="s">
        <v>696</v>
      </c>
      <c r="B151" t="s">
        <v>697</v>
      </c>
      <c r="C151" t="s">
        <v>11</v>
      </c>
      <c r="D151">
        <v>40115</v>
      </c>
      <c r="E151" t="s">
        <v>31</v>
      </c>
      <c r="F151">
        <v>113.94192</v>
      </c>
      <c r="G151">
        <v>30.269439999999999</v>
      </c>
      <c r="H151" t="s">
        <v>233</v>
      </c>
      <c r="I151" t="s">
        <v>234</v>
      </c>
      <c r="J151" t="s">
        <v>782</v>
      </c>
      <c r="K151" t="str">
        <f t="shared" si="2"/>
        <v>f</v>
      </c>
    </row>
    <row r="152" spans="1:11" hidden="1">
      <c r="A152" t="s">
        <v>698</v>
      </c>
      <c r="B152" t="s">
        <v>698</v>
      </c>
      <c r="C152" t="s">
        <v>11</v>
      </c>
      <c r="D152">
        <v>40304</v>
      </c>
      <c r="E152" t="s">
        <v>15</v>
      </c>
      <c r="F152">
        <v>112.203329</v>
      </c>
      <c r="G152">
        <v>25.388750000000002</v>
      </c>
      <c r="H152" t="s">
        <v>240</v>
      </c>
      <c r="I152" t="s">
        <v>241</v>
      </c>
      <c r="J152" t="s">
        <v>782</v>
      </c>
      <c r="K152" t="str">
        <f t="shared" si="2"/>
        <v>f</v>
      </c>
    </row>
    <row r="153" spans="1:11" hidden="1">
      <c r="A153" t="s">
        <v>703</v>
      </c>
      <c r="B153" t="s">
        <v>704</v>
      </c>
      <c r="C153" t="s">
        <v>11</v>
      </c>
      <c r="D153">
        <v>40410</v>
      </c>
      <c r="E153" t="s">
        <v>31</v>
      </c>
      <c r="F153">
        <v>110.59225000000001</v>
      </c>
      <c r="G153">
        <v>27.897724</v>
      </c>
      <c r="H153" t="s">
        <v>243</v>
      </c>
      <c r="I153" t="s">
        <v>244</v>
      </c>
      <c r="J153" t="s">
        <v>782</v>
      </c>
      <c r="K153" t="str">
        <f t="shared" si="2"/>
        <v>f</v>
      </c>
    </row>
    <row r="154" spans="1:11" hidden="1">
      <c r="A154" t="s">
        <v>706</v>
      </c>
      <c r="B154" t="s">
        <v>707</v>
      </c>
      <c r="C154" t="s">
        <v>11</v>
      </c>
      <c r="D154">
        <v>40502</v>
      </c>
      <c r="E154" t="s">
        <v>27</v>
      </c>
      <c r="F154">
        <v>111.986367</v>
      </c>
      <c r="G154">
        <v>25.503416999999999</v>
      </c>
      <c r="H154" t="s">
        <v>246</v>
      </c>
      <c r="I154" t="s">
        <v>247</v>
      </c>
      <c r="J154" t="s">
        <v>782</v>
      </c>
      <c r="K154" t="str">
        <f t="shared" si="2"/>
        <v>f</v>
      </c>
    </row>
    <row r="155" spans="1:11" hidden="1">
      <c r="A155" t="s">
        <v>709</v>
      </c>
      <c r="B155" t="s">
        <v>710</v>
      </c>
      <c r="C155" t="s">
        <v>11</v>
      </c>
      <c r="D155">
        <v>50710</v>
      </c>
      <c r="E155" t="s">
        <v>27</v>
      </c>
      <c r="F155">
        <v>105.38912000000001</v>
      </c>
      <c r="G155">
        <v>25.871490000000001</v>
      </c>
      <c r="H155" t="s">
        <v>558</v>
      </c>
      <c r="I155" t="s">
        <v>711</v>
      </c>
      <c r="J155" t="s">
        <v>782</v>
      </c>
      <c r="K155" t="str">
        <f t="shared" si="2"/>
        <v>f</v>
      </c>
    </row>
    <row r="156" spans="1:11" hidden="1">
      <c r="A156" t="s">
        <v>716</v>
      </c>
      <c r="B156" t="s">
        <v>717</v>
      </c>
      <c r="C156" t="s">
        <v>16</v>
      </c>
      <c r="D156">
        <v>60104</v>
      </c>
      <c r="E156" t="s">
        <v>27</v>
      </c>
      <c r="F156">
        <v>105.72047739999999</v>
      </c>
      <c r="G156">
        <v>34.071722299999998</v>
      </c>
      <c r="H156" t="s">
        <v>279</v>
      </c>
      <c r="I156" t="s">
        <v>280</v>
      </c>
      <c r="J156" t="s">
        <v>782</v>
      </c>
      <c r="K156" t="str">
        <f t="shared" si="2"/>
        <v>f</v>
      </c>
    </row>
    <row r="157" spans="1:11" hidden="1">
      <c r="A157" t="s">
        <v>719</v>
      </c>
      <c r="B157" t="s">
        <v>720</v>
      </c>
      <c r="C157" t="s">
        <v>16</v>
      </c>
      <c r="D157">
        <v>60403</v>
      </c>
      <c r="E157" t="s">
        <v>27</v>
      </c>
      <c r="F157">
        <v>105.99303639999999</v>
      </c>
      <c r="G157">
        <v>34.849035200000003</v>
      </c>
      <c r="H157" t="s">
        <v>291</v>
      </c>
      <c r="I157" t="s">
        <v>292</v>
      </c>
      <c r="J157" t="s">
        <v>782</v>
      </c>
      <c r="K157" t="str">
        <f t="shared" si="2"/>
        <v>f</v>
      </c>
    </row>
    <row r="158" spans="1:11" hidden="1">
      <c r="A158" t="s">
        <v>723</v>
      </c>
      <c r="B158" t="s">
        <v>723</v>
      </c>
      <c r="C158" t="s">
        <v>16</v>
      </c>
      <c r="D158">
        <v>60502</v>
      </c>
      <c r="E158" t="s">
        <v>15</v>
      </c>
      <c r="F158">
        <v>103.0029054</v>
      </c>
      <c r="G158">
        <v>37.730631199999998</v>
      </c>
      <c r="H158" t="s">
        <v>295</v>
      </c>
      <c r="I158" t="s">
        <v>296</v>
      </c>
      <c r="J158" t="s">
        <v>782</v>
      </c>
      <c r="K158" t="str">
        <f t="shared" si="2"/>
        <v>f</v>
      </c>
    </row>
    <row r="159" spans="1:11" hidden="1">
      <c r="A159" t="s">
        <v>725</v>
      </c>
      <c r="B159" t="s">
        <v>726</v>
      </c>
      <c r="C159" t="s">
        <v>11</v>
      </c>
      <c r="D159">
        <v>60705</v>
      </c>
      <c r="E159" t="s">
        <v>27</v>
      </c>
      <c r="F159">
        <v>97.05292</v>
      </c>
      <c r="G159">
        <v>40.242600000000003</v>
      </c>
      <c r="H159" t="s">
        <v>302</v>
      </c>
      <c r="I159" t="s">
        <v>727</v>
      </c>
      <c r="J159" t="s">
        <v>782</v>
      </c>
      <c r="K159" t="str">
        <f t="shared" si="2"/>
        <v>f</v>
      </c>
    </row>
    <row r="160" spans="1:11" hidden="1">
      <c r="A160" t="s">
        <v>730</v>
      </c>
      <c r="B160" t="s">
        <v>731</v>
      </c>
      <c r="C160" t="s">
        <v>11</v>
      </c>
      <c r="D160">
        <v>70312</v>
      </c>
      <c r="E160" t="s">
        <v>27</v>
      </c>
      <c r="F160">
        <v>111.79201500000001</v>
      </c>
      <c r="G160">
        <v>39.272098999999997</v>
      </c>
      <c r="H160" t="s">
        <v>318</v>
      </c>
      <c r="I160" t="s">
        <v>319</v>
      </c>
      <c r="J160" t="s">
        <v>782</v>
      </c>
      <c r="K160" t="str">
        <f t="shared" si="2"/>
        <v>f</v>
      </c>
    </row>
    <row r="161" spans="1:11" hidden="1">
      <c r="A161" t="s">
        <v>732</v>
      </c>
      <c r="B161" t="s">
        <v>733</v>
      </c>
      <c r="C161" t="s">
        <v>11</v>
      </c>
      <c r="D161">
        <v>70415</v>
      </c>
      <c r="E161" t="s">
        <v>27</v>
      </c>
      <c r="F161">
        <v>114.6767</v>
      </c>
      <c r="G161">
        <v>39.891559999999998</v>
      </c>
      <c r="H161" t="s">
        <v>321</v>
      </c>
      <c r="I161" t="s">
        <v>322</v>
      </c>
      <c r="J161" t="s">
        <v>782</v>
      </c>
      <c r="K161" t="str">
        <f t="shared" si="2"/>
        <v>f</v>
      </c>
    </row>
    <row r="162" spans="1:11" hidden="1">
      <c r="A162" t="s">
        <v>735</v>
      </c>
      <c r="B162" t="s">
        <v>736</v>
      </c>
      <c r="C162" t="s">
        <v>16</v>
      </c>
      <c r="D162">
        <v>70807</v>
      </c>
      <c r="E162" t="s">
        <v>18</v>
      </c>
      <c r="F162">
        <v>108.6389344</v>
      </c>
      <c r="G162">
        <v>40.444028099999997</v>
      </c>
      <c r="H162" t="s">
        <v>333</v>
      </c>
      <c r="I162" t="s">
        <v>334</v>
      </c>
      <c r="J162" t="s">
        <v>782</v>
      </c>
      <c r="K162" t="str">
        <f t="shared" si="2"/>
        <v>f</v>
      </c>
    </row>
    <row r="163" spans="1:11" hidden="1">
      <c r="A163" t="s">
        <v>738</v>
      </c>
      <c r="B163" t="s">
        <v>739</v>
      </c>
      <c r="C163" t="s">
        <v>11</v>
      </c>
      <c r="D163">
        <v>71107</v>
      </c>
      <c r="E163" t="s">
        <v>27</v>
      </c>
      <c r="F163">
        <v>116.76734</v>
      </c>
      <c r="G163">
        <v>38.122500000000002</v>
      </c>
      <c r="H163" t="s">
        <v>343</v>
      </c>
      <c r="I163" t="s">
        <v>344</v>
      </c>
      <c r="J163" t="s">
        <v>782</v>
      </c>
      <c r="K163" t="str">
        <f t="shared" si="2"/>
        <v>f</v>
      </c>
    </row>
    <row r="164" spans="1:11" hidden="1">
      <c r="A164" t="s">
        <v>741</v>
      </c>
      <c r="B164" t="s">
        <v>742</v>
      </c>
      <c r="C164" t="s">
        <v>16</v>
      </c>
      <c r="D164">
        <v>71207</v>
      </c>
      <c r="E164" t="s">
        <v>27</v>
      </c>
      <c r="F164">
        <v>116.0726944</v>
      </c>
      <c r="G164">
        <v>40.550460100000002</v>
      </c>
      <c r="H164" t="s">
        <v>347</v>
      </c>
      <c r="I164" t="s">
        <v>348</v>
      </c>
      <c r="J164" t="s">
        <v>782</v>
      </c>
      <c r="K164" t="str">
        <f t="shared" si="2"/>
        <v>f</v>
      </c>
    </row>
    <row r="165" spans="1:11" hidden="1">
      <c r="A165" t="s">
        <v>744</v>
      </c>
      <c r="B165" t="s">
        <v>745</v>
      </c>
      <c r="C165" t="s">
        <v>11</v>
      </c>
      <c r="D165">
        <v>71303</v>
      </c>
      <c r="E165" t="s">
        <v>27</v>
      </c>
      <c r="F165">
        <v>116.98839</v>
      </c>
      <c r="G165">
        <v>40.012219999999999</v>
      </c>
      <c r="H165" t="s">
        <v>352</v>
      </c>
      <c r="I165" t="s">
        <v>353</v>
      </c>
      <c r="J165" t="s">
        <v>782</v>
      </c>
      <c r="K165" t="str">
        <f t="shared" si="2"/>
        <v>f</v>
      </c>
    </row>
    <row r="166" spans="1:11" hidden="1">
      <c r="A166" t="s">
        <v>747</v>
      </c>
      <c r="B166" t="s">
        <v>748</v>
      </c>
      <c r="C166" t="s">
        <v>11</v>
      </c>
      <c r="D166">
        <v>71407</v>
      </c>
      <c r="E166" t="s">
        <v>27</v>
      </c>
      <c r="F166">
        <v>117.97878</v>
      </c>
      <c r="G166">
        <v>40.182400000000001</v>
      </c>
      <c r="H166" t="s">
        <v>355</v>
      </c>
      <c r="I166" t="s">
        <v>356</v>
      </c>
      <c r="J166" t="s">
        <v>782</v>
      </c>
      <c r="K166" t="str">
        <f t="shared" si="2"/>
        <v>f</v>
      </c>
    </row>
    <row r="167" spans="1:11" hidden="1">
      <c r="A167" t="s">
        <v>750</v>
      </c>
      <c r="B167" t="s">
        <v>751</v>
      </c>
      <c r="C167" t="s">
        <v>16</v>
      </c>
      <c r="D167">
        <v>71703</v>
      </c>
      <c r="E167" t="s">
        <v>27</v>
      </c>
      <c r="F167">
        <v>124.8281085</v>
      </c>
      <c r="G167">
        <v>40.598237400000002</v>
      </c>
      <c r="H167" t="s">
        <v>363</v>
      </c>
      <c r="I167" t="s">
        <v>363</v>
      </c>
      <c r="J167" t="s">
        <v>782</v>
      </c>
      <c r="K167" t="str">
        <f t="shared" si="2"/>
        <v>t</v>
      </c>
    </row>
    <row r="168" spans="1:11" hidden="1">
      <c r="A168" t="s">
        <v>753</v>
      </c>
      <c r="B168" t="s">
        <v>754</v>
      </c>
      <c r="C168" t="s">
        <v>16</v>
      </c>
      <c r="D168">
        <v>71803</v>
      </c>
      <c r="E168" t="s">
        <v>27</v>
      </c>
      <c r="F168">
        <v>126.2671752</v>
      </c>
      <c r="G168">
        <v>40.1695031</v>
      </c>
      <c r="H168" t="s">
        <v>365</v>
      </c>
      <c r="I168" t="s">
        <v>366</v>
      </c>
      <c r="J168" t="s">
        <v>782</v>
      </c>
      <c r="K168" t="str">
        <f t="shared" si="2"/>
        <v>f</v>
      </c>
    </row>
    <row r="169" spans="1:11" hidden="1">
      <c r="A169" t="s">
        <v>756</v>
      </c>
      <c r="B169" t="s">
        <v>757</v>
      </c>
      <c r="C169" t="s">
        <v>11</v>
      </c>
      <c r="D169">
        <v>80106</v>
      </c>
      <c r="E169" t="s">
        <v>27</v>
      </c>
      <c r="F169">
        <v>116.228043</v>
      </c>
      <c r="G169">
        <v>23.687850999999998</v>
      </c>
      <c r="H169" t="s">
        <v>372</v>
      </c>
      <c r="I169" t="s">
        <v>372</v>
      </c>
      <c r="J169" t="s">
        <v>782</v>
      </c>
      <c r="K169" t="str">
        <f t="shared" si="2"/>
        <v>t</v>
      </c>
    </row>
    <row r="170" spans="1:11" hidden="1">
      <c r="A170" t="s">
        <v>759</v>
      </c>
      <c r="B170" t="s">
        <v>760</v>
      </c>
      <c r="C170" t="s">
        <v>16</v>
      </c>
      <c r="D170">
        <v>80607</v>
      </c>
      <c r="E170" t="s">
        <v>27</v>
      </c>
      <c r="F170">
        <v>105.456159</v>
      </c>
      <c r="G170">
        <v>19.685067</v>
      </c>
      <c r="H170" t="s">
        <v>386</v>
      </c>
      <c r="I170" t="s">
        <v>386</v>
      </c>
      <c r="J170" t="s">
        <v>782</v>
      </c>
      <c r="K170" t="str">
        <f t="shared" si="2"/>
        <v>t</v>
      </c>
    </row>
    <row r="171" spans="1:11" hidden="1">
      <c r="A171" t="s">
        <v>762</v>
      </c>
      <c r="B171" t="s">
        <v>763</v>
      </c>
      <c r="C171" t="s">
        <v>16</v>
      </c>
      <c r="D171">
        <v>80704</v>
      </c>
      <c r="E171" t="s">
        <v>27</v>
      </c>
      <c r="F171">
        <v>106.88249</v>
      </c>
      <c r="G171">
        <v>16.816706700000001</v>
      </c>
      <c r="H171" t="s">
        <v>388</v>
      </c>
      <c r="I171" t="s">
        <v>388</v>
      </c>
      <c r="J171" t="s">
        <v>782</v>
      </c>
      <c r="K171" t="str">
        <f t="shared" si="2"/>
        <v>t</v>
      </c>
    </row>
    <row r="172" spans="1:11" ht="20" hidden="1">
      <c r="A172" s="26" t="s">
        <v>9</v>
      </c>
      <c r="B172" s="26" t="s">
        <v>10</v>
      </c>
      <c r="C172" t="s">
        <v>11</v>
      </c>
      <c r="D172">
        <v>10101</v>
      </c>
      <c r="E172" s="26" t="s">
        <v>12</v>
      </c>
      <c r="F172">
        <v>108.93719</v>
      </c>
      <c r="G172">
        <v>34.317990000000002</v>
      </c>
      <c r="H172" s="26" t="s">
        <v>13</v>
      </c>
      <c r="I172" s="26"/>
      <c r="J172" t="s">
        <v>784</v>
      </c>
      <c r="K172" t="str">
        <f t="shared" si="2"/>
        <v>f</v>
      </c>
    </row>
  </sheetData>
  <autoFilter ref="A1:K172" xr:uid="{04A53425-FE7C-2A49-BC5D-F684D7DCFB3E}">
    <filterColumn colId="9">
      <filters>
        <filter val="迁移"/>
      </filters>
    </filterColumn>
    <filterColumn colId="10">
      <filters>
        <filter val="t"/>
      </filters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1AFB6-FF6A-4B4F-AE94-C40CA7B2A589}">
  <sheetPr codeName="工作表6"/>
  <dimension ref="A1:W226"/>
  <sheetViews>
    <sheetView topLeftCell="A71" zoomScale="110" workbookViewId="0">
      <selection activeCell="I77" sqref="A1:K171"/>
    </sheetView>
  </sheetViews>
  <sheetFormatPr baseColWidth="10" defaultRowHeight="20"/>
  <cols>
    <col min="1" max="16384" width="10.83203125" style="9"/>
  </cols>
  <sheetData>
    <row r="1" spans="1:1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K1" s="9" t="s">
        <v>780</v>
      </c>
    </row>
    <row r="2" spans="1:11">
      <c r="A2" s="9" t="s">
        <v>14</v>
      </c>
      <c r="B2" s="9" t="s">
        <v>14</v>
      </c>
      <c r="C2" s="9" t="s">
        <v>11</v>
      </c>
      <c r="D2" s="9">
        <v>10102</v>
      </c>
      <c r="E2" s="9" t="s">
        <v>15</v>
      </c>
      <c r="F2" s="9">
        <v>109.25767999999999</v>
      </c>
      <c r="G2" s="9">
        <v>34.398949999999999</v>
      </c>
      <c r="H2" s="9" t="s">
        <v>13</v>
      </c>
      <c r="I2" s="10" t="s">
        <v>616</v>
      </c>
      <c r="K2" s="9" t="s">
        <v>778</v>
      </c>
    </row>
    <row r="3" spans="1:11">
      <c r="A3" s="9" t="s">
        <v>19</v>
      </c>
      <c r="B3" s="9" t="s">
        <v>20</v>
      </c>
      <c r="C3" s="9" t="s">
        <v>11</v>
      </c>
      <c r="D3" s="9">
        <v>10111</v>
      </c>
      <c r="E3" s="9" t="s">
        <v>21</v>
      </c>
      <c r="F3" s="9">
        <v>109.06952</v>
      </c>
      <c r="G3" s="9">
        <v>34.360340000000001</v>
      </c>
      <c r="H3" s="9" t="s">
        <v>13</v>
      </c>
      <c r="I3" s="10" t="s">
        <v>617</v>
      </c>
      <c r="K3" s="9" t="s">
        <v>778</v>
      </c>
    </row>
    <row r="4" spans="1:11" s="11" customFormat="1">
      <c r="A4" s="11" t="s">
        <v>23</v>
      </c>
      <c r="B4" s="11" t="s">
        <v>24</v>
      </c>
      <c r="C4" s="11" t="s">
        <v>11</v>
      </c>
      <c r="D4" s="11">
        <v>10201</v>
      </c>
      <c r="E4" s="11" t="s">
        <v>25</v>
      </c>
      <c r="F4" s="11">
        <v>109.07738999999999</v>
      </c>
      <c r="G4" s="11">
        <v>34.530900000000003</v>
      </c>
      <c r="H4" s="11" t="s">
        <v>26</v>
      </c>
      <c r="I4" s="11" t="s">
        <v>614</v>
      </c>
      <c r="J4" s="11">
        <v>1</v>
      </c>
      <c r="K4" s="9" t="s">
        <v>778</v>
      </c>
    </row>
    <row r="5" spans="1:11">
      <c r="A5" s="9" t="s">
        <v>29</v>
      </c>
      <c r="B5" s="9" t="s">
        <v>30</v>
      </c>
      <c r="C5" s="9" t="s">
        <v>16</v>
      </c>
      <c r="D5" s="9">
        <v>10222</v>
      </c>
      <c r="E5" s="9" t="s">
        <v>18</v>
      </c>
      <c r="F5" s="9">
        <v>107.76055359999999</v>
      </c>
      <c r="G5" s="9">
        <v>34.433211999999997</v>
      </c>
      <c r="H5" s="9" t="s">
        <v>621</v>
      </c>
      <c r="I5" s="10" t="s">
        <v>620</v>
      </c>
      <c r="K5" s="9" t="s">
        <v>778</v>
      </c>
    </row>
    <row r="6" spans="1:11">
      <c r="A6" s="9" t="s">
        <v>32</v>
      </c>
      <c r="B6" s="9" t="s">
        <v>33</v>
      </c>
      <c r="C6" s="9" t="s">
        <v>16</v>
      </c>
      <c r="D6" s="9">
        <v>10301</v>
      </c>
      <c r="E6" s="9" t="s">
        <v>21</v>
      </c>
      <c r="F6" s="9">
        <v>108.67205180000001</v>
      </c>
      <c r="G6" s="9">
        <v>34.4076047</v>
      </c>
      <c r="H6" s="9" t="s">
        <v>34</v>
      </c>
      <c r="I6" s="10" t="s">
        <v>615</v>
      </c>
      <c r="K6" s="9" t="s">
        <v>778</v>
      </c>
    </row>
    <row r="7" spans="1:11">
      <c r="A7" s="9" t="s">
        <v>36</v>
      </c>
      <c r="B7" s="9" t="s">
        <v>37</v>
      </c>
      <c r="C7" s="9" t="s">
        <v>11</v>
      </c>
      <c r="D7" s="9">
        <v>10319</v>
      </c>
      <c r="E7" s="9" t="s">
        <v>38</v>
      </c>
      <c r="F7" s="9">
        <v>108.58280999999999</v>
      </c>
      <c r="G7" s="9">
        <v>34.34693</v>
      </c>
      <c r="H7" s="9" t="s">
        <v>619</v>
      </c>
      <c r="I7" s="10" t="s">
        <v>618</v>
      </c>
      <c r="J7" s="9">
        <v>1</v>
      </c>
      <c r="K7" s="9" t="s">
        <v>778</v>
      </c>
    </row>
    <row r="8" spans="1:11">
      <c r="A8" s="9" t="s">
        <v>39</v>
      </c>
      <c r="B8" s="9" t="s">
        <v>39</v>
      </c>
      <c r="C8" s="9" t="s">
        <v>11</v>
      </c>
      <c r="D8" s="9">
        <v>10401</v>
      </c>
      <c r="E8" s="9" t="s">
        <v>15</v>
      </c>
      <c r="F8" s="9">
        <v>110.92898</v>
      </c>
      <c r="G8" s="9">
        <v>34.65502</v>
      </c>
      <c r="H8" s="9" t="s">
        <v>40</v>
      </c>
      <c r="I8" s="9" t="s">
        <v>41</v>
      </c>
      <c r="K8" s="9" t="s">
        <v>779</v>
      </c>
    </row>
    <row r="9" spans="1:11">
      <c r="A9" s="9" t="s">
        <v>43</v>
      </c>
      <c r="B9" s="9" t="s">
        <v>44</v>
      </c>
      <c r="C9" s="9" t="s">
        <v>11</v>
      </c>
      <c r="D9" s="9">
        <v>10501</v>
      </c>
      <c r="E9" s="9" t="s">
        <v>31</v>
      </c>
      <c r="F9" s="9">
        <v>111.160118</v>
      </c>
      <c r="G9" s="9">
        <v>35.180275000000002</v>
      </c>
      <c r="H9" s="9" t="s">
        <v>45</v>
      </c>
      <c r="I9" s="9" t="s">
        <v>46</v>
      </c>
      <c r="K9" s="9" t="s">
        <v>779</v>
      </c>
    </row>
    <row r="10" spans="1:11">
      <c r="A10" s="10" t="s">
        <v>577</v>
      </c>
      <c r="B10" s="9" t="s">
        <v>47</v>
      </c>
      <c r="C10" s="9" t="s">
        <v>11</v>
      </c>
      <c r="D10" s="9">
        <v>10507</v>
      </c>
      <c r="E10" s="9" t="s">
        <v>27</v>
      </c>
      <c r="F10" s="9">
        <v>111.217209</v>
      </c>
      <c r="G10" s="9">
        <v>35.357723</v>
      </c>
      <c r="H10" s="9" t="s">
        <v>576</v>
      </c>
      <c r="I10" s="9" t="s">
        <v>578</v>
      </c>
      <c r="K10" s="9" t="s">
        <v>778</v>
      </c>
    </row>
    <row r="11" spans="1:11">
      <c r="A11" s="9" t="s">
        <v>48</v>
      </c>
      <c r="B11" s="9" t="s">
        <v>49</v>
      </c>
      <c r="C11" s="9" t="s">
        <v>11</v>
      </c>
      <c r="D11" s="9">
        <v>10601</v>
      </c>
      <c r="E11" s="9" t="s">
        <v>31</v>
      </c>
      <c r="F11" s="9">
        <v>113.32951</v>
      </c>
      <c r="G11" s="9">
        <v>35.090440000000001</v>
      </c>
      <c r="H11" s="9" t="s">
        <v>50</v>
      </c>
      <c r="I11" s="9" t="s">
        <v>51</v>
      </c>
      <c r="K11" s="9" t="s">
        <v>779</v>
      </c>
    </row>
    <row r="12" spans="1:11">
      <c r="A12" s="9" t="s">
        <v>52</v>
      </c>
      <c r="B12" s="9" t="s">
        <v>42</v>
      </c>
      <c r="C12" s="9" t="s">
        <v>16</v>
      </c>
      <c r="D12" s="9">
        <v>10701</v>
      </c>
      <c r="E12" s="9" t="s">
        <v>17</v>
      </c>
      <c r="F12" s="9">
        <v>112.6366653</v>
      </c>
      <c r="G12" s="9">
        <v>34.741827000000001</v>
      </c>
      <c r="H12" s="9" t="s">
        <v>53</v>
      </c>
      <c r="I12" s="9" t="s">
        <v>54</v>
      </c>
      <c r="K12" s="9" t="s">
        <v>779</v>
      </c>
    </row>
    <row r="13" spans="1:11">
      <c r="A13" s="9" t="s">
        <v>55</v>
      </c>
      <c r="B13" s="9" t="s">
        <v>55</v>
      </c>
      <c r="C13" s="9" t="s">
        <v>11</v>
      </c>
      <c r="D13" s="9">
        <v>10702</v>
      </c>
      <c r="E13" s="9" t="s">
        <v>15</v>
      </c>
      <c r="F13" s="9">
        <v>113.53442</v>
      </c>
      <c r="G13" s="9">
        <v>34.874360000000003</v>
      </c>
      <c r="H13" s="9" t="s">
        <v>575</v>
      </c>
      <c r="I13" s="9" t="s">
        <v>574</v>
      </c>
      <c r="K13" s="9" t="s">
        <v>778</v>
      </c>
    </row>
    <row r="14" spans="1:11">
      <c r="A14" s="9" t="s">
        <v>56</v>
      </c>
      <c r="B14" s="9" t="s">
        <v>57</v>
      </c>
      <c r="C14" s="9" t="s">
        <v>11</v>
      </c>
      <c r="D14" s="9">
        <v>20101</v>
      </c>
      <c r="E14" s="9" t="s">
        <v>31</v>
      </c>
      <c r="F14" s="9">
        <v>113.46706</v>
      </c>
      <c r="G14" s="9">
        <v>34.162489999999998</v>
      </c>
      <c r="H14" s="9" t="s">
        <v>58</v>
      </c>
      <c r="I14" s="9" t="s">
        <v>59</v>
      </c>
      <c r="K14" s="9" t="s">
        <v>779</v>
      </c>
    </row>
    <row r="15" spans="1:11" s="11" customFormat="1">
      <c r="A15" s="11" t="s">
        <v>60</v>
      </c>
      <c r="B15" s="11" t="s">
        <v>60</v>
      </c>
      <c r="C15" s="11" t="s">
        <v>11</v>
      </c>
      <c r="D15" s="11">
        <v>20201</v>
      </c>
      <c r="E15" s="11" t="s">
        <v>15</v>
      </c>
      <c r="F15" s="11">
        <v>114.56728</v>
      </c>
      <c r="G15" s="11">
        <v>33.155500000000004</v>
      </c>
      <c r="H15" s="11" t="s">
        <v>61</v>
      </c>
      <c r="I15" s="11" t="s">
        <v>62</v>
      </c>
      <c r="J15" s="11">
        <v>1</v>
      </c>
      <c r="K15" s="11" t="s">
        <v>777</v>
      </c>
    </row>
    <row r="16" spans="1:11">
      <c r="A16" s="9" t="s">
        <v>63</v>
      </c>
      <c r="B16" s="9" t="s">
        <v>64</v>
      </c>
      <c r="C16" s="9" t="s">
        <v>11</v>
      </c>
      <c r="D16" s="9">
        <v>20228</v>
      </c>
      <c r="E16" s="9" t="s">
        <v>27</v>
      </c>
      <c r="F16" s="9">
        <v>115.24590000000001</v>
      </c>
      <c r="G16" s="9">
        <v>33.480110000000003</v>
      </c>
      <c r="H16" s="9" t="s">
        <v>592</v>
      </c>
      <c r="I16" s="9" t="s">
        <v>591</v>
      </c>
      <c r="K16" s="9" t="s">
        <v>778</v>
      </c>
    </row>
    <row r="17" spans="1:11">
      <c r="A17" s="9" t="s">
        <v>65</v>
      </c>
      <c r="B17" s="9" t="s">
        <v>66</v>
      </c>
      <c r="C17" s="9" t="s">
        <v>11</v>
      </c>
      <c r="D17" s="9">
        <v>20301</v>
      </c>
      <c r="E17" s="9" t="s">
        <v>27</v>
      </c>
      <c r="F17" s="9">
        <v>116.790362</v>
      </c>
      <c r="G17" s="9">
        <v>33.993724</v>
      </c>
      <c r="H17" s="9" t="s">
        <v>67</v>
      </c>
      <c r="I17" s="9" t="s">
        <v>68</v>
      </c>
      <c r="K17" s="9" t="s">
        <v>779</v>
      </c>
    </row>
    <row r="18" spans="1:11">
      <c r="A18" s="9" t="s">
        <v>71</v>
      </c>
      <c r="B18" s="10" t="s">
        <v>643</v>
      </c>
      <c r="C18" s="9" t="s">
        <v>11</v>
      </c>
      <c r="D18" s="9">
        <v>20312</v>
      </c>
      <c r="E18" s="9" t="s">
        <v>27</v>
      </c>
      <c r="F18" s="9">
        <v>115.770905</v>
      </c>
      <c r="G18" s="9">
        <v>33.879292</v>
      </c>
      <c r="H18" s="9" t="s">
        <v>606</v>
      </c>
      <c r="I18" s="9" t="s">
        <v>607</v>
      </c>
      <c r="K18" s="9" t="s">
        <v>778</v>
      </c>
    </row>
    <row r="19" spans="1:11">
      <c r="A19" s="18" t="s">
        <v>641</v>
      </c>
      <c r="B19" s="18" t="s">
        <v>642</v>
      </c>
      <c r="C19" s="18" t="s">
        <v>16</v>
      </c>
      <c r="D19" s="18">
        <v>20214</v>
      </c>
      <c r="E19" s="18" t="s">
        <v>31</v>
      </c>
      <c r="F19" s="18">
        <v>115.79058430000001</v>
      </c>
      <c r="G19" s="18">
        <v>32.899412300000002</v>
      </c>
      <c r="H19" s="18" t="s">
        <v>61</v>
      </c>
      <c r="I19" s="18" t="s">
        <v>62</v>
      </c>
      <c r="K19" s="9" t="s">
        <v>781</v>
      </c>
    </row>
    <row r="20" spans="1:11" s="11" customFormat="1">
      <c r="A20" s="11" t="s">
        <v>74</v>
      </c>
      <c r="B20" s="11" t="s">
        <v>75</v>
      </c>
      <c r="C20" s="11" t="s">
        <v>16</v>
      </c>
      <c r="D20" s="11">
        <v>20401</v>
      </c>
      <c r="E20" s="11" t="s">
        <v>69</v>
      </c>
      <c r="F20" s="11">
        <v>116.4505994</v>
      </c>
      <c r="G20" s="11">
        <v>34.1311933</v>
      </c>
      <c r="H20" s="11" t="s">
        <v>76</v>
      </c>
      <c r="I20" s="11" t="s">
        <v>77</v>
      </c>
      <c r="J20" s="11">
        <v>1</v>
      </c>
      <c r="K20" s="11" t="s">
        <v>777</v>
      </c>
    </row>
    <row r="21" spans="1:11">
      <c r="A21" s="9" t="s">
        <v>78</v>
      </c>
      <c r="B21" s="9" t="s">
        <v>78</v>
      </c>
      <c r="C21" s="9" t="s">
        <v>16</v>
      </c>
      <c r="D21" s="9">
        <v>20501</v>
      </c>
      <c r="E21" s="9" t="s">
        <v>15</v>
      </c>
      <c r="F21" s="9">
        <v>116.9686054</v>
      </c>
      <c r="G21" s="9">
        <v>35.586350199999998</v>
      </c>
      <c r="H21" s="9" t="s">
        <v>79</v>
      </c>
      <c r="I21" s="9" t="s">
        <v>80</v>
      </c>
      <c r="K21" s="9" t="s">
        <v>779</v>
      </c>
    </row>
    <row r="22" spans="1:11">
      <c r="A22" s="9" t="s">
        <v>81</v>
      </c>
      <c r="B22" s="9" t="s">
        <v>82</v>
      </c>
      <c r="C22" s="9" t="s">
        <v>16</v>
      </c>
      <c r="D22" s="9">
        <v>20503</v>
      </c>
      <c r="E22" s="9" t="s">
        <v>27</v>
      </c>
      <c r="F22" s="9">
        <v>116.8985654</v>
      </c>
      <c r="G22" s="9">
        <v>35.885486200000003</v>
      </c>
      <c r="H22" s="9" t="s">
        <v>598</v>
      </c>
      <c r="I22" s="9" t="s">
        <v>599</v>
      </c>
      <c r="K22" s="9" t="s">
        <v>778</v>
      </c>
    </row>
    <row r="23" spans="1:11">
      <c r="A23" s="18" t="s">
        <v>651</v>
      </c>
      <c r="B23" s="18" t="s">
        <v>652</v>
      </c>
      <c r="C23" s="18" t="s">
        <v>16</v>
      </c>
      <c r="D23" s="18">
        <v>20406</v>
      </c>
      <c r="E23" s="18" t="s">
        <v>27</v>
      </c>
      <c r="F23" s="18">
        <v>115.8689614</v>
      </c>
      <c r="G23" s="18">
        <v>34.497144300000002</v>
      </c>
      <c r="H23" s="18" t="s">
        <v>76</v>
      </c>
      <c r="I23" s="18" t="s">
        <v>77</v>
      </c>
      <c r="K23" s="9" t="s">
        <v>781</v>
      </c>
    </row>
    <row r="24" spans="1:11">
      <c r="A24" s="9" t="s">
        <v>83</v>
      </c>
      <c r="B24" s="9" t="s">
        <v>83</v>
      </c>
      <c r="C24" s="9" t="s">
        <v>16</v>
      </c>
      <c r="D24" s="9">
        <v>20601</v>
      </c>
      <c r="E24" s="9" t="s">
        <v>15</v>
      </c>
      <c r="F24" s="9">
        <v>114.57234339999999</v>
      </c>
      <c r="G24" s="9">
        <v>36.327890199999999</v>
      </c>
      <c r="H24" s="9" t="s">
        <v>84</v>
      </c>
      <c r="I24" s="9" t="s">
        <v>85</v>
      </c>
      <c r="J24" s="9">
        <v>1</v>
      </c>
      <c r="K24" s="9" t="s">
        <v>777</v>
      </c>
    </row>
    <row r="25" spans="1:11">
      <c r="A25" s="9" t="s">
        <v>86</v>
      </c>
      <c r="B25" s="9" t="s">
        <v>86</v>
      </c>
      <c r="C25" s="9" t="s">
        <v>11</v>
      </c>
      <c r="D25" s="9">
        <v>20701</v>
      </c>
      <c r="E25" s="9" t="s">
        <v>15</v>
      </c>
      <c r="F25" s="9">
        <v>114.91842</v>
      </c>
      <c r="G25" s="9">
        <v>36.980139999999999</v>
      </c>
      <c r="H25" s="10" t="s">
        <v>589</v>
      </c>
      <c r="I25" s="10" t="s">
        <v>589</v>
      </c>
      <c r="K25" s="9" t="s">
        <v>779</v>
      </c>
    </row>
    <row r="26" spans="1:11">
      <c r="A26" s="9" t="s">
        <v>87</v>
      </c>
      <c r="B26" s="9" t="s">
        <v>87</v>
      </c>
      <c r="C26" s="9" t="s">
        <v>16</v>
      </c>
      <c r="D26" s="9">
        <v>20709</v>
      </c>
      <c r="E26" s="9" t="s">
        <v>15</v>
      </c>
      <c r="F26" s="9">
        <v>114.9753934</v>
      </c>
      <c r="G26" s="9">
        <v>38.033715200000003</v>
      </c>
      <c r="H26" s="10" t="s">
        <v>588</v>
      </c>
      <c r="I26" s="9" t="s">
        <v>586</v>
      </c>
      <c r="K26" s="9" t="s">
        <v>778</v>
      </c>
    </row>
    <row r="27" spans="1:11">
      <c r="A27" s="9" t="s">
        <v>89</v>
      </c>
      <c r="B27" s="9" t="s">
        <v>90</v>
      </c>
      <c r="C27" s="9" t="s">
        <v>11</v>
      </c>
      <c r="D27" s="9">
        <v>20801</v>
      </c>
      <c r="E27" s="9" t="s">
        <v>27</v>
      </c>
      <c r="F27" s="9">
        <v>114.41512</v>
      </c>
      <c r="G27" s="9">
        <v>37.816719999999997</v>
      </c>
      <c r="H27" s="9" t="s">
        <v>91</v>
      </c>
      <c r="I27" s="9" t="s">
        <v>92</v>
      </c>
      <c r="J27" s="9">
        <v>1</v>
      </c>
      <c r="K27" s="9" t="s">
        <v>779</v>
      </c>
    </row>
    <row r="28" spans="1:11">
      <c r="A28" s="9" t="s">
        <v>93</v>
      </c>
      <c r="B28" s="9" t="s">
        <v>93</v>
      </c>
      <c r="C28" s="9" t="s">
        <v>16</v>
      </c>
      <c r="D28" s="9">
        <v>20901</v>
      </c>
      <c r="E28" s="9" t="s">
        <v>15</v>
      </c>
      <c r="F28" s="9">
        <v>115.6717324</v>
      </c>
      <c r="G28" s="9">
        <v>37.037325199999998</v>
      </c>
      <c r="H28" s="9" t="s">
        <v>94</v>
      </c>
      <c r="I28" s="9" t="s">
        <v>95</v>
      </c>
      <c r="K28" s="9" t="s">
        <v>779</v>
      </c>
    </row>
    <row r="29" spans="1:11">
      <c r="A29" s="9" t="s">
        <v>96</v>
      </c>
      <c r="B29" s="9" t="s">
        <v>96</v>
      </c>
      <c r="C29" s="9" t="s">
        <v>11</v>
      </c>
      <c r="D29" s="9">
        <v>21001</v>
      </c>
      <c r="E29" s="9" t="s">
        <v>15</v>
      </c>
      <c r="F29" s="9">
        <v>114.47204000000001</v>
      </c>
      <c r="G29" s="9">
        <v>36.593470000000003</v>
      </c>
      <c r="H29" s="9" t="s">
        <v>97</v>
      </c>
      <c r="I29" s="9" t="s">
        <v>98</v>
      </c>
      <c r="K29" s="9" t="s">
        <v>779</v>
      </c>
    </row>
    <row r="30" spans="1:11">
      <c r="A30" s="18" t="s">
        <v>657</v>
      </c>
      <c r="B30" s="18" t="s">
        <v>658</v>
      </c>
      <c r="C30" s="18" t="s">
        <v>16</v>
      </c>
      <c r="D30" s="18">
        <v>20607</v>
      </c>
      <c r="E30" s="18" t="s">
        <v>27</v>
      </c>
      <c r="F30" s="18">
        <v>115.13584640000001</v>
      </c>
      <c r="G30" s="18">
        <v>36.245411199999999</v>
      </c>
      <c r="H30" s="18" t="s">
        <v>84</v>
      </c>
      <c r="I30" s="18" t="s">
        <v>85</v>
      </c>
      <c r="K30" s="9" t="s">
        <v>781</v>
      </c>
    </row>
    <row r="31" spans="1:11">
      <c r="A31" s="18" t="s">
        <v>644</v>
      </c>
      <c r="B31" s="18" t="s">
        <v>102</v>
      </c>
      <c r="C31" s="18" t="s">
        <v>11</v>
      </c>
      <c r="D31" s="18">
        <v>21115</v>
      </c>
      <c r="E31" s="18" t="s">
        <v>22</v>
      </c>
      <c r="F31" s="18">
        <v>114.64534999999999</v>
      </c>
      <c r="G31" s="18">
        <v>36.79166</v>
      </c>
      <c r="H31" s="18" t="s">
        <v>100</v>
      </c>
      <c r="I31" s="18" t="s">
        <v>101</v>
      </c>
      <c r="K31" s="9" t="s">
        <v>781</v>
      </c>
    </row>
    <row r="32" spans="1:11" s="11" customFormat="1">
      <c r="A32" s="11" t="s">
        <v>99</v>
      </c>
      <c r="B32" s="11" t="s">
        <v>99</v>
      </c>
      <c r="C32" s="11" t="s">
        <v>11</v>
      </c>
      <c r="D32" s="11">
        <v>21101</v>
      </c>
      <c r="E32" s="11" t="s">
        <v>15</v>
      </c>
      <c r="F32" s="11">
        <v>114.93335999999999</v>
      </c>
      <c r="G32" s="11">
        <v>36.836190000000002</v>
      </c>
      <c r="H32" s="11" t="s">
        <v>100</v>
      </c>
      <c r="I32" s="11" t="s">
        <v>101</v>
      </c>
      <c r="J32" s="11">
        <v>1</v>
      </c>
      <c r="K32" s="11" t="s">
        <v>777</v>
      </c>
    </row>
    <row r="33" spans="1:23">
      <c r="A33" s="9" t="s">
        <v>103</v>
      </c>
      <c r="B33" s="9" t="s">
        <v>104</v>
      </c>
      <c r="C33" s="9" t="s">
        <v>11</v>
      </c>
      <c r="D33" s="9">
        <v>21201</v>
      </c>
      <c r="E33" s="9" t="s">
        <v>35</v>
      </c>
      <c r="F33" s="9">
        <v>114.53077</v>
      </c>
      <c r="G33" s="9">
        <v>38.101199999999999</v>
      </c>
      <c r="H33" s="9" t="s">
        <v>105</v>
      </c>
      <c r="I33" s="9" t="s">
        <v>106</v>
      </c>
      <c r="K33" s="9" t="s">
        <v>779</v>
      </c>
    </row>
    <row r="34" spans="1:23">
      <c r="A34" s="18" t="s">
        <v>659</v>
      </c>
      <c r="B34" s="18" t="s">
        <v>660</v>
      </c>
      <c r="C34" s="18" t="s">
        <v>11</v>
      </c>
      <c r="D34" s="18">
        <v>20806</v>
      </c>
      <c r="E34" s="18" t="s">
        <v>27</v>
      </c>
      <c r="F34" s="18">
        <v>114.64456</v>
      </c>
      <c r="G34" s="18">
        <v>38.615949999999998</v>
      </c>
      <c r="H34" s="18" t="s">
        <v>91</v>
      </c>
      <c r="I34" s="18" t="s">
        <v>92</v>
      </c>
      <c r="K34" s="9" t="s">
        <v>781</v>
      </c>
    </row>
    <row r="35" spans="1:23">
      <c r="A35" s="9" t="s">
        <v>107</v>
      </c>
      <c r="B35" s="9" t="s">
        <v>107</v>
      </c>
      <c r="C35" s="9" t="s">
        <v>11</v>
      </c>
      <c r="D35" s="9">
        <v>21301</v>
      </c>
      <c r="E35" s="9" t="s">
        <v>15</v>
      </c>
      <c r="F35" s="9">
        <v>114.97504000000001</v>
      </c>
      <c r="G35" s="9">
        <v>38.520060000000001</v>
      </c>
      <c r="H35" s="9" t="s">
        <v>108</v>
      </c>
      <c r="I35" s="9" t="s">
        <v>91</v>
      </c>
      <c r="J35" s="9">
        <v>1</v>
      </c>
      <c r="K35" s="9" t="s">
        <v>777</v>
      </c>
    </row>
    <row r="36" spans="1:23">
      <c r="A36" s="9" t="s">
        <v>109</v>
      </c>
      <c r="B36" s="9" t="s">
        <v>110</v>
      </c>
      <c r="C36" s="9" t="s">
        <v>11</v>
      </c>
      <c r="D36" s="9">
        <v>21401</v>
      </c>
      <c r="E36" s="9" t="s">
        <v>27</v>
      </c>
      <c r="F36" s="9">
        <v>115.56381</v>
      </c>
      <c r="G36" s="9">
        <v>37.565980000000003</v>
      </c>
      <c r="H36" s="9" t="s">
        <v>111</v>
      </c>
      <c r="I36" s="9" t="s">
        <v>112</v>
      </c>
      <c r="J36" s="9">
        <v>1</v>
      </c>
      <c r="K36" s="9" t="s">
        <v>779</v>
      </c>
    </row>
    <row r="37" spans="1:23">
      <c r="A37" s="18" t="s">
        <v>661</v>
      </c>
      <c r="B37" s="18" t="s">
        <v>662</v>
      </c>
      <c r="C37" s="18" t="s">
        <v>11</v>
      </c>
      <c r="D37" s="18">
        <v>21408</v>
      </c>
      <c r="E37" s="18" t="s">
        <v>27</v>
      </c>
      <c r="F37" s="18">
        <v>116.03427000000001</v>
      </c>
      <c r="G37" s="18">
        <v>37.805289999999999</v>
      </c>
      <c r="H37" s="18" t="s">
        <v>111</v>
      </c>
      <c r="I37" s="18" t="s">
        <v>112</v>
      </c>
      <c r="K37" s="9" t="s">
        <v>781</v>
      </c>
    </row>
    <row r="38" spans="1:23">
      <c r="A38" s="9" t="s">
        <v>113</v>
      </c>
      <c r="B38" s="9" t="s">
        <v>114</v>
      </c>
      <c r="C38" s="9" t="s">
        <v>11</v>
      </c>
      <c r="D38" s="9">
        <v>21501</v>
      </c>
      <c r="E38" s="9" t="s">
        <v>38</v>
      </c>
      <c r="F38" s="9">
        <v>116.15076139999999</v>
      </c>
      <c r="G38" s="9">
        <v>37.852812200000002</v>
      </c>
      <c r="H38" s="9" t="s">
        <v>115</v>
      </c>
      <c r="I38" s="9" t="s">
        <v>116</v>
      </c>
      <c r="J38" s="9">
        <v>1</v>
      </c>
      <c r="K38" s="9" t="s">
        <v>777</v>
      </c>
    </row>
    <row r="39" spans="1:23">
      <c r="A39" s="9" t="s">
        <v>117</v>
      </c>
      <c r="B39" s="9" t="s">
        <v>118</v>
      </c>
      <c r="C39" s="9" t="s">
        <v>16</v>
      </c>
      <c r="D39" s="9">
        <v>21601</v>
      </c>
      <c r="E39" s="9" t="s">
        <v>27</v>
      </c>
      <c r="F39" s="9">
        <v>114.9194174</v>
      </c>
      <c r="G39" s="9">
        <v>35.664817200000002</v>
      </c>
      <c r="H39" s="9" t="s">
        <v>119</v>
      </c>
      <c r="I39" s="9" t="s">
        <v>120</v>
      </c>
      <c r="K39" s="9" t="s">
        <v>779</v>
      </c>
    </row>
    <row r="40" spans="1:23">
      <c r="A40" s="9" t="s">
        <v>121</v>
      </c>
      <c r="B40" s="9" t="s">
        <v>122</v>
      </c>
      <c r="C40" s="9" t="s">
        <v>11</v>
      </c>
      <c r="D40" s="9">
        <v>21614</v>
      </c>
      <c r="E40" s="9" t="s">
        <v>27</v>
      </c>
      <c r="F40" s="9">
        <v>116.23823</v>
      </c>
      <c r="G40" s="9">
        <v>36.328560000000003</v>
      </c>
      <c r="H40" s="9" t="s">
        <v>594</v>
      </c>
      <c r="I40" s="9" t="s">
        <v>612</v>
      </c>
      <c r="K40" s="9" t="s">
        <v>778</v>
      </c>
    </row>
    <row r="41" spans="1:23">
      <c r="A41" s="9" t="s">
        <v>123</v>
      </c>
      <c r="B41" s="9" t="s">
        <v>123</v>
      </c>
      <c r="C41" s="9" t="s">
        <v>11</v>
      </c>
      <c r="D41" s="9">
        <v>21617</v>
      </c>
      <c r="E41" s="9" t="s">
        <v>15</v>
      </c>
      <c r="F41" s="9">
        <v>116.27509000000001</v>
      </c>
      <c r="G41" s="9">
        <v>35.881430000000002</v>
      </c>
      <c r="H41" s="9" t="s">
        <v>594</v>
      </c>
      <c r="I41" s="10" t="s">
        <v>595</v>
      </c>
      <c r="K41" s="9" t="s">
        <v>778</v>
      </c>
    </row>
    <row r="42" spans="1:23">
      <c r="A42" s="9" t="s">
        <v>124</v>
      </c>
      <c r="B42" s="9" t="s">
        <v>124</v>
      </c>
      <c r="C42" s="9" t="s">
        <v>11</v>
      </c>
      <c r="D42" s="9">
        <v>21701</v>
      </c>
      <c r="E42" s="9" t="s">
        <v>15</v>
      </c>
      <c r="F42" s="9">
        <v>114.52453</v>
      </c>
      <c r="G42" s="9">
        <v>34.673189999999998</v>
      </c>
      <c r="H42" s="9" t="s">
        <v>125</v>
      </c>
      <c r="I42" s="9" t="s">
        <v>125</v>
      </c>
      <c r="K42" s="9" t="s">
        <v>779</v>
      </c>
    </row>
    <row r="43" spans="1:23">
      <c r="A43" s="18" t="s">
        <v>645</v>
      </c>
      <c r="B43" s="18" t="s">
        <v>645</v>
      </c>
      <c r="C43" s="18" t="s">
        <v>11</v>
      </c>
      <c r="D43" s="18">
        <v>21808</v>
      </c>
      <c r="E43" s="18" t="s">
        <v>15</v>
      </c>
      <c r="F43" s="18">
        <v>116.08871000000001</v>
      </c>
      <c r="G43" s="18">
        <v>35.396210000000004</v>
      </c>
      <c r="H43" s="18" t="s">
        <v>128</v>
      </c>
      <c r="I43" s="18" t="s">
        <v>129</v>
      </c>
      <c r="K43" s="9" t="s">
        <v>781</v>
      </c>
    </row>
    <row r="44" spans="1:23" s="11" customFormat="1">
      <c r="A44" s="11" t="s">
        <v>127</v>
      </c>
      <c r="B44" s="11" t="s">
        <v>127</v>
      </c>
      <c r="C44" s="11" t="s">
        <v>11</v>
      </c>
      <c r="D44" s="11">
        <v>21801</v>
      </c>
      <c r="E44" s="11" t="s">
        <v>15</v>
      </c>
      <c r="F44" s="11">
        <v>116.12354000000001</v>
      </c>
      <c r="G44" s="11">
        <v>35.142769999999999</v>
      </c>
      <c r="H44" s="11" t="s">
        <v>128</v>
      </c>
      <c r="I44" s="11" t="s">
        <v>129</v>
      </c>
      <c r="J44" s="11">
        <v>1</v>
      </c>
      <c r="K44" s="11" t="s">
        <v>777</v>
      </c>
    </row>
    <row r="45" spans="1:23">
      <c r="A45" s="9" t="s">
        <v>132</v>
      </c>
      <c r="B45" s="9" t="s">
        <v>133</v>
      </c>
      <c r="C45" s="9" t="s">
        <v>11</v>
      </c>
      <c r="D45" s="9">
        <v>21901</v>
      </c>
      <c r="E45" s="9" t="s">
        <v>31</v>
      </c>
      <c r="F45" s="9">
        <v>115.55242</v>
      </c>
      <c r="G45" s="9">
        <v>35.089469999999999</v>
      </c>
      <c r="H45" s="9" t="s">
        <v>134</v>
      </c>
      <c r="I45" s="9" t="s">
        <v>134</v>
      </c>
      <c r="K45" s="9" t="s">
        <v>779</v>
      </c>
      <c r="M45" s="16" t="s">
        <v>641</v>
      </c>
      <c r="N45" s="16" t="s">
        <v>642</v>
      </c>
      <c r="O45" s="16" t="s">
        <v>16</v>
      </c>
      <c r="P45" s="16">
        <v>20214</v>
      </c>
      <c r="Q45" s="16" t="s">
        <v>31</v>
      </c>
      <c r="R45" s="16">
        <v>115.79058430000001</v>
      </c>
      <c r="S45" s="16">
        <v>32.899412300000002</v>
      </c>
      <c r="T45" s="16" t="s">
        <v>61</v>
      </c>
      <c r="U45" s="16" t="s">
        <v>62</v>
      </c>
      <c r="V45" s="16">
        <v>202</v>
      </c>
      <c r="W45" s="16"/>
    </row>
    <row r="46" spans="1:23">
      <c r="A46" s="9" t="s">
        <v>135</v>
      </c>
      <c r="B46" s="9" t="s">
        <v>135</v>
      </c>
      <c r="C46" s="9" t="s">
        <v>11</v>
      </c>
      <c r="D46" s="9">
        <v>22001</v>
      </c>
      <c r="E46" s="9" t="s">
        <v>15</v>
      </c>
      <c r="F46" s="9">
        <v>117.39203000000001</v>
      </c>
      <c r="G46" s="9">
        <v>36.207749999999997</v>
      </c>
      <c r="H46" s="9" t="s">
        <v>136</v>
      </c>
      <c r="I46" s="9" t="s">
        <v>136</v>
      </c>
      <c r="K46" s="9" t="s">
        <v>779</v>
      </c>
      <c r="M46" s="16" t="s">
        <v>644</v>
      </c>
      <c r="N46" s="16" t="s">
        <v>102</v>
      </c>
      <c r="O46" s="16" t="s">
        <v>11</v>
      </c>
      <c r="P46" s="16">
        <v>21115</v>
      </c>
      <c r="Q46" s="16" t="s">
        <v>22</v>
      </c>
      <c r="R46" s="16">
        <v>114.64534999999999</v>
      </c>
      <c r="S46" s="16">
        <v>36.79166</v>
      </c>
      <c r="T46" s="16" t="s">
        <v>100</v>
      </c>
      <c r="U46" s="16" t="s">
        <v>101</v>
      </c>
      <c r="V46" s="17">
        <v>211</v>
      </c>
      <c r="W46" s="16"/>
    </row>
    <row r="47" spans="1:23" s="11" customFormat="1">
      <c r="A47" s="11" t="s">
        <v>137</v>
      </c>
      <c r="B47" s="11" t="s">
        <v>138</v>
      </c>
      <c r="C47" s="11" t="s">
        <v>11</v>
      </c>
      <c r="D47" s="11">
        <v>22201</v>
      </c>
      <c r="E47" s="11" t="s">
        <v>69</v>
      </c>
      <c r="F47" s="11">
        <v>114.88245000000001</v>
      </c>
      <c r="G47" s="11">
        <v>33.733980000000003</v>
      </c>
      <c r="H47" s="11" t="s">
        <v>139</v>
      </c>
      <c r="I47" s="11" t="s">
        <v>140</v>
      </c>
      <c r="J47" s="11">
        <v>1</v>
      </c>
      <c r="K47" s="11" t="s">
        <v>777</v>
      </c>
      <c r="M47" s="16" t="s">
        <v>645</v>
      </c>
      <c r="N47" s="16" t="s">
        <v>645</v>
      </c>
      <c r="O47" s="16" t="s">
        <v>11</v>
      </c>
      <c r="P47" s="16">
        <v>21808</v>
      </c>
      <c r="Q47" s="16" t="s">
        <v>15</v>
      </c>
      <c r="R47" s="16">
        <v>116.08871000000001</v>
      </c>
      <c r="S47" s="16">
        <v>35.396210000000004</v>
      </c>
      <c r="T47" s="16" t="s">
        <v>128</v>
      </c>
      <c r="U47" s="16" t="s">
        <v>129</v>
      </c>
      <c r="V47" s="17">
        <v>218</v>
      </c>
      <c r="W47" s="16"/>
    </row>
    <row r="48" spans="1:23">
      <c r="A48" s="9" t="s">
        <v>141</v>
      </c>
      <c r="B48" s="9" t="s">
        <v>142</v>
      </c>
      <c r="C48" s="9" t="s">
        <v>11</v>
      </c>
      <c r="D48" s="9">
        <v>22301</v>
      </c>
      <c r="E48" s="9" t="s">
        <v>143</v>
      </c>
      <c r="F48" s="9">
        <v>116.49642</v>
      </c>
      <c r="G48" s="9">
        <v>35.907299999999999</v>
      </c>
      <c r="H48" s="9" t="s">
        <v>144</v>
      </c>
      <c r="I48" s="9" t="s">
        <v>145</v>
      </c>
      <c r="K48" s="9" t="s">
        <v>779</v>
      </c>
      <c r="M48" s="16" t="s">
        <v>646</v>
      </c>
      <c r="N48" s="16" t="s">
        <v>646</v>
      </c>
      <c r="O48" s="16" t="s">
        <v>11</v>
      </c>
      <c r="P48" s="16">
        <v>22208</v>
      </c>
      <c r="Q48" s="16" t="s">
        <v>15</v>
      </c>
      <c r="R48" s="16">
        <v>114.95605999999999</v>
      </c>
      <c r="S48" s="16">
        <v>33.823430000000002</v>
      </c>
      <c r="T48" s="16" t="s">
        <v>139</v>
      </c>
      <c r="U48" s="16" t="s">
        <v>140</v>
      </c>
      <c r="V48" s="17">
        <v>222</v>
      </c>
      <c r="W48" s="16"/>
    </row>
    <row r="49" spans="1:23">
      <c r="A49" s="12" t="s">
        <v>700</v>
      </c>
      <c r="B49" s="12" t="s">
        <v>701</v>
      </c>
      <c r="C49" s="9" t="s">
        <v>11</v>
      </c>
      <c r="D49" s="9">
        <v>22302</v>
      </c>
      <c r="E49" s="9" t="s">
        <v>27</v>
      </c>
      <c r="F49" s="9">
        <v>116.69499999999999</v>
      </c>
      <c r="G49" s="9">
        <v>35.236420000000003</v>
      </c>
      <c r="H49" s="10" t="s">
        <v>600</v>
      </c>
      <c r="I49" s="9" t="s">
        <v>647</v>
      </c>
      <c r="K49" s="9" t="s">
        <v>778</v>
      </c>
      <c r="M49" s="9" t="s">
        <v>648</v>
      </c>
      <c r="N49" s="9" t="s">
        <v>648</v>
      </c>
      <c r="O49" s="9" t="s">
        <v>11</v>
      </c>
      <c r="P49" s="9">
        <v>22507</v>
      </c>
      <c r="Q49" s="9" t="s">
        <v>15</v>
      </c>
      <c r="R49" s="9">
        <v>117.76371</v>
      </c>
      <c r="S49" s="9">
        <v>37.235390000000002</v>
      </c>
      <c r="T49" s="9" t="s">
        <v>154</v>
      </c>
      <c r="U49" s="9" t="s">
        <v>155</v>
      </c>
      <c r="V49" s="13">
        <v>225</v>
      </c>
    </row>
    <row r="50" spans="1:23">
      <c r="A50" s="9" t="s">
        <v>148</v>
      </c>
      <c r="B50" s="9" t="s">
        <v>148</v>
      </c>
      <c r="C50" s="9" t="s">
        <v>11</v>
      </c>
      <c r="D50" s="9">
        <v>22401</v>
      </c>
      <c r="E50" s="9" t="s">
        <v>15</v>
      </c>
      <c r="F50" s="9">
        <v>116.43682</v>
      </c>
      <c r="G50" s="9">
        <v>37.019590000000001</v>
      </c>
      <c r="H50" s="9" t="s">
        <v>149</v>
      </c>
      <c r="I50" s="9" t="s">
        <v>150</v>
      </c>
      <c r="J50" s="9">
        <v>1</v>
      </c>
      <c r="K50" s="9" t="s">
        <v>777</v>
      </c>
      <c r="M50" s="9" t="s">
        <v>649</v>
      </c>
      <c r="N50" s="9" t="s">
        <v>650</v>
      </c>
      <c r="O50" s="9" t="s">
        <v>11</v>
      </c>
      <c r="P50" s="9">
        <v>23707</v>
      </c>
      <c r="Q50" s="9" t="s">
        <v>27</v>
      </c>
      <c r="R50" s="9">
        <v>113.048134</v>
      </c>
      <c r="S50" s="9">
        <v>36.538223000000002</v>
      </c>
      <c r="T50" s="9" t="s">
        <v>193</v>
      </c>
      <c r="U50" s="9" t="s">
        <v>193</v>
      </c>
      <c r="V50" s="13">
        <v>237</v>
      </c>
    </row>
    <row r="51" spans="1:23" s="11" customFormat="1">
      <c r="A51" s="11" t="s">
        <v>153</v>
      </c>
      <c r="B51" s="11" t="s">
        <v>153</v>
      </c>
      <c r="C51" s="11" t="s">
        <v>11</v>
      </c>
      <c r="D51" s="11">
        <v>22501</v>
      </c>
      <c r="E51" s="11" t="s">
        <v>15</v>
      </c>
      <c r="F51" s="11">
        <v>117.96509</v>
      </c>
      <c r="G51" s="11">
        <v>37.241970000000002</v>
      </c>
      <c r="H51" s="11" t="s">
        <v>154</v>
      </c>
      <c r="I51" s="11" t="s">
        <v>155</v>
      </c>
      <c r="J51" s="11">
        <v>1</v>
      </c>
      <c r="K51" s="11" t="s">
        <v>777</v>
      </c>
      <c r="M51" s="9" t="s">
        <v>651</v>
      </c>
      <c r="N51" s="9" t="s">
        <v>652</v>
      </c>
      <c r="O51" s="9" t="s">
        <v>16</v>
      </c>
      <c r="P51" s="9">
        <v>20406</v>
      </c>
      <c r="Q51" s="9" t="s">
        <v>27</v>
      </c>
      <c r="R51" s="9">
        <v>115.8689614</v>
      </c>
      <c r="S51" s="9">
        <v>34.497144300000002</v>
      </c>
      <c r="T51" s="9" t="s">
        <v>76</v>
      </c>
      <c r="U51" s="9" t="s">
        <v>77</v>
      </c>
      <c r="V51" s="13">
        <v>204</v>
      </c>
      <c r="W51" s="9"/>
    </row>
    <row r="52" spans="1:23">
      <c r="A52" s="9" t="s">
        <v>156</v>
      </c>
      <c r="B52" s="9" t="s">
        <v>157</v>
      </c>
      <c r="C52" s="9" t="s">
        <v>11</v>
      </c>
      <c r="D52" s="9">
        <v>22503</v>
      </c>
      <c r="E52" s="9" t="s">
        <v>27</v>
      </c>
      <c r="F52" s="9">
        <v>117.94981</v>
      </c>
      <c r="G52" s="9">
        <v>37.478000000000002</v>
      </c>
      <c r="H52" s="9" t="s">
        <v>624</v>
      </c>
      <c r="I52" s="9" t="s">
        <v>613</v>
      </c>
      <c r="K52" s="9" t="s">
        <v>778</v>
      </c>
      <c r="M52" s="9" t="s">
        <v>653</v>
      </c>
      <c r="N52" s="9" t="s">
        <v>654</v>
      </c>
      <c r="O52" s="9" t="s">
        <v>11</v>
      </c>
      <c r="P52" s="9">
        <v>10202</v>
      </c>
      <c r="Q52" s="9" t="s">
        <v>15</v>
      </c>
      <c r="R52" s="9">
        <v>109.31063</v>
      </c>
      <c r="S52" s="9">
        <v>34.610500000000002</v>
      </c>
      <c r="T52" s="9" t="s">
        <v>26</v>
      </c>
      <c r="U52" s="9" t="s">
        <v>26</v>
      </c>
      <c r="V52" s="13">
        <v>102</v>
      </c>
    </row>
    <row r="53" spans="1:23">
      <c r="A53" s="9" t="s">
        <v>158</v>
      </c>
      <c r="B53" s="9" t="s">
        <v>158</v>
      </c>
      <c r="C53" s="9" t="s">
        <v>11</v>
      </c>
      <c r="D53" s="9">
        <v>22601</v>
      </c>
      <c r="E53" s="9" t="s">
        <v>15</v>
      </c>
      <c r="F53" s="9">
        <v>117.52242</v>
      </c>
      <c r="G53" s="9">
        <v>36.71219</v>
      </c>
      <c r="H53" s="9" t="s">
        <v>159</v>
      </c>
      <c r="I53" s="9" t="s">
        <v>160</v>
      </c>
      <c r="J53" s="9">
        <v>1</v>
      </c>
      <c r="K53" s="9" t="s">
        <v>777</v>
      </c>
      <c r="M53" s="9" t="s">
        <v>655</v>
      </c>
      <c r="N53" s="9" t="s">
        <v>656</v>
      </c>
      <c r="O53" s="9" t="s">
        <v>11</v>
      </c>
      <c r="P53" s="9">
        <v>10312</v>
      </c>
      <c r="Q53" s="9" t="s">
        <v>27</v>
      </c>
      <c r="R53" s="9">
        <v>107.14493</v>
      </c>
      <c r="S53" s="9">
        <v>34.644190000000002</v>
      </c>
      <c r="T53" s="9" t="s">
        <v>34</v>
      </c>
      <c r="U53" s="9" t="s">
        <v>34</v>
      </c>
      <c r="V53" s="13">
        <v>103</v>
      </c>
    </row>
    <row r="54" spans="1:23">
      <c r="A54" s="9" t="s">
        <v>161</v>
      </c>
      <c r="B54" s="9" t="s">
        <v>162</v>
      </c>
      <c r="C54" s="9" t="s">
        <v>11</v>
      </c>
      <c r="D54" s="9">
        <v>22701</v>
      </c>
      <c r="E54" s="9" t="s">
        <v>130</v>
      </c>
      <c r="F54" s="9">
        <v>118.37041000000001</v>
      </c>
      <c r="G54" s="9">
        <v>36.86401</v>
      </c>
      <c r="H54" s="9" t="s">
        <v>163</v>
      </c>
      <c r="I54" s="9" t="s">
        <v>159</v>
      </c>
      <c r="J54" s="9">
        <v>1</v>
      </c>
      <c r="K54" s="9" t="s">
        <v>777</v>
      </c>
      <c r="M54" s="9" t="s">
        <v>657</v>
      </c>
      <c r="N54" s="9" t="s">
        <v>658</v>
      </c>
      <c r="O54" s="9" t="s">
        <v>16</v>
      </c>
      <c r="P54" s="9">
        <v>20607</v>
      </c>
      <c r="Q54" s="9" t="s">
        <v>27</v>
      </c>
      <c r="R54" s="9">
        <v>115.13584640000001</v>
      </c>
      <c r="S54" s="9">
        <v>36.245411199999999</v>
      </c>
      <c r="T54" s="9" t="s">
        <v>84</v>
      </c>
      <c r="U54" s="9" t="s">
        <v>85</v>
      </c>
      <c r="V54" s="13">
        <v>206</v>
      </c>
    </row>
    <row r="55" spans="1:23">
      <c r="A55" s="9" t="s">
        <v>164</v>
      </c>
      <c r="B55" s="9" t="s">
        <v>165</v>
      </c>
      <c r="C55" s="9" t="s">
        <v>11</v>
      </c>
      <c r="D55" s="9">
        <v>22801</v>
      </c>
      <c r="E55" s="9" t="s">
        <v>27</v>
      </c>
      <c r="F55" s="9">
        <v>119.04401</v>
      </c>
      <c r="G55" s="9">
        <v>36.548340000000003</v>
      </c>
      <c r="H55" s="9" t="s">
        <v>166</v>
      </c>
      <c r="I55" s="9" t="s">
        <v>166</v>
      </c>
      <c r="J55" s="9">
        <v>1</v>
      </c>
      <c r="K55" s="9" t="s">
        <v>779</v>
      </c>
      <c r="M55" s="9" t="s">
        <v>89</v>
      </c>
      <c r="N55" s="9" t="s">
        <v>90</v>
      </c>
      <c r="O55" s="9" t="s">
        <v>11</v>
      </c>
      <c r="P55" s="9">
        <v>20801</v>
      </c>
      <c r="Q55" s="9" t="s">
        <v>27</v>
      </c>
      <c r="R55" s="9">
        <v>114.41512</v>
      </c>
      <c r="S55" s="9">
        <v>37.816719999999997</v>
      </c>
      <c r="T55" s="9" t="s">
        <v>91</v>
      </c>
      <c r="U55" s="9" t="s">
        <v>92</v>
      </c>
      <c r="V55" s="13">
        <v>208</v>
      </c>
    </row>
    <row r="56" spans="1:23">
      <c r="A56" s="9" t="s">
        <v>168</v>
      </c>
      <c r="B56" s="9" t="s">
        <v>169</v>
      </c>
      <c r="C56" s="9" t="s">
        <v>11</v>
      </c>
      <c r="D56" s="9">
        <v>22813</v>
      </c>
      <c r="E56" s="9" t="s">
        <v>27</v>
      </c>
      <c r="F56" s="9">
        <v>118.86275999999999</v>
      </c>
      <c r="G56" s="9">
        <v>36.923079999999999</v>
      </c>
      <c r="H56" s="9" t="s">
        <v>579</v>
      </c>
      <c r="I56" s="9" t="s">
        <v>580</v>
      </c>
      <c r="K56" s="9" t="s">
        <v>778</v>
      </c>
      <c r="M56" s="9" t="s">
        <v>659</v>
      </c>
      <c r="N56" s="9" t="s">
        <v>660</v>
      </c>
      <c r="O56" s="9" t="s">
        <v>11</v>
      </c>
      <c r="P56" s="9">
        <v>20806</v>
      </c>
      <c r="Q56" s="9" t="s">
        <v>27</v>
      </c>
      <c r="R56" s="9">
        <v>114.64456</v>
      </c>
      <c r="S56" s="9">
        <v>38.615949999999998</v>
      </c>
      <c r="T56" s="9" t="s">
        <v>91</v>
      </c>
      <c r="U56" s="9" t="s">
        <v>92</v>
      </c>
      <c r="V56" s="13">
        <v>208</v>
      </c>
    </row>
    <row r="57" spans="1:23">
      <c r="A57" s="9" t="s">
        <v>437</v>
      </c>
      <c r="B57" s="9" t="s">
        <v>438</v>
      </c>
      <c r="C57" s="9" t="s">
        <v>585</v>
      </c>
      <c r="D57" s="13">
        <v>22901</v>
      </c>
      <c r="E57" s="9" t="s">
        <v>69</v>
      </c>
      <c r="F57" s="9">
        <v>119.938</v>
      </c>
      <c r="G57" s="9">
        <v>37.175429999999999</v>
      </c>
      <c r="H57" s="14" t="s">
        <v>436</v>
      </c>
      <c r="I57" s="15" t="s">
        <v>436</v>
      </c>
      <c r="J57" s="9">
        <v>1</v>
      </c>
      <c r="K57" s="9" t="s">
        <v>777</v>
      </c>
      <c r="M57" s="9" t="s">
        <v>109</v>
      </c>
      <c r="N57" s="9" t="s">
        <v>110</v>
      </c>
      <c r="O57" s="9" t="s">
        <v>11</v>
      </c>
      <c r="P57" s="9">
        <v>21401</v>
      </c>
      <c r="Q57" s="9" t="s">
        <v>27</v>
      </c>
      <c r="R57" s="9">
        <v>115.56381</v>
      </c>
      <c r="S57" s="9">
        <v>37.565980000000003</v>
      </c>
      <c r="T57" s="9" t="s">
        <v>111</v>
      </c>
      <c r="U57" s="9" t="s">
        <v>112</v>
      </c>
      <c r="V57" s="13">
        <v>214</v>
      </c>
    </row>
    <row r="58" spans="1:23">
      <c r="A58" s="15" t="s">
        <v>581</v>
      </c>
      <c r="B58" s="15" t="s">
        <v>582</v>
      </c>
      <c r="C58" s="15" t="s">
        <v>584</v>
      </c>
      <c r="D58" s="15">
        <v>22912</v>
      </c>
      <c r="E58" s="15" t="s">
        <v>73</v>
      </c>
      <c r="F58" s="9">
        <v>122.41083999999999</v>
      </c>
      <c r="G58" s="9">
        <v>37.335749999999997</v>
      </c>
      <c r="H58" s="15" t="s">
        <v>436</v>
      </c>
      <c r="I58" s="15" t="s">
        <v>583</v>
      </c>
      <c r="K58" s="9" t="s">
        <v>778</v>
      </c>
      <c r="M58" s="9" t="s">
        <v>661</v>
      </c>
      <c r="N58" s="9" t="s">
        <v>662</v>
      </c>
      <c r="O58" s="9" t="s">
        <v>11</v>
      </c>
      <c r="P58" s="9">
        <v>21408</v>
      </c>
      <c r="Q58" s="9" t="s">
        <v>27</v>
      </c>
      <c r="R58" s="9">
        <v>116.03427000000001</v>
      </c>
      <c r="S58" s="9">
        <v>37.805289999999999</v>
      </c>
      <c r="T58" s="9" t="s">
        <v>111</v>
      </c>
      <c r="U58" s="9" t="s">
        <v>112</v>
      </c>
      <c r="V58" s="13">
        <v>214</v>
      </c>
    </row>
    <row r="59" spans="1:23">
      <c r="A59" s="9" t="s">
        <v>167</v>
      </c>
      <c r="B59" s="9" t="s">
        <v>170</v>
      </c>
      <c r="C59" s="9" t="s">
        <v>11</v>
      </c>
      <c r="D59" s="9">
        <v>23001</v>
      </c>
      <c r="E59" s="9" t="s">
        <v>38</v>
      </c>
      <c r="F59" s="9">
        <v>118.73309</v>
      </c>
      <c r="G59" s="9">
        <v>36.751339999999999</v>
      </c>
      <c r="H59" s="9" t="s">
        <v>171</v>
      </c>
      <c r="I59" s="9" t="s">
        <v>172</v>
      </c>
      <c r="K59" s="9" t="s">
        <v>779</v>
      </c>
      <c r="M59" s="9" t="s">
        <v>663</v>
      </c>
      <c r="N59" s="9" t="s">
        <v>664</v>
      </c>
      <c r="O59" s="9" t="s">
        <v>11</v>
      </c>
      <c r="P59" s="9">
        <v>22402</v>
      </c>
      <c r="Q59" s="9" t="s">
        <v>27</v>
      </c>
      <c r="R59" s="9">
        <v>116.32862</v>
      </c>
      <c r="S59" s="9">
        <v>37.314320000000002</v>
      </c>
      <c r="T59" s="9" t="s">
        <v>149</v>
      </c>
      <c r="U59" s="9" t="s">
        <v>150</v>
      </c>
      <c r="V59" s="13">
        <v>224</v>
      </c>
    </row>
    <row r="60" spans="1:23">
      <c r="A60" s="9" t="s">
        <v>173</v>
      </c>
      <c r="B60" s="9" t="s">
        <v>174</v>
      </c>
      <c r="C60" s="9" t="s">
        <v>11</v>
      </c>
      <c r="D60" s="9">
        <v>23101</v>
      </c>
      <c r="E60" s="9" t="s">
        <v>17</v>
      </c>
      <c r="F60" s="9">
        <v>120.26362</v>
      </c>
      <c r="G60" s="9">
        <v>36.711440000000003</v>
      </c>
      <c r="H60" s="9" t="s">
        <v>175</v>
      </c>
      <c r="I60" s="9" t="s">
        <v>176</v>
      </c>
      <c r="J60" s="9">
        <v>1</v>
      </c>
      <c r="K60" s="9" t="s">
        <v>777</v>
      </c>
      <c r="M60" s="9" t="s">
        <v>665</v>
      </c>
      <c r="N60" s="9" t="s">
        <v>666</v>
      </c>
      <c r="O60" s="9" t="s">
        <v>11</v>
      </c>
      <c r="P60" s="9">
        <v>22414</v>
      </c>
      <c r="Q60" s="9" t="s">
        <v>27</v>
      </c>
      <c r="R60" s="9">
        <v>117.73357</v>
      </c>
      <c r="S60" s="9">
        <v>37.503830000000001</v>
      </c>
      <c r="T60" s="9" t="s">
        <v>149</v>
      </c>
      <c r="U60" s="9" t="s">
        <v>150</v>
      </c>
      <c r="V60" s="13">
        <v>224</v>
      </c>
    </row>
    <row r="61" spans="1:23">
      <c r="A61" s="9" t="s">
        <v>177</v>
      </c>
      <c r="B61" s="9" t="s">
        <v>178</v>
      </c>
      <c r="C61" s="9" t="s">
        <v>11</v>
      </c>
      <c r="D61" s="9">
        <v>23201</v>
      </c>
      <c r="E61" s="9" t="s">
        <v>22</v>
      </c>
      <c r="F61" s="9">
        <v>119.52821</v>
      </c>
      <c r="G61" s="9">
        <v>36.331380000000003</v>
      </c>
      <c r="H61" s="9" t="s">
        <v>179</v>
      </c>
      <c r="I61" s="9" t="s">
        <v>180</v>
      </c>
      <c r="K61" s="9" t="s">
        <v>779</v>
      </c>
      <c r="M61" s="9" t="s">
        <v>667</v>
      </c>
      <c r="N61" s="9" t="s">
        <v>668</v>
      </c>
      <c r="O61" s="9" t="s">
        <v>11</v>
      </c>
      <c r="P61" s="9">
        <v>22608</v>
      </c>
      <c r="Q61" s="9" t="s">
        <v>27</v>
      </c>
      <c r="R61" s="9">
        <v>117.96095</v>
      </c>
      <c r="S61" s="9">
        <v>36.63599</v>
      </c>
      <c r="T61" s="9" t="s">
        <v>159</v>
      </c>
      <c r="U61" s="9" t="s">
        <v>160</v>
      </c>
      <c r="V61" s="13">
        <v>226</v>
      </c>
    </row>
    <row r="62" spans="1:23">
      <c r="A62" s="9" t="s">
        <v>181</v>
      </c>
      <c r="B62" s="9" t="s">
        <v>182</v>
      </c>
      <c r="C62" s="9" t="s">
        <v>11</v>
      </c>
      <c r="D62" s="9">
        <v>23301</v>
      </c>
      <c r="E62" s="9" t="s">
        <v>22</v>
      </c>
      <c r="F62" s="9">
        <v>119.40398</v>
      </c>
      <c r="G62" s="9">
        <v>35.99335</v>
      </c>
      <c r="H62" s="9" t="s">
        <v>183</v>
      </c>
      <c r="I62" s="9" t="s">
        <v>184</v>
      </c>
      <c r="K62" s="9" t="s">
        <v>779</v>
      </c>
      <c r="M62" s="9" t="s">
        <v>164</v>
      </c>
      <c r="N62" s="9" t="s">
        <v>165</v>
      </c>
      <c r="O62" s="9" t="s">
        <v>11</v>
      </c>
      <c r="P62" s="9">
        <v>22801</v>
      </c>
      <c r="Q62" s="9" t="s">
        <v>27</v>
      </c>
      <c r="R62" s="9">
        <v>119.04401</v>
      </c>
      <c r="S62" s="9">
        <v>36.548340000000003</v>
      </c>
      <c r="T62" s="9" t="s">
        <v>166</v>
      </c>
      <c r="U62" s="9" t="s">
        <v>166</v>
      </c>
      <c r="V62" s="13">
        <v>228</v>
      </c>
    </row>
    <row r="63" spans="1:23">
      <c r="A63" s="9" t="s">
        <v>185</v>
      </c>
      <c r="B63" s="9" t="s">
        <v>185</v>
      </c>
      <c r="C63" s="9" t="s">
        <v>16</v>
      </c>
      <c r="D63" s="9">
        <v>23401</v>
      </c>
      <c r="E63" s="9" t="s">
        <v>15</v>
      </c>
      <c r="F63" s="9">
        <v>118.2967184</v>
      </c>
      <c r="G63" s="9">
        <v>34.630598200000001</v>
      </c>
      <c r="H63" s="9" t="s">
        <v>186</v>
      </c>
      <c r="I63" s="9" t="s">
        <v>187</v>
      </c>
      <c r="K63" s="9" t="s">
        <v>779</v>
      </c>
      <c r="M63" s="9" t="s">
        <v>669</v>
      </c>
      <c r="N63" s="9" t="s">
        <v>670</v>
      </c>
      <c r="O63" s="9" t="s">
        <v>11</v>
      </c>
      <c r="P63" s="9">
        <v>22913</v>
      </c>
      <c r="Q63" s="9" t="s">
        <v>27</v>
      </c>
      <c r="R63" s="9">
        <v>119.81189999999999</v>
      </c>
      <c r="S63" s="9">
        <v>37.041899999999998</v>
      </c>
      <c r="T63" s="9" t="s">
        <v>625</v>
      </c>
      <c r="U63" s="9" t="s">
        <v>625</v>
      </c>
      <c r="V63" s="13">
        <v>229</v>
      </c>
    </row>
    <row r="64" spans="1:23">
      <c r="A64" s="9" t="s">
        <v>188</v>
      </c>
      <c r="B64" s="9" t="s">
        <v>189</v>
      </c>
      <c r="C64" s="9" t="s">
        <v>11</v>
      </c>
      <c r="D64" s="9">
        <v>23501</v>
      </c>
      <c r="E64" s="9" t="s">
        <v>31</v>
      </c>
      <c r="F64" s="9">
        <v>112.53547</v>
      </c>
      <c r="G64" s="9">
        <v>33.00168</v>
      </c>
      <c r="H64" s="9" t="s">
        <v>190</v>
      </c>
      <c r="I64" s="9" t="s">
        <v>191</v>
      </c>
      <c r="K64" s="9" t="s">
        <v>779</v>
      </c>
      <c r="M64" s="9" t="s">
        <v>671</v>
      </c>
      <c r="N64" s="9" t="s">
        <v>671</v>
      </c>
      <c r="O64" s="9" t="s">
        <v>11</v>
      </c>
      <c r="P64" s="9">
        <v>23105</v>
      </c>
      <c r="Q64" s="9" t="s">
        <v>15</v>
      </c>
      <c r="R64" s="9">
        <v>119.94828</v>
      </c>
      <c r="S64" s="9">
        <v>36.788229999999999</v>
      </c>
      <c r="T64" s="9" t="s">
        <v>175</v>
      </c>
      <c r="U64" s="9" t="s">
        <v>176</v>
      </c>
      <c r="V64" s="13">
        <v>231</v>
      </c>
    </row>
    <row r="65" spans="1:23" s="11" customFormat="1">
      <c r="A65" s="11" t="s">
        <v>192</v>
      </c>
      <c r="B65" s="11" t="s">
        <v>192</v>
      </c>
      <c r="C65" s="11" t="s">
        <v>11</v>
      </c>
      <c r="D65" s="11">
        <v>23701</v>
      </c>
      <c r="E65" s="11" t="s">
        <v>15</v>
      </c>
      <c r="F65" s="11">
        <v>112.86314900000001</v>
      </c>
      <c r="G65" s="11">
        <v>36.116394999999997</v>
      </c>
      <c r="H65" s="11" t="s">
        <v>193</v>
      </c>
      <c r="I65" s="11" t="s">
        <v>193</v>
      </c>
      <c r="J65" s="11">
        <v>1</v>
      </c>
      <c r="K65" s="11" t="s">
        <v>777</v>
      </c>
      <c r="M65" s="9" t="s">
        <v>672</v>
      </c>
      <c r="N65" s="9" t="s">
        <v>673</v>
      </c>
      <c r="O65" s="9" t="s">
        <v>11</v>
      </c>
      <c r="P65" s="9">
        <v>23825</v>
      </c>
      <c r="Q65" s="9" t="s">
        <v>27</v>
      </c>
      <c r="R65" s="9">
        <v>115.93231</v>
      </c>
      <c r="S65" s="9">
        <v>38.370269999999998</v>
      </c>
      <c r="T65" s="9" t="s">
        <v>195</v>
      </c>
      <c r="U65" s="9" t="s">
        <v>196</v>
      </c>
      <c r="V65" s="13">
        <v>238</v>
      </c>
      <c r="W65" s="9"/>
    </row>
    <row r="66" spans="1:23">
      <c r="A66" s="9" t="s">
        <v>194</v>
      </c>
      <c r="B66" s="9" t="s">
        <v>194</v>
      </c>
      <c r="C66" s="9" t="s">
        <v>11</v>
      </c>
      <c r="D66" s="9">
        <v>23801</v>
      </c>
      <c r="E66" s="9" t="s">
        <v>15</v>
      </c>
      <c r="F66" s="9">
        <v>115.96814999999999</v>
      </c>
      <c r="G66" s="9">
        <v>39.487220000000001</v>
      </c>
      <c r="H66" s="9" t="s">
        <v>195</v>
      </c>
      <c r="I66" s="9" t="s">
        <v>196</v>
      </c>
      <c r="J66" s="9">
        <v>1</v>
      </c>
      <c r="K66" s="9" t="s">
        <v>777</v>
      </c>
      <c r="M66" s="9" t="s">
        <v>674</v>
      </c>
      <c r="N66" s="9" t="s">
        <v>675</v>
      </c>
      <c r="O66" s="9" t="s">
        <v>11</v>
      </c>
      <c r="P66" s="9">
        <v>30202</v>
      </c>
      <c r="Q66" s="9" t="s">
        <v>27</v>
      </c>
      <c r="R66" s="9">
        <v>118.93358600000001</v>
      </c>
      <c r="S66" s="9">
        <v>33.531314999999999</v>
      </c>
      <c r="T66" s="9" t="s">
        <v>203</v>
      </c>
      <c r="U66" s="9" t="s">
        <v>204</v>
      </c>
      <c r="V66" s="13">
        <v>302</v>
      </c>
      <c r="W66" s="9">
        <v>301</v>
      </c>
    </row>
    <row r="67" spans="1:23">
      <c r="A67" s="9" t="s">
        <v>563</v>
      </c>
      <c r="B67" s="9" t="s">
        <v>564</v>
      </c>
      <c r="C67" s="9" t="s">
        <v>11</v>
      </c>
      <c r="D67" s="9">
        <v>23901</v>
      </c>
      <c r="E67" s="9" t="s">
        <v>69</v>
      </c>
      <c r="F67" s="9">
        <v>118.83441999999999</v>
      </c>
      <c r="G67" s="9">
        <v>35.581890000000001</v>
      </c>
      <c r="H67" s="9" t="s">
        <v>566</v>
      </c>
      <c r="I67" s="9" t="s">
        <v>567</v>
      </c>
      <c r="K67" s="9" t="s">
        <v>779</v>
      </c>
      <c r="M67" s="9" t="s">
        <v>676</v>
      </c>
      <c r="N67" s="9" t="s">
        <v>677</v>
      </c>
      <c r="O67" s="9" t="s">
        <v>11</v>
      </c>
      <c r="P67" s="9">
        <v>30406</v>
      </c>
      <c r="Q67" s="9" t="s">
        <v>27</v>
      </c>
      <c r="R67" s="9">
        <v>117.79866</v>
      </c>
      <c r="S67" s="9">
        <v>31.157306999999999</v>
      </c>
      <c r="T67" s="9" t="s">
        <v>210</v>
      </c>
      <c r="U67" s="9" t="s">
        <v>210</v>
      </c>
      <c r="V67" s="13">
        <v>304</v>
      </c>
      <c r="W67" s="9">
        <v>304</v>
      </c>
    </row>
    <row r="68" spans="1:23">
      <c r="A68" s="9" t="s">
        <v>197</v>
      </c>
      <c r="B68" s="9" t="s">
        <v>198</v>
      </c>
      <c r="C68" s="9" t="s">
        <v>11</v>
      </c>
      <c r="D68" s="9">
        <v>30101</v>
      </c>
      <c r="E68" s="9" t="s">
        <v>69</v>
      </c>
      <c r="F68" s="9">
        <v>118.243224</v>
      </c>
      <c r="G68" s="9">
        <v>33.297223000000002</v>
      </c>
      <c r="H68" s="9" t="s">
        <v>199</v>
      </c>
      <c r="I68" s="9" t="s">
        <v>200</v>
      </c>
      <c r="J68" s="9">
        <v>1</v>
      </c>
      <c r="K68" s="9" t="s">
        <v>777</v>
      </c>
      <c r="M68" s="9" t="s">
        <v>678</v>
      </c>
      <c r="N68" s="9" t="s">
        <v>679</v>
      </c>
      <c r="O68" s="9" t="s">
        <v>11</v>
      </c>
      <c r="P68" s="9">
        <v>30512</v>
      </c>
      <c r="Q68" s="9" t="s">
        <v>27</v>
      </c>
      <c r="R68" s="9">
        <v>117.162908</v>
      </c>
      <c r="S68" s="9">
        <v>32.619987000000002</v>
      </c>
      <c r="T68" s="9" t="s">
        <v>212</v>
      </c>
      <c r="U68" s="9" t="s">
        <v>213</v>
      </c>
      <c r="V68" s="13">
        <v>305</v>
      </c>
      <c r="W68" s="9">
        <v>305</v>
      </c>
    </row>
    <row r="69" spans="1:23">
      <c r="A69" s="9" t="s">
        <v>201</v>
      </c>
      <c r="B69" s="9" t="s">
        <v>202</v>
      </c>
      <c r="C69" s="9" t="s">
        <v>16</v>
      </c>
      <c r="D69" s="9">
        <v>30201</v>
      </c>
      <c r="E69" s="9" t="s">
        <v>69</v>
      </c>
      <c r="F69" s="9">
        <v>118.6419393</v>
      </c>
      <c r="G69" s="9">
        <v>33.727239300000001</v>
      </c>
      <c r="H69" s="9" t="s">
        <v>203</v>
      </c>
      <c r="I69" s="9" t="s">
        <v>204</v>
      </c>
      <c r="K69" s="9" t="s">
        <v>779</v>
      </c>
      <c r="M69" s="9" t="s">
        <v>680</v>
      </c>
      <c r="N69" s="9" t="s">
        <v>681</v>
      </c>
      <c r="O69" s="9" t="s">
        <v>11</v>
      </c>
      <c r="P69" s="9">
        <v>30613</v>
      </c>
      <c r="Q69" s="9" t="s">
        <v>31</v>
      </c>
      <c r="R69" s="9">
        <v>120.87674699999999</v>
      </c>
      <c r="S69" s="9">
        <v>30.017284</v>
      </c>
      <c r="T69" s="9" t="s">
        <v>216</v>
      </c>
      <c r="U69" s="9" t="s">
        <v>216</v>
      </c>
      <c r="V69" s="9">
        <v>306</v>
      </c>
      <c r="W69" s="9">
        <v>306</v>
      </c>
    </row>
    <row r="70" spans="1:23">
      <c r="A70" s="9" t="s">
        <v>205</v>
      </c>
      <c r="B70" s="9" t="s">
        <v>88</v>
      </c>
      <c r="C70" s="9" t="s">
        <v>11</v>
      </c>
      <c r="D70" s="9">
        <v>30301</v>
      </c>
      <c r="E70" s="9" t="s">
        <v>21</v>
      </c>
      <c r="F70" s="9">
        <v>119.43718699999999</v>
      </c>
      <c r="G70" s="9">
        <v>32.391269999999999</v>
      </c>
      <c r="H70" s="9" t="s">
        <v>206</v>
      </c>
      <c r="I70" s="9" t="s">
        <v>207</v>
      </c>
      <c r="K70" s="9" t="s">
        <v>779</v>
      </c>
      <c r="M70" s="9" t="s">
        <v>685</v>
      </c>
      <c r="N70" s="9" t="s">
        <v>685</v>
      </c>
      <c r="O70" s="9" t="s">
        <v>11</v>
      </c>
      <c r="P70" s="9">
        <v>30709</v>
      </c>
      <c r="Q70" s="9" t="s">
        <v>15</v>
      </c>
      <c r="R70" s="9">
        <v>118.71335999999999</v>
      </c>
      <c r="S70" s="9">
        <v>31.656009000000001</v>
      </c>
      <c r="T70" s="9" t="s">
        <v>221</v>
      </c>
      <c r="U70" s="9" t="s">
        <v>221</v>
      </c>
      <c r="V70" s="13">
        <v>307</v>
      </c>
      <c r="W70" s="9">
        <v>307</v>
      </c>
    </row>
    <row r="71" spans="1:23">
      <c r="A71" s="9" t="s">
        <v>208</v>
      </c>
      <c r="B71" s="9" t="s">
        <v>209</v>
      </c>
      <c r="C71" s="9" t="s">
        <v>11</v>
      </c>
      <c r="D71" s="9">
        <v>30401</v>
      </c>
      <c r="E71" s="9" t="s">
        <v>151</v>
      </c>
      <c r="F71" s="9">
        <v>117.174368</v>
      </c>
      <c r="G71" s="9">
        <v>31.188974000000002</v>
      </c>
      <c r="H71" s="9" t="s">
        <v>210</v>
      </c>
      <c r="I71" s="9" t="s">
        <v>210</v>
      </c>
      <c r="J71" s="9">
        <v>1</v>
      </c>
      <c r="K71" s="9" t="s">
        <v>777</v>
      </c>
      <c r="M71" s="9" t="s">
        <v>686</v>
      </c>
      <c r="N71" s="9" t="s">
        <v>687</v>
      </c>
      <c r="O71" s="9" t="s">
        <v>11</v>
      </c>
      <c r="P71" s="9">
        <v>30807</v>
      </c>
      <c r="Q71" s="9" t="s">
        <v>27</v>
      </c>
      <c r="R71" s="9">
        <v>115.943673</v>
      </c>
      <c r="S71" s="9">
        <v>29.641569</v>
      </c>
      <c r="T71" s="9" t="s">
        <v>224</v>
      </c>
      <c r="U71" s="9" t="s">
        <v>212</v>
      </c>
      <c r="V71" s="13">
        <v>308</v>
      </c>
      <c r="W71" s="9">
        <v>308</v>
      </c>
    </row>
    <row r="72" spans="1:23">
      <c r="A72" s="9" t="s">
        <v>211</v>
      </c>
      <c r="B72" s="9" t="s">
        <v>211</v>
      </c>
      <c r="C72" s="9" t="s">
        <v>16</v>
      </c>
      <c r="D72" s="9">
        <v>30501</v>
      </c>
      <c r="E72" s="9" t="s">
        <v>15</v>
      </c>
      <c r="F72" s="9">
        <v>116.7615983</v>
      </c>
      <c r="G72" s="9">
        <v>32.580839300000001</v>
      </c>
      <c r="H72" s="9" t="s">
        <v>212</v>
      </c>
      <c r="I72" s="9" t="s">
        <v>213</v>
      </c>
      <c r="J72" s="9">
        <v>1</v>
      </c>
      <c r="K72" s="9" t="s">
        <v>777</v>
      </c>
      <c r="M72" s="9" t="s">
        <v>688</v>
      </c>
      <c r="N72" s="9" t="s">
        <v>689</v>
      </c>
      <c r="O72" s="9" t="s">
        <v>11</v>
      </c>
      <c r="P72" s="9">
        <v>30904</v>
      </c>
      <c r="Q72" s="9" t="s">
        <v>27</v>
      </c>
      <c r="R72" s="9">
        <v>116.235276</v>
      </c>
      <c r="S72" s="9">
        <v>32.314176000000003</v>
      </c>
      <c r="T72" s="9" t="s">
        <v>226</v>
      </c>
      <c r="U72" s="9" t="s">
        <v>227</v>
      </c>
      <c r="V72" s="13">
        <v>309</v>
      </c>
      <c r="W72" s="9">
        <v>309</v>
      </c>
    </row>
    <row r="73" spans="1:23">
      <c r="A73" s="9" t="s">
        <v>214</v>
      </c>
      <c r="B73" s="9" t="s">
        <v>215</v>
      </c>
      <c r="C73" s="9" t="s">
        <v>11</v>
      </c>
      <c r="D73" s="9">
        <v>30601</v>
      </c>
      <c r="E73" s="9" t="s">
        <v>22</v>
      </c>
      <c r="F73" s="9">
        <v>120.618622</v>
      </c>
      <c r="G73" s="9">
        <v>31.312709999999999</v>
      </c>
      <c r="H73" s="9" t="s">
        <v>216</v>
      </c>
      <c r="I73" s="9" t="s">
        <v>216</v>
      </c>
      <c r="J73" s="9">
        <v>1</v>
      </c>
      <c r="K73" s="9" t="s">
        <v>777</v>
      </c>
      <c r="M73" s="9" t="s">
        <v>690</v>
      </c>
      <c r="N73" s="9" t="s">
        <v>691</v>
      </c>
      <c r="O73" s="9" t="s">
        <v>11</v>
      </c>
      <c r="P73" s="9">
        <v>31006</v>
      </c>
      <c r="Q73" s="9" t="s">
        <v>27</v>
      </c>
      <c r="R73" s="9">
        <v>117.820679</v>
      </c>
      <c r="S73" s="9">
        <v>34.468440999999999</v>
      </c>
      <c r="T73" s="9" t="s">
        <v>229</v>
      </c>
      <c r="U73" s="9" t="s">
        <v>230</v>
      </c>
      <c r="V73" s="9" t="s">
        <v>692</v>
      </c>
      <c r="W73" s="9">
        <v>310</v>
      </c>
    </row>
    <row r="74" spans="1:23">
      <c r="A74" s="10" t="s">
        <v>683</v>
      </c>
      <c r="B74" s="10" t="s">
        <v>682</v>
      </c>
      <c r="C74" s="9" t="s">
        <v>11</v>
      </c>
      <c r="D74" s="9">
        <v>30623</v>
      </c>
      <c r="E74" s="9" t="s">
        <v>35</v>
      </c>
      <c r="F74" s="9">
        <v>121.727013</v>
      </c>
      <c r="G74" s="9">
        <v>29.844328000000001</v>
      </c>
      <c r="H74" s="9" t="s">
        <v>604</v>
      </c>
      <c r="I74" s="12" t="s">
        <v>702</v>
      </c>
      <c r="K74" s="9" t="s">
        <v>778</v>
      </c>
      <c r="M74" s="9" t="s">
        <v>693</v>
      </c>
      <c r="N74" s="9" t="s">
        <v>694</v>
      </c>
      <c r="O74" s="9" t="s">
        <v>11</v>
      </c>
      <c r="P74" s="9">
        <v>40112</v>
      </c>
      <c r="Q74" s="9" t="s">
        <v>21</v>
      </c>
      <c r="R74" s="9">
        <v>111.97476</v>
      </c>
      <c r="S74" s="9">
        <v>31.321459999999998</v>
      </c>
      <c r="T74" s="9" t="s">
        <v>233</v>
      </c>
      <c r="U74" s="9" t="s">
        <v>234</v>
      </c>
      <c r="V74" s="9" t="s">
        <v>695</v>
      </c>
      <c r="W74" s="9">
        <v>401</v>
      </c>
    </row>
    <row r="75" spans="1:23">
      <c r="A75" s="9" t="s">
        <v>219</v>
      </c>
      <c r="B75" s="9" t="s">
        <v>220</v>
      </c>
      <c r="C75" s="9" t="s">
        <v>11</v>
      </c>
      <c r="D75" s="9">
        <v>30701</v>
      </c>
      <c r="E75" s="9" t="s">
        <v>25</v>
      </c>
      <c r="F75" s="9">
        <v>118.74250000000001</v>
      </c>
      <c r="G75" s="9">
        <v>30.946940999999999</v>
      </c>
      <c r="H75" s="9" t="s">
        <v>221</v>
      </c>
      <c r="I75" s="9" t="s">
        <v>221</v>
      </c>
      <c r="J75" s="9" t="s">
        <v>684</v>
      </c>
      <c r="K75" s="9" t="s">
        <v>779</v>
      </c>
      <c r="M75" s="9" t="s">
        <v>696</v>
      </c>
      <c r="N75" s="9" t="s">
        <v>697</v>
      </c>
      <c r="O75" s="9" t="s">
        <v>11</v>
      </c>
      <c r="P75" s="9">
        <v>40115</v>
      </c>
      <c r="Q75" s="9" t="s">
        <v>31</v>
      </c>
      <c r="R75" s="9">
        <v>113.94192</v>
      </c>
      <c r="S75" s="9">
        <v>30.269439999999999</v>
      </c>
      <c r="T75" s="9" t="s">
        <v>233</v>
      </c>
      <c r="U75" s="9" t="s">
        <v>234</v>
      </c>
      <c r="V75" s="9" t="s">
        <v>695</v>
      </c>
      <c r="W75" s="9">
        <v>402</v>
      </c>
    </row>
    <row r="76" spans="1:23">
      <c r="A76" s="9" t="s">
        <v>222</v>
      </c>
      <c r="B76" s="9" t="s">
        <v>223</v>
      </c>
      <c r="C76" s="9" t="s">
        <v>11</v>
      </c>
      <c r="D76" s="9">
        <v>30801</v>
      </c>
      <c r="E76" s="9" t="s">
        <v>22</v>
      </c>
      <c r="F76" s="9">
        <v>115.89772000000001</v>
      </c>
      <c r="G76" s="9">
        <v>28.674896</v>
      </c>
      <c r="H76" s="9" t="s">
        <v>224</v>
      </c>
      <c r="I76" s="9" t="s">
        <v>212</v>
      </c>
      <c r="J76" s="9">
        <v>1</v>
      </c>
      <c r="K76" s="9" t="s">
        <v>777</v>
      </c>
      <c r="M76" s="9" t="s">
        <v>698</v>
      </c>
      <c r="N76" s="9" t="s">
        <v>698</v>
      </c>
      <c r="O76" s="9" t="s">
        <v>11</v>
      </c>
      <c r="P76" s="9">
        <v>40304</v>
      </c>
      <c r="Q76" s="9" t="s">
        <v>15</v>
      </c>
      <c r="R76" s="9">
        <v>112.203329</v>
      </c>
      <c r="S76" s="9">
        <v>25.388750000000002</v>
      </c>
      <c r="T76" s="9" t="s">
        <v>240</v>
      </c>
      <c r="U76" s="9" t="s">
        <v>241</v>
      </c>
      <c r="V76" s="9" t="s">
        <v>699</v>
      </c>
      <c r="W76" s="9">
        <v>403</v>
      </c>
    </row>
    <row r="77" spans="1:23">
      <c r="A77" s="9" t="s">
        <v>225</v>
      </c>
      <c r="B77" s="9" t="s">
        <v>225</v>
      </c>
      <c r="C77" s="9" t="s">
        <v>11</v>
      </c>
      <c r="D77" s="9">
        <v>30901</v>
      </c>
      <c r="E77" s="9" t="s">
        <v>15</v>
      </c>
      <c r="F77" s="9">
        <v>116.517601</v>
      </c>
      <c r="G77" s="9">
        <v>31.820169</v>
      </c>
      <c r="H77" s="9" t="s">
        <v>226</v>
      </c>
      <c r="I77" s="9" t="s">
        <v>227</v>
      </c>
      <c r="J77" s="9">
        <v>1</v>
      </c>
      <c r="K77" s="9" t="s">
        <v>777</v>
      </c>
      <c r="M77" s="9" t="s">
        <v>703</v>
      </c>
      <c r="N77" s="9" t="s">
        <v>704</v>
      </c>
      <c r="O77" s="9" t="s">
        <v>11</v>
      </c>
      <c r="P77" s="9">
        <v>40410</v>
      </c>
      <c r="Q77" s="9" t="s">
        <v>31</v>
      </c>
      <c r="R77" s="9">
        <v>110.59225000000001</v>
      </c>
      <c r="S77" s="9">
        <v>27.897724</v>
      </c>
      <c r="T77" s="9" t="s">
        <v>243</v>
      </c>
      <c r="U77" s="9" t="s">
        <v>244</v>
      </c>
      <c r="V77" s="9" t="s">
        <v>705</v>
      </c>
      <c r="W77" s="9">
        <v>404</v>
      </c>
    </row>
    <row r="78" spans="1:23">
      <c r="A78" s="9" t="s">
        <v>228</v>
      </c>
      <c r="B78" s="9" t="s">
        <v>228</v>
      </c>
      <c r="C78" s="9" t="s">
        <v>11</v>
      </c>
      <c r="D78" s="9">
        <v>31001</v>
      </c>
      <c r="E78" s="9" t="s">
        <v>15</v>
      </c>
      <c r="F78" s="9">
        <v>117.18768300000001</v>
      </c>
      <c r="G78" s="9">
        <v>34.269634000000003</v>
      </c>
      <c r="H78" s="9" t="s">
        <v>229</v>
      </c>
      <c r="I78" s="9" t="s">
        <v>230</v>
      </c>
      <c r="J78" s="9">
        <v>1</v>
      </c>
      <c r="K78" s="9" t="s">
        <v>777</v>
      </c>
      <c r="M78" s="9" t="s">
        <v>706</v>
      </c>
      <c r="N78" s="9" t="s">
        <v>707</v>
      </c>
      <c r="O78" s="9" t="s">
        <v>11</v>
      </c>
      <c r="P78" s="9">
        <v>40502</v>
      </c>
      <c r="Q78" s="9" t="s">
        <v>27</v>
      </c>
      <c r="R78" s="9">
        <v>111.986367</v>
      </c>
      <c r="S78" s="9">
        <v>25.503416999999999</v>
      </c>
      <c r="T78" s="9" t="s">
        <v>246</v>
      </c>
      <c r="U78" s="9" t="s">
        <v>247</v>
      </c>
      <c r="V78" s="9" t="s">
        <v>708</v>
      </c>
      <c r="W78" s="9">
        <v>405</v>
      </c>
    </row>
    <row r="79" spans="1:23">
      <c r="A79" s="9" t="s">
        <v>231</v>
      </c>
      <c r="B79" s="9" t="s">
        <v>232</v>
      </c>
      <c r="C79" s="9" t="s">
        <v>11</v>
      </c>
      <c r="D79" s="9">
        <v>40101</v>
      </c>
      <c r="E79" s="9" t="s">
        <v>130</v>
      </c>
      <c r="F79" s="9">
        <v>112.19077</v>
      </c>
      <c r="G79" s="9">
        <v>30.350439999999999</v>
      </c>
      <c r="H79" s="9" t="s">
        <v>233</v>
      </c>
      <c r="I79" s="9" t="s">
        <v>234</v>
      </c>
      <c r="J79" s="9">
        <v>1</v>
      </c>
      <c r="K79" s="9" t="s">
        <v>777</v>
      </c>
      <c r="M79" s="9" t="s">
        <v>709</v>
      </c>
      <c r="N79" s="9" t="s">
        <v>710</v>
      </c>
      <c r="O79" s="9" t="s">
        <v>11</v>
      </c>
      <c r="P79" s="9">
        <v>50710</v>
      </c>
      <c r="Q79" s="9" t="s">
        <v>27</v>
      </c>
      <c r="R79" s="9">
        <v>105.38912000000001</v>
      </c>
      <c r="S79" s="9">
        <v>25.871490000000001</v>
      </c>
      <c r="T79" s="9" t="s">
        <v>558</v>
      </c>
      <c r="U79" s="9" t="s">
        <v>711</v>
      </c>
      <c r="V79" s="9" t="s">
        <v>712</v>
      </c>
      <c r="W79" s="9">
        <v>507</v>
      </c>
    </row>
    <row r="80" spans="1:23">
      <c r="A80" s="9" t="s">
        <v>235</v>
      </c>
      <c r="B80" s="9" t="s">
        <v>236</v>
      </c>
      <c r="C80" s="9" t="s">
        <v>11</v>
      </c>
      <c r="D80" s="9">
        <v>40201</v>
      </c>
      <c r="E80" s="9" t="s">
        <v>21</v>
      </c>
      <c r="F80" s="9">
        <v>114.77959</v>
      </c>
      <c r="G80" s="9">
        <v>30.846340000000001</v>
      </c>
      <c r="H80" s="9" t="s">
        <v>237</v>
      </c>
      <c r="I80" s="9" t="s">
        <v>237</v>
      </c>
      <c r="J80" s="9">
        <v>1</v>
      </c>
      <c r="K80" s="9" t="s">
        <v>777</v>
      </c>
      <c r="M80" s="9" t="s">
        <v>713</v>
      </c>
      <c r="N80" s="9" t="s">
        <v>714</v>
      </c>
      <c r="O80" s="9" t="s">
        <v>16</v>
      </c>
      <c r="P80" s="9">
        <v>50811</v>
      </c>
      <c r="Q80" s="9" t="s">
        <v>27</v>
      </c>
      <c r="R80" s="9">
        <v>107.6412586</v>
      </c>
      <c r="S80" s="9">
        <v>29.396868900000001</v>
      </c>
      <c r="T80" s="9" t="s">
        <v>276</v>
      </c>
      <c r="U80" s="9" t="s">
        <v>276</v>
      </c>
      <c r="V80" s="9" t="s">
        <v>715</v>
      </c>
      <c r="W80" s="9">
        <v>508</v>
      </c>
    </row>
    <row r="81" spans="1:23">
      <c r="A81" s="9" t="s">
        <v>238</v>
      </c>
      <c r="B81" s="9" t="s">
        <v>239</v>
      </c>
      <c r="C81" s="9" t="s">
        <v>11</v>
      </c>
      <c r="D81" s="9">
        <v>40301</v>
      </c>
      <c r="E81" s="9" t="s">
        <v>22</v>
      </c>
      <c r="F81" s="9">
        <v>113.025139</v>
      </c>
      <c r="G81" s="9">
        <v>25.802719</v>
      </c>
      <c r="H81" s="9" t="s">
        <v>240</v>
      </c>
      <c r="I81" s="9" t="s">
        <v>241</v>
      </c>
      <c r="J81" s="9">
        <v>1</v>
      </c>
      <c r="K81" s="9" t="s">
        <v>777</v>
      </c>
      <c r="M81" s="9" t="s">
        <v>716</v>
      </c>
      <c r="N81" s="9" t="s">
        <v>717</v>
      </c>
      <c r="O81" s="9" t="s">
        <v>16</v>
      </c>
      <c r="P81" s="9">
        <v>60104</v>
      </c>
      <c r="Q81" s="9" t="s">
        <v>27</v>
      </c>
      <c r="R81" s="9">
        <v>105.72047739999999</v>
      </c>
      <c r="S81" s="9">
        <v>34.071722299999998</v>
      </c>
      <c r="T81" s="9" t="s">
        <v>279</v>
      </c>
      <c r="U81" s="9" t="s">
        <v>280</v>
      </c>
      <c r="V81" s="9" t="s">
        <v>718</v>
      </c>
      <c r="W81" s="9">
        <v>601</v>
      </c>
    </row>
    <row r="82" spans="1:23">
      <c r="A82" s="9" t="s">
        <v>242</v>
      </c>
      <c r="B82" s="9" t="s">
        <v>242</v>
      </c>
      <c r="C82" s="9" t="s">
        <v>11</v>
      </c>
      <c r="D82" s="9">
        <v>40401</v>
      </c>
      <c r="E82" s="9" t="s">
        <v>15</v>
      </c>
      <c r="F82" s="9">
        <v>111.895735</v>
      </c>
      <c r="G82" s="9">
        <v>29.116982</v>
      </c>
      <c r="H82" s="9" t="s">
        <v>243</v>
      </c>
      <c r="I82" s="9" t="s">
        <v>244</v>
      </c>
      <c r="J82" s="9">
        <v>1</v>
      </c>
      <c r="K82" s="9" t="s">
        <v>777</v>
      </c>
      <c r="M82" s="9" t="s">
        <v>719</v>
      </c>
      <c r="N82" s="9" t="s">
        <v>720</v>
      </c>
      <c r="O82" s="9" t="s">
        <v>16</v>
      </c>
      <c r="P82" s="9">
        <v>60403</v>
      </c>
      <c r="Q82" s="9" t="s">
        <v>27</v>
      </c>
      <c r="R82" s="9">
        <v>105.99303639999999</v>
      </c>
      <c r="S82" s="9">
        <v>34.849035200000003</v>
      </c>
      <c r="T82" s="9" t="s">
        <v>291</v>
      </c>
      <c r="U82" s="9" t="s">
        <v>292</v>
      </c>
      <c r="V82" s="9" t="s">
        <v>721</v>
      </c>
      <c r="W82" s="9">
        <v>604</v>
      </c>
    </row>
    <row r="83" spans="1:23">
      <c r="A83" s="9" t="s">
        <v>245</v>
      </c>
      <c r="B83" s="9" t="s">
        <v>245</v>
      </c>
      <c r="C83" s="9" t="s">
        <v>11</v>
      </c>
      <c r="D83" s="9">
        <v>40501</v>
      </c>
      <c r="E83" s="9" t="s">
        <v>15</v>
      </c>
      <c r="F83" s="9">
        <v>110.90367999999999</v>
      </c>
      <c r="G83" s="9">
        <v>25.858984</v>
      </c>
      <c r="H83" s="9" t="s">
        <v>246</v>
      </c>
      <c r="I83" s="9" t="s">
        <v>247</v>
      </c>
      <c r="J83" s="9">
        <v>1</v>
      </c>
      <c r="K83" s="9" t="s">
        <v>777</v>
      </c>
      <c r="M83" s="9" t="s">
        <v>722</v>
      </c>
      <c r="N83" s="9" t="s">
        <v>722</v>
      </c>
      <c r="O83" s="9" t="s">
        <v>11</v>
      </c>
      <c r="P83" s="9">
        <v>60407</v>
      </c>
      <c r="Q83" s="9" t="s">
        <v>15</v>
      </c>
      <c r="R83" s="9">
        <v>105.6684736</v>
      </c>
      <c r="S83" s="9">
        <v>35.499044499999997</v>
      </c>
      <c r="T83" s="9" t="s">
        <v>291</v>
      </c>
      <c r="U83" s="9" t="s">
        <v>292</v>
      </c>
      <c r="V83" s="9" t="s">
        <v>721</v>
      </c>
      <c r="W83" s="9">
        <v>604</v>
      </c>
    </row>
    <row r="84" spans="1:23">
      <c r="A84" s="9" t="s">
        <v>248</v>
      </c>
      <c r="B84" s="9" t="s">
        <v>249</v>
      </c>
      <c r="C84" s="9" t="s">
        <v>11</v>
      </c>
      <c r="D84" s="9">
        <v>40601</v>
      </c>
      <c r="E84" s="9" t="s">
        <v>22</v>
      </c>
      <c r="F84" s="9">
        <v>112.978134</v>
      </c>
      <c r="G84" s="9">
        <v>28.198198000000001</v>
      </c>
      <c r="H84" s="9" t="s">
        <v>250</v>
      </c>
      <c r="I84" s="9" t="s">
        <v>251</v>
      </c>
      <c r="K84" s="9" t="s">
        <v>779</v>
      </c>
      <c r="M84" s="9" t="s">
        <v>723</v>
      </c>
      <c r="N84" s="9" t="s">
        <v>723</v>
      </c>
      <c r="O84" s="9" t="s">
        <v>16</v>
      </c>
      <c r="P84" s="9">
        <v>60502</v>
      </c>
      <c r="Q84" s="9" t="s">
        <v>15</v>
      </c>
      <c r="R84" s="9">
        <v>103.0029054</v>
      </c>
      <c r="S84" s="9">
        <v>37.730631199999998</v>
      </c>
      <c r="T84" s="9" t="s">
        <v>295</v>
      </c>
      <c r="U84" s="9" t="s">
        <v>296</v>
      </c>
      <c r="V84" s="9" t="s">
        <v>724</v>
      </c>
      <c r="W84" s="9">
        <v>605</v>
      </c>
    </row>
    <row r="85" spans="1:23">
      <c r="A85" s="9" t="s">
        <v>252</v>
      </c>
      <c r="B85" s="9" t="s">
        <v>252</v>
      </c>
      <c r="C85" s="9" t="s">
        <v>11</v>
      </c>
      <c r="D85" s="9">
        <v>50101</v>
      </c>
      <c r="E85" s="9" t="s">
        <v>15</v>
      </c>
      <c r="F85" s="9">
        <v>109.01698</v>
      </c>
      <c r="G85" s="9">
        <v>32.704560000000001</v>
      </c>
      <c r="H85" s="9" t="s">
        <v>253</v>
      </c>
      <c r="I85" s="9" t="s">
        <v>254</v>
      </c>
      <c r="K85" s="9" t="s">
        <v>779</v>
      </c>
      <c r="M85" s="9" t="s">
        <v>725</v>
      </c>
      <c r="N85" s="9" t="s">
        <v>726</v>
      </c>
      <c r="O85" s="9" t="s">
        <v>11</v>
      </c>
      <c r="P85" s="9">
        <v>60705</v>
      </c>
      <c r="Q85" s="9" t="s">
        <v>27</v>
      </c>
      <c r="R85" s="9">
        <v>97.05292</v>
      </c>
      <c r="S85" s="9">
        <v>40.242600000000003</v>
      </c>
      <c r="T85" s="9" t="s">
        <v>302</v>
      </c>
      <c r="U85" s="9" t="s">
        <v>727</v>
      </c>
      <c r="V85" s="9" t="s">
        <v>728</v>
      </c>
      <c r="W85" s="9">
        <v>607</v>
      </c>
    </row>
    <row r="86" spans="1:23">
      <c r="A86" s="9" t="s">
        <v>255</v>
      </c>
      <c r="B86" s="9" t="s">
        <v>256</v>
      </c>
      <c r="C86" s="9" t="s">
        <v>11</v>
      </c>
      <c r="D86" s="9">
        <v>50201</v>
      </c>
      <c r="E86" s="9" t="s">
        <v>12</v>
      </c>
      <c r="F86" s="9">
        <v>105.157448</v>
      </c>
      <c r="G86" s="9">
        <v>31.637432</v>
      </c>
      <c r="H86" s="9" t="s">
        <v>257</v>
      </c>
      <c r="I86" s="10" t="s">
        <v>610</v>
      </c>
      <c r="K86" s="9" t="s">
        <v>779</v>
      </c>
      <c r="M86" s="9" t="s">
        <v>88</v>
      </c>
      <c r="N86" s="9" t="s">
        <v>88</v>
      </c>
      <c r="O86" s="9" t="s">
        <v>16</v>
      </c>
      <c r="P86" s="9">
        <v>60911</v>
      </c>
      <c r="Q86" s="9" t="s">
        <v>15</v>
      </c>
      <c r="R86" s="9">
        <v>107.3663924</v>
      </c>
      <c r="S86" s="9">
        <v>36.042093199999997</v>
      </c>
      <c r="T86" s="9" t="s">
        <v>308</v>
      </c>
      <c r="U86" s="9" t="s">
        <v>308</v>
      </c>
      <c r="V86" s="9" t="s">
        <v>729</v>
      </c>
      <c r="W86" s="9">
        <v>609</v>
      </c>
    </row>
    <row r="87" spans="1:23">
      <c r="A87" s="9" t="s">
        <v>259</v>
      </c>
      <c r="B87" s="9" t="s">
        <v>259</v>
      </c>
      <c r="C87" s="9" t="s">
        <v>11</v>
      </c>
      <c r="D87" s="9">
        <v>50301</v>
      </c>
      <c r="E87" s="9" t="s">
        <v>15</v>
      </c>
      <c r="F87" s="9">
        <v>104.078</v>
      </c>
      <c r="G87" s="9">
        <v>30.650379999999998</v>
      </c>
      <c r="H87" s="9" t="s">
        <v>260</v>
      </c>
      <c r="I87" s="10" t="s">
        <v>608</v>
      </c>
      <c r="K87" s="9" t="s">
        <v>779</v>
      </c>
      <c r="M87" s="9" t="s">
        <v>730</v>
      </c>
      <c r="N87" s="9" t="s">
        <v>731</v>
      </c>
      <c r="O87" s="9" t="s">
        <v>11</v>
      </c>
      <c r="P87" s="9">
        <v>70312</v>
      </c>
      <c r="Q87" s="9" t="s">
        <v>27</v>
      </c>
      <c r="R87" s="9">
        <v>111.79201500000001</v>
      </c>
      <c r="S87" s="9">
        <v>39.272098999999997</v>
      </c>
      <c r="T87" s="9" t="s">
        <v>318</v>
      </c>
      <c r="U87" s="9" t="s">
        <v>319</v>
      </c>
      <c r="V87" s="9">
        <v>703</v>
      </c>
      <c r="W87" s="9">
        <v>703</v>
      </c>
    </row>
    <row r="88" spans="1:23">
      <c r="A88" s="9" t="s">
        <v>262</v>
      </c>
      <c r="B88" s="9" t="s">
        <v>263</v>
      </c>
      <c r="C88" s="9" t="s">
        <v>11</v>
      </c>
      <c r="D88" s="9">
        <v>50304</v>
      </c>
      <c r="E88" s="9" t="s">
        <v>27</v>
      </c>
      <c r="F88" s="9">
        <v>104.04018000000001</v>
      </c>
      <c r="G88" s="9">
        <v>30.437740000000002</v>
      </c>
      <c r="H88" s="9" t="s">
        <v>257</v>
      </c>
      <c r="I88" s="9" t="s">
        <v>611</v>
      </c>
      <c r="K88" s="9" t="s">
        <v>778</v>
      </c>
      <c r="M88" t="s">
        <v>732</v>
      </c>
      <c r="N88" t="s">
        <v>733</v>
      </c>
      <c r="O88" t="s">
        <v>11</v>
      </c>
      <c r="P88">
        <v>70415</v>
      </c>
      <c r="Q88" t="s">
        <v>27</v>
      </c>
      <c r="R88">
        <v>114.6767</v>
      </c>
      <c r="S88">
        <v>39.891559999999998</v>
      </c>
      <c r="T88" t="s">
        <v>321</v>
      </c>
      <c r="U88" t="s">
        <v>322</v>
      </c>
      <c r="V88" t="s">
        <v>734</v>
      </c>
      <c r="W88" s="9">
        <v>704</v>
      </c>
    </row>
    <row r="89" spans="1:23">
      <c r="A89" s="9" t="s">
        <v>264</v>
      </c>
      <c r="B89" s="9" t="s">
        <v>265</v>
      </c>
      <c r="C89" s="9" t="s">
        <v>70</v>
      </c>
      <c r="D89" s="9">
        <v>50401</v>
      </c>
      <c r="E89" s="9" t="s">
        <v>35</v>
      </c>
      <c r="F89" s="9">
        <v>104.4133003</v>
      </c>
      <c r="G89" s="9">
        <v>28.626151400000001</v>
      </c>
      <c r="H89" s="9" t="s">
        <v>266</v>
      </c>
      <c r="I89" s="9" t="s">
        <v>267</v>
      </c>
      <c r="K89" s="9" t="s">
        <v>779</v>
      </c>
      <c r="M89" t="s">
        <v>735</v>
      </c>
      <c r="N89" t="s">
        <v>736</v>
      </c>
      <c r="O89" t="s">
        <v>16</v>
      </c>
      <c r="P89">
        <v>70807</v>
      </c>
      <c r="Q89" t="s">
        <v>18</v>
      </c>
      <c r="R89">
        <v>108.6389344</v>
      </c>
      <c r="S89">
        <v>40.444028099999997</v>
      </c>
      <c r="T89" t="s">
        <v>333</v>
      </c>
      <c r="U89" t="s">
        <v>334</v>
      </c>
      <c r="V89" t="s">
        <v>737</v>
      </c>
      <c r="W89" s="9">
        <v>708</v>
      </c>
    </row>
    <row r="90" spans="1:23">
      <c r="A90" s="9" t="s">
        <v>268</v>
      </c>
      <c r="B90" s="9" t="s">
        <v>268</v>
      </c>
      <c r="C90" s="9" t="s">
        <v>11</v>
      </c>
      <c r="D90" s="9">
        <v>50501</v>
      </c>
      <c r="E90" s="9" t="s">
        <v>15</v>
      </c>
      <c r="F90" s="9">
        <v>102.274129</v>
      </c>
      <c r="G90" s="9">
        <v>27.871663000000002</v>
      </c>
      <c r="H90" s="9" t="s">
        <v>260</v>
      </c>
      <c r="I90" s="9" t="s">
        <v>609</v>
      </c>
      <c r="K90" s="9" t="s">
        <v>779</v>
      </c>
      <c r="M90" t="s">
        <v>738</v>
      </c>
      <c r="N90" t="s">
        <v>739</v>
      </c>
      <c r="O90" t="s">
        <v>11</v>
      </c>
      <c r="P90">
        <v>71107</v>
      </c>
      <c r="Q90" t="s">
        <v>27</v>
      </c>
      <c r="R90">
        <v>116.76734</v>
      </c>
      <c r="S90">
        <v>38.122500000000002</v>
      </c>
      <c r="T90" t="s">
        <v>343</v>
      </c>
      <c r="U90" t="s">
        <v>344</v>
      </c>
      <c r="V90" t="s">
        <v>740</v>
      </c>
      <c r="W90" s="9">
        <v>711</v>
      </c>
    </row>
    <row r="91" spans="1:23">
      <c r="A91" s="9" t="s">
        <v>268</v>
      </c>
      <c r="B91" s="9" t="s">
        <v>268</v>
      </c>
      <c r="C91" s="9" t="s">
        <v>11</v>
      </c>
      <c r="D91" s="9">
        <v>50501</v>
      </c>
      <c r="E91" s="9" t="s">
        <v>15</v>
      </c>
      <c r="F91" s="9">
        <v>102.274129</v>
      </c>
      <c r="G91" s="9">
        <v>27.871663000000002</v>
      </c>
      <c r="H91" s="9" t="s">
        <v>269</v>
      </c>
      <c r="I91" s="9" t="s">
        <v>270</v>
      </c>
      <c r="K91" s="9" t="s">
        <v>779</v>
      </c>
      <c r="M91" t="s">
        <v>741</v>
      </c>
      <c r="N91" t="s">
        <v>742</v>
      </c>
      <c r="O91" t="s">
        <v>16</v>
      </c>
      <c r="P91">
        <v>71207</v>
      </c>
      <c r="Q91" t="s">
        <v>27</v>
      </c>
      <c r="R91">
        <v>116.0726944</v>
      </c>
      <c r="S91">
        <v>40.550460100000002</v>
      </c>
      <c r="T91" t="s">
        <v>347</v>
      </c>
      <c r="U91" t="s">
        <v>348</v>
      </c>
      <c r="V91" t="s">
        <v>743</v>
      </c>
      <c r="W91" s="9">
        <v>712</v>
      </c>
    </row>
    <row r="92" spans="1:23">
      <c r="A92" s="9" t="s">
        <v>271</v>
      </c>
      <c r="B92" s="9" t="s">
        <v>271</v>
      </c>
      <c r="C92" s="9" t="s">
        <v>11</v>
      </c>
      <c r="D92" s="9">
        <v>50601</v>
      </c>
      <c r="E92" s="9" t="s">
        <v>15</v>
      </c>
      <c r="F92" s="9">
        <v>102.74321</v>
      </c>
      <c r="G92" s="9">
        <v>24.703119999999998</v>
      </c>
      <c r="H92" s="9" t="s">
        <v>272</v>
      </c>
      <c r="I92" s="9" t="s">
        <v>273</v>
      </c>
      <c r="K92" s="9" t="s">
        <v>779</v>
      </c>
      <c r="M92" t="s">
        <v>744</v>
      </c>
      <c r="N92" t="s">
        <v>745</v>
      </c>
      <c r="O92" t="s">
        <v>11</v>
      </c>
      <c r="P92">
        <v>71303</v>
      </c>
      <c r="Q92" t="s">
        <v>27</v>
      </c>
      <c r="R92">
        <v>116.98839</v>
      </c>
      <c r="S92">
        <v>40.012219999999999</v>
      </c>
      <c r="T92" t="s">
        <v>352</v>
      </c>
      <c r="U92" t="s">
        <v>353</v>
      </c>
      <c r="V92" t="s">
        <v>746</v>
      </c>
      <c r="W92" s="9">
        <v>713</v>
      </c>
    </row>
    <row r="93" spans="1:23">
      <c r="A93" s="9" t="s">
        <v>274</v>
      </c>
      <c r="B93" s="9" t="s">
        <v>274</v>
      </c>
      <c r="C93" s="9" t="s">
        <v>11</v>
      </c>
      <c r="D93" s="9">
        <v>50701</v>
      </c>
      <c r="E93" s="9" t="s">
        <v>15</v>
      </c>
      <c r="F93" s="9">
        <v>107.75547</v>
      </c>
      <c r="G93" s="9">
        <v>26.801549999999999</v>
      </c>
      <c r="H93" s="9" t="s">
        <v>559</v>
      </c>
      <c r="I93" s="9" t="s">
        <v>560</v>
      </c>
      <c r="J93" s="9">
        <v>1</v>
      </c>
      <c r="K93" s="9" t="s">
        <v>777</v>
      </c>
      <c r="M93" t="s">
        <v>747</v>
      </c>
      <c r="N93" t="s">
        <v>748</v>
      </c>
      <c r="O93" t="s">
        <v>11</v>
      </c>
      <c r="P93">
        <v>71407</v>
      </c>
      <c r="Q93" t="s">
        <v>27</v>
      </c>
      <c r="R93">
        <v>117.97878</v>
      </c>
      <c r="S93">
        <v>40.182400000000001</v>
      </c>
      <c r="T93" t="s">
        <v>355</v>
      </c>
      <c r="U93" t="s">
        <v>356</v>
      </c>
      <c r="V93" t="s">
        <v>749</v>
      </c>
      <c r="W93" s="9">
        <v>714</v>
      </c>
    </row>
    <row r="94" spans="1:23">
      <c r="A94" s="9" t="s">
        <v>275</v>
      </c>
      <c r="B94" s="9" t="s">
        <v>275</v>
      </c>
      <c r="C94" s="9" t="s">
        <v>11</v>
      </c>
      <c r="D94" s="9">
        <v>50801</v>
      </c>
      <c r="E94" s="9" t="s">
        <v>15</v>
      </c>
      <c r="F94" s="9">
        <v>106.556</v>
      </c>
      <c r="G94" s="9">
        <v>29.579689999999999</v>
      </c>
      <c r="H94" s="9" t="s">
        <v>276</v>
      </c>
      <c r="I94" s="9" t="s">
        <v>276</v>
      </c>
      <c r="J94" s="9" t="s">
        <v>684</v>
      </c>
      <c r="K94" s="9" t="s">
        <v>779</v>
      </c>
      <c r="M94" t="s">
        <v>750</v>
      </c>
      <c r="N94" t="s">
        <v>751</v>
      </c>
      <c r="O94" t="s">
        <v>16</v>
      </c>
      <c r="P94">
        <v>71703</v>
      </c>
      <c r="Q94" t="s">
        <v>27</v>
      </c>
      <c r="R94">
        <v>124.8281085</v>
      </c>
      <c r="S94">
        <v>40.598237400000002</v>
      </c>
      <c r="T94" t="s">
        <v>363</v>
      </c>
      <c r="U94" t="s">
        <v>363</v>
      </c>
      <c r="V94" t="s">
        <v>752</v>
      </c>
      <c r="W94" s="9">
        <v>717</v>
      </c>
    </row>
    <row r="95" spans="1:23">
      <c r="A95" s="9" t="s">
        <v>277</v>
      </c>
      <c r="B95" s="9" t="s">
        <v>278</v>
      </c>
      <c r="C95" s="9" t="s">
        <v>16</v>
      </c>
      <c r="D95" s="9">
        <v>60101</v>
      </c>
      <c r="E95" s="9" t="s">
        <v>21</v>
      </c>
      <c r="F95" s="9">
        <v>104.53306790000001</v>
      </c>
      <c r="G95" s="9">
        <v>34.062036800000001</v>
      </c>
      <c r="H95" s="9" t="s">
        <v>279</v>
      </c>
      <c r="I95" s="9" t="s">
        <v>280</v>
      </c>
      <c r="J95" s="9">
        <v>1</v>
      </c>
      <c r="K95" s="9" t="s">
        <v>777</v>
      </c>
      <c r="M95" t="s">
        <v>753</v>
      </c>
      <c r="N95" t="s">
        <v>754</v>
      </c>
      <c r="O95" t="s">
        <v>16</v>
      </c>
      <c r="P95">
        <v>71803</v>
      </c>
      <c r="Q95" t="s">
        <v>27</v>
      </c>
      <c r="R95">
        <v>126.2671752</v>
      </c>
      <c r="S95">
        <v>40.1695031</v>
      </c>
      <c r="T95" t="s">
        <v>365</v>
      </c>
      <c r="U95" t="s">
        <v>366</v>
      </c>
      <c r="V95" t="s">
        <v>755</v>
      </c>
      <c r="W95" s="9">
        <v>718</v>
      </c>
    </row>
    <row r="96" spans="1:23">
      <c r="A96" s="9" t="s">
        <v>281</v>
      </c>
      <c r="B96" s="9" t="s">
        <v>282</v>
      </c>
      <c r="C96" s="9" t="s">
        <v>16</v>
      </c>
      <c r="D96" s="9">
        <v>60201</v>
      </c>
      <c r="E96" s="9" t="s">
        <v>21</v>
      </c>
      <c r="F96" s="9">
        <v>103.33870709999999</v>
      </c>
      <c r="G96" s="9">
        <v>35.503182799999998</v>
      </c>
      <c r="H96" s="9" t="s">
        <v>283</v>
      </c>
      <c r="I96" s="9" t="s">
        <v>284</v>
      </c>
      <c r="K96" s="9" t="s">
        <v>779</v>
      </c>
      <c r="M96" t="s">
        <v>756</v>
      </c>
      <c r="N96" t="s">
        <v>757</v>
      </c>
      <c r="O96" t="s">
        <v>11</v>
      </c>
      <c r="P96">
        <v>80106</v>
      </c>
      <c r="Q96" t="s">
        <v>27</v>
      </c>
      <c r="R96">
        <v>116.228043</v>
      </c>
      <c r="S96">
        <v>23.687850999999998</v>
      </c>
      <c r="T96" t="s">
        <v>372</v>
      </c>
      <c r="U96" t="s">
        <v>372</v>
      </c>
      <c r="V96" t="s">
        <v>758</v>
      </c>
      <c r="W96" s="9">
        <v>801</v>
      </c>
    </row>
    <row r="97" spans="1:23">
      <c r="A97" s="9" t="s">
        <v>285</v>
      </c>
      <c r="B97" s="9" t="s">
        <v>286</v>
      </c>
      <c r="C97" s="9" t="s">
        <v>16</v>
      </c>
      <c r="D97" s="9">
        <v>60301</v>
      </c>
      <c r="E97" s="9" t="s">
        <v>22</v>
      </c>
      <c r="F97" s="9">
        <v>103.0252054</v>
      </c>
      <c r="G97" s="9">
        <v>36.160547200000003</v>
      </c>
      <c r="H97" s="9" t="s">
        <v>287</v>
      </c>
      <c r="I97" s="9" t="s">
        <v>288</v>
      </c>
      <c r="K97" s="9" t="s">
        <v>779</v>
      </c>
      <c r="M97" t="s">
        <v>759</v>
      </c>
      <c r="N97" t="s">
        <v>760</v>
      </c>
      <c r="O97" t="s">
        <v>16</v>
      </c>
      <c r="P97">
        <v>80607</v>
      </c>
      <c r="Q97" t="s">
        <v>27</v>
      </c>
      <c r="R97">
        <v>105.456159</v>
      </c>
      <c r="S97">
        <v>19.685067</v>
      </c>
      <c r="T97" t="s">
        <v>386</v>
      </c>
      <c r="U97" t="s">
        <v>386</v>
      </c>
      <c r="V97" t="s">
        <v>761</v>
      </c>
      <c r="W97" s="9">
        <v>806</v>
      </c>
    </row>
    <row r="98" spans="1:23">
      <c r="A98" s="9" t="s">
        <v>289</v>
      </c>
      <c r="B98" s="9" t="s">
        <v>290</v>
      </c>
      <c r="C98" s="9" t="s">
        <v>16</v>
      </c>
      <c r="D98" s="9">
        <v>60401</v>
      </c>
      <c r="E98" s="9" t="s">
        <v>12</v>
      </c>
      <c r="F98" s="9">
        <v>105.137934</v>
      </c>
      <c r="G98" s="9">
        <v>35.216074499999998</v>
      </c>
      <c r="H98" s="9" t="s">
        <v>291</v>
      </c>
      <c r="I98" s="9" t="s">
        <v>292</v>
      </c>
      <c r="J98" s="9">
        <v>1</v>
      </c>
      <c r="K98" s="9" t="s">
        <v>777</v>
      </c>
      <c r="M98" t="s">
        <v>762</v>
      </c>
      <c r="N98" t="s">
        <v>763</v>
      </c>
      <c r="O98" t="s">
        <v>16</v>
      </c>
      <c r="P98">
        <v>80704</v>
      </c>
      <c r="Q98" t="s">
        <v>27</v>
      </c>
      <c r="R98">
        <v>106.88249</v>
      </c>
      <c r="S98">
        <v>16.816706700000001</v>
      </c>
      <c r="T98" t="s">
        <v>388</v>
      </c>
      <c r="U98" t="s">
        <v>388</v>
      </c>
      <c r="V98" t="s">
        <v>764</v>
      </c>
      <c r="W98" s="9">
        <v>807</v>
      </c>
    </row>
    <row r="99" spans="1:23">
      <c r="A99" s="9" t="s">
        <v>293</v>
      </c>
      <c r="B99" s="9" t="s">
        <v>293</v>
      </c>
      <c r="C99" s="9" t="s">
        <v>16</v>
      </c>
      <c r="D99" s="9">
        <v>60411</v>
      </c>
      <c r="E99" s="9" t="s">
        <v>15</v>
      </c>
      <c r="F99" s="9">
        <v>105.5789144</v>
      </c>
      <c r="G99" s="9">
        <v>35.405819200000003</v>
      </c>
      <c r="H99" s="9" t="s">
        <v>596</v>
      </c>
      <c r="I99" s="9" t="s">
        <v>597</v>
      </c>
      <c r="J99" s="9">
        <v>1</v>
      </c>
      <c r="K99" s="9" t="s">
        <v>778</v>
      </c>
      <c r="M99" t="s">
        <v>765</v>
      </c>
      <c r="N99" t="s">
        <v>766</v>
      </c>
      <c r="O99" t="s">
        <v>767</v>
      </c>
      <c r="P99" s="4">
        <v>23604</v>
      </c>
      <c r="Q99" t="s">
        <v>27</v>
      </c>
      <c r="R99">
        <v>112.744682</v>
      </c>
      <c r="S99">
        <v>37.678466999999998</v>
      </c>
      <c r="T99" t="s">
        <v>637</v>
      </c>
      <c r="U99" t="s">
        <v>638</v>
      </c>
      <c r="V99">
        <v>236</v>
      </c>
      <c r="W99" s="9">
        <v>236</v>
      </c>
    </row>
    <row r="100" spans="1:23">
      <c r="A100" s="9" t="s">
        <v>294</v>
      </c>
      <c r="B100" s="9" t="s">
        <v>294</v>
      </c>
      <c r="C100" s="9" t="s">
        <v>16</v>
      </c>
      <c r="D100" s="9">
        <v>60501</v>
      </c>
      <c r="E100" s="9" t="s">
        <v>15</v>
      </c>
      <c r="F100" s="9">
        <v>102.5664682</v>
      </c>
      <c r="G100" s="9">
        <v>37.927478999999998</v>
      </c>
      <c r="H100" s="9" t="s">
        <v>295</v>
      </c>
      <c r="I100" s="9" t="s">
        <v>296</v>
      </c>
      <c r="J100" s="9">
        <v>1</v>
      </c>
      <c r="K100" s="9" t="s">
        <v>777</v>
      </c>
    </row>
    <row r="101" spans="1:23">
      <c r="A101" s="9" t="s">
        <v>297</v>
      </c>
      <c r="B101" s="9" t="s">
        <v>298</v>
      </c>
      <c r="C101" s="9" t="s">
        <v>11</v>
      </c>
      <c r="D101" s="9">
        <v>60601</v>
      </c>
      <c r="E101" s="9" t="s">
        <v>25</v>
      </c>
      <c r="F101" s="9">
        <v>100.40263</v>
      </c>
      <c r="G101" s="9">
        <v>38.963410000000003</v>
      </c>
      <c r="H101" s="9" t="s">
        <v>296</v>
      </c>
      <c r="I101" s="9" t="s">
        <v>299</v>
      </c>
      <c r="K101" s="9" t="s">
        <v>779</v>
      </c>
    </row>
    <row r="102" spans="1:23">
      <c r="A102" s="9" t="s">
        <v>300</v>
      </c>
      <c r="B102" s="9" t="s">
        <v>301</v>
      </c>
      <c r="C102" s="9" t="s">
        <v>16</v>
      </c>
      <c r="D102" s="9">
        <v>60701</v>
      </c>
      <c r="E102" s="9" t="s">
        <v>22</v>
      </c>
      <c r="F102" s="9">
        <v>98.369167500000003</v>
      </c>
      <c r="G102" s="9">
        <v>39.723822699999999</v>
      </c>
      <c r="H102" s="9" t="s">
        <v>561</v>
      </c>
      <c r="I102" s="9" t="s">
        <v>562</v>
      </c>
      <c r="J102" s="9">
        <v>1</v>
      </c>
      <c r="K102" s="9" t="s">
        <v>777</v>
      </c>
    </row>
    <row r="103" spans="1:23">
      <c r="A103" s="9" t="s">
        <v>303</v>
      </c>
      <c r="B103" s="9" t="s">
        <v>304</v>
      </c>
      <c r="C103" s="9" t="s">
        <v>11</v>
      </c>
      <c r="D103" s="9">
        <v>60801</v>
      </c>
      <c r="E103" s="9" t="s">
        <v>17</v>
      </c>
      <c r="F103" s="9">
        <v>94.620090000000005</v>
      </c>
      <c r="G103" s="9">
        <v>40.139110000000002</v>
      </c>
      <c r="H103" s="9" t="s">
        <v>305</v>
      </c>
      <c r="I103" s="9" t="s">
        <v>306</v>
      </c>
      <c r="K103" s="9" t="s">
        <v>779</v>
      </c>
    </row>
    <row r="104" spans="1:23">
      <c r="A104" s="9" t="s">
        <v>131</v>
      </c>
      <c r="B104" s="9" t="s">
        <v>307</v>
      </c>
      <c r="C104" s="9" t="s">
        <v>16</v>
      </c>
      <c r="D104" s="9">
        <v>60901</v>
      </c>
      <c r="E104" s="9" t="s">
        <v>22</v>
      </c>
      <c r="F104" s="9">
        <v>106.1340986</v>
      </c>
      <c r="G104" s="9">
        <v>36.013886100000001</v>
      </c>
      <c r="H104" s="9" t="s">
        <v>308</v>
      </c>
      <c r="I104" s="9" t="s">
        <v>308</v>
      </c>
      <c r="J104" s="9" t="s">
        <v>684</v>
      </c>
      <c r="K104" s="9" t="s">
        <v>779</v>
      </c>
    </row>
    <row r="105" spans="1:23">
      <c r="A105" s="9" t="s">
        <v>309</v>
      </c>
      <c r="B105" s="9" t="s">
        <v>310</v>
      </c>
      <c r="C105" s="9" t="s">
        <v>16</v>
      </c>
      <c r="D105" s="9">
        <v>70101</v>
      </c>
      <c r="E105" s="9" t="s">
        <v>21</v>
      </c>
      <c r="F105" s="9">
        <v>111.5061793</v>
      </c>
      <c r="G105" s="9">
        <v>40.667250199999998</v>
      </c>
      <c r="H105" s="9" t="s">
        <v>311</v>
      </c>
      <c r="I105" s="9" t="s">
        <v>312</v>
      </c>
      <c r="K105" s="9" t="s">
        <v>779</v>
      </c>
    </row>
    <row r="106" spans="1:23">
      <c r="A106" s="9" t="s">
        <v>313</v>
      </c>
      <c r="B106" s="9" t="s">
        <v>313</v>
      </c>
      <c r="C106" s="9" t="s">
        <v>16</v>
      </c>
      <c r="D106" s="9">
        <v>70201</v>
      </c>
      <c r="E106" s="9" t="s">
        <v>15</v>
      </c>
      <c r="F106" s="9">
        <v>111.78395329999999</v>
      </c>
      <c r="G106" s="9">
        <v>40.441945799999999</v>
      </c>
      <c r="H106" s="9" t="s">
        <v>314</v>
      </c>
      <c r="I106" s="9" t="s">
        <v>315</v>
      </c>
      <c r="K106" s="9" t="s">
        <v>779</v>
      </c>
    </row>
    <row r="107" spans="1:23">
      <c r="A107" s="9" t="s">
        <v>316</v>
      </c>
      <c r="B107" s="9" t="s">
        <v>317</v>
      </c>
      <c r="C107" s="9" t="s">
        <v>11</v>
      </c>
      <c r="D107" s="9">
        <v>70301</v>
      </c>
      <c r="E107" s="9" t="s">
        <v>31</v>
      </c>
      <c r="F107" s="9">
        <v>112.343582</v>
      </c>
      <c r="G107" s="9">
        <v>40.16037</v>
      </c>
      <c r="H107" s="9" t="s">
        <v>318</v>
      </c>
      <c r="I107" s="9" t="s">
        <v>319</v>
      </c>
      <c r="J107" s="9">
        <v>1</v>
      </c>
      <c r="K107" s="9" t="s">
        <v>777</v>
      </c>
    </row>
    <row r="108" spans="1:23">
      <c r="A108" s="9" t="s">
        <v>320</v>
      </c>
      <c r="B108" s="9" t="s">
        <v>152</v>
      </c>
      <c r="C108" s="9" t="s">
        <v>16</v>
      </c>
      <c r="D108" s="9">
        <v>70401</v>
      </c>
      <c r="E108" s="9" t="s">
        <v>22</v>
      </c>
      <c r="F108" s="9">
        <v>114.4806993</v>
      </c>
      <c r="G108" s="9">
        <v>40.195989900000001</v>
      </c>
      <c r="H108" s="9" t="s">
        <v>321</v>
      </c>
      <c r="I108" s="9" t="s">
        <v>322</v>
      </c>
      <c r="J108" s="9">
        <v>1</v>
      </c>
      <c r="K108" s="9" t="s">
        <v>777</v>
      </c>
    </row>
    <row r="109" spans="1:23">
      <c r="A109" s="9" t="s">
        <v>323</v>
      </c>
      <c r="B109" s="9" t="s">
        <v>323</v>
      </c>
      <c r="C109" s="9" t="s">
        <v>11</v>
      </c>
      <c r="D109" s="9">
        <v>70501</v>
      </c>
      <c r="E109" s="9" t="s">
        <v>15</v>
      </c>
      <c r="F109" s="9">
        <v>107.64626</v>
      </c>
      <c r="G109" s="9">
        <v>36.221029999999999</v>
      </c>
      <c r="H109" s="9" t="s">
        <v>324</v>
      </c>
      <c r="I109" s="9" t="s">
        <v>603</v>
      </c>
      <c r="K109" s="9" t="s">
        <v>779</v>
      </c>
    </row>
    <row r="110" spans="1:23">
      <c r="A110" s="9" t="s">
        <v>326</v>
      </c>
      <c r="B110" s="9" t="s">
        <v>327</v>
      </c>
      <c r="C110" s="9" t="s">
        <v>16</v>
      </c>
      <c r="D110" s="9">
        <v>70503</v>
      </c>
      <c r="E110" s="9" t="s">
        <v>27</v>
      </c>
      <c r="F110" s="9">
        <v>106.4174344</v>
      </c>
      <c r="G110" s="9">
        <v>38.744313099999999</v>
      </c>
      <c r="H110" s="9" t="s">
        <v>602</v>
      </c>
      <c r="I110" s="9" t="s">
        <v>325</v>
      </c>
      <c r="K110" s="9" t="s">
        <v>778</v>
      </c>
    </row>
    <row r="111" spans="1:23">
      <c r="A111" s="9" t="s">
        <v>102</v>
      </c>
      <c r="B111" s="9" t="s">
        <v>328</v>
      </c>
      <c r="C111" s="9" t="s">
        <v>16</v>
      </c>
      <c r="D111" s="9">
        <v>70701</v>
      </c>
      <c r="E111" s="9" t="s">
        <v>18</v>
      </c>
      <c r="F111" s="9">
        <v>111.3858134</v>
      </c>
      <c r="G111" s="9">
        <v>39.6695201</v>
      </c>
      <c r="H111" s="9" t="s">
        <v>329</v>
      </c>
      <c r="I111" s="9" t="s">
        <v>330</v>
      </c>
      <c r="K111" s="9" t="s">
        <v>779</v>
      </c>
    </row>
    <row r="112" spans="1:23">
      <c r="A112" s="9" t="s">
        <v>331</v>
      </c>
      <c r="B112" s="9" t="s">
        <v>331</v>
      </c>
      <c r="C112" s="9" t="s">
        <v>16</v>
      </c>
      <c r="D112" s="9">
        <v>70719</v>
      </c>
      <c r="E112" s="9" t="s">
        <v>15</v>
      </c>
      <c r="F112" s="9">
        <v>109.6274104</v>
      </c>
      <c r="G112" s="9">
        <v>39.863152100000001</v>
      </c>
      <c r="H112" s="9" t="s">
        <v>329</v>
      </c>
      <c r="I112" s="9" t="s">
        <v>590</v>
      </c>
      <c r="K112" s="9" t="s">
        <v>778</v>
      </c>
    </row>
    <row r="113" spans="1:11">
      <c r="A113" s="9" t="s">
        <v>332</v>
      </c>
      <c r="B113" s="9" t="s">
        <v>332</v>
      </c>
      <c r="C113" s="9" t="s">
        <v>16</v>
      </c>
      <c r="D113" s="9">
        <v>70801</v>
      </c>
      <c r="E113" s="9" t="s">
        <v>15</v>
      </c>
      <c r="F113" s="9">
        <v>106.5194444</v>
      </c>
      <c r="G113" s="9">
        <v>40.678319199999997</v>
      </c>
      <c r="H113" s="9" t="s">
        <v>333</v>
      </c>
      <c r="I113" s="9" t="s">
        <v>334</v>
      </c>
      <c r="J113" s="9">
        <v>1</v>
      </c>
      <c r="K113" s="9" t="s">
        <v>777</v>
      </c>
    </row>
    <row r="114" spans="1:11">
      <c r="A114" s="9" t="s">
        <v>335</v>
      </c>
      <c r="B114" s="9" t="s">
        <v>336</v>
      </c>
      <c r="C114" s="9" t="s">
        <v>16</v>
      </c>
      <c r="D114" s="9">
        <v>70802</v>
      </c>
      <c r="E114" s="9" t="s">
        <v>21</v>
      </c>
      <c r="F114" s="9">
        <v>108.6512474</v>
      </c>
      <c r="G114" s="9">
        <v>40.446038100000003</v>
      </c>
      <c r="H114" s="9" t="s">
        <v>623</v>
      </c>
      <c r="I114" s="9" t="s">
        <v>622</v>
      </c>
      <c r="K114" s="9" t="s">
        <v>778</v>
      </c>
    </row>
    <row r="115" spans="1:11">
      <c r="A115" s="9" t="s">
        <v>337</v>
      </c>
      <c r="B115" s="9" t="s">
        <v>338</v>
      </c>
      <c r="C115" s="9" t="s">
        <v>16</v>
      </c>
      <c r="D115" s="9">
        <v>70901</v>
      </c>
      <c r="E115" s="9" t="s">
        <v>22</v>
      </c>
      <c r="F115" s="9">
        <v>109.7921624</v>
      </c>
      <c r="G115" s="9">
        <v>40.661253100000003</v>
      </c>
      <c r="H115" s="9" t="s">
        <v>339</v>
      </c>
      <c r="I115" s="9" t="s">
        <v>340</v>
      </c>
      <c r="K115" s="9" t="s">
        <v>779</v>
      </c>
    </row>
    <row r="116" spans="1:11">
      <c r="A116" s="9" t="s">
        <v>341</v>
      </c>
      <c r="B116" s="9" t="s">
        <v>342</v>
      </c>
      <c r="C116" s="9" t="s">
        <v>11</v>
      </c>
      <c r="D116" s="9">
        <v>71101</v>
      </c>
      <c r="E116" s="9" t="s">
        <v>28</v>
      </c>
      <c r="F116" s="9">
        <v>117.0241</v>
      </c>
      <c r="G116" s="9">
        <v>38.209130000000002</v>
      </c>
      <c r="H116" s="9" t="s">
        <v>343</v>
      </c>
      <c r="I116" s="9" t="s">
        <v>344</v>
      </c>
      <c r="J116" s="9">
        <v>1</v>
      </c>
      <c r="K116" s="9" t="s">
        <v>777</v>
      </c>
    </row>
    <row r="117" spans="1:11">
      <c r="A117" s="9" t="s">
        <v>345</v>
      </c>
      <c r="B117" s="9" t="s">
        <v>346</v>
      </c>
      <c r="C117" s="9" t="s">
        <v>11</v>
      </c>
      <c r="D117" s="9">
        <v>71201</v>
      </c>
      <c r="E117" s="9" t="s">
        <v>73</v>
      </c>
      <c r="F117" s="9">
        <v>115.72881</v>
      </c>
      <c r="G117" s="9">
        <v>40.325569999999999</v>
      </c>
      <c r="H117" s="9" t="s">
        <v>347</v>
      </c>
      <c r="I117" s="9" t="s">
        <v>348</v>
      </c>
      <c r="J117" s="9">
        <v>1</v>
      </c>
      <c r="K117" s="9" t="s">
        <v>777</v>
      </c>
    </row>
    <row r="118" spans="1:11">
      <c r="A118" s="9" t="s">
        <v>350</v>
      </c>
      <c r="B118" s="9" t="s">
        <v>351</v>
      </c>
      <c r="C118" s="9" t="s">
        <v>16</v>
      </c>
      <c r="D118" s="9">
        <v>71301</v>
      </c>
      <c r="E118" s="9" t="s">
        <v>21</v>
      </c>
      <c r="F118" s="9">
        <v>116.79253439999999</v>
      </c>
      <c r="G118" s="9">
        <v>40.354651099999998</v>
      </c>
      <c r="H118" s="9" t="s">
        <v>352</v>
      </c>
      <c r="I118" s="9" t="s">
        <v>353</v>
      </c>
      <c r="J118" s="9">
        <v>1</v>
      </c>
      <c r="K118" s="9" t="s">
        <v>777</v>
      </c>
    </row>
    <row r="119" spans="1:11">
      <c r="A119" s="9" t="s">
        <v>354</v>
      </c>
      <c r="B119" s="9" t="s">
        <v>354</v>
      </c>
      <c r="C119" s="9" t="s">
        <v>11</v>
      </c>
      <c r="D119" s="9">
        <v>71401</v>
      </c>
      <c r="E119" s="9" t="s">
        <v>15</v>
      </c>
      <c r="F119" s="9">
        <v>118.74921999999999</v>
      </c>
      <c r="G119" s="9">
        <v>41.215240000000001</v>
      </c>
      <c r="H119" s="9" t="s">
        <v>355</v>
      </c>
      <c r="I119" s="9" t="s">
        <v>356</v>
      </c>
      <c r="J119" s="9">
        <v>1</v>
      </c>
      <c r="K119" s="9" t="s">
        <v>777</v>
      </c>
    </row>
    <row r="120" spans="1:11">
      <c r="A120" s="9" t="s">
        <v>357</v>
      </c>
      <c r="B120" s="9" t="s">
        <v>358</v>
      </c>
      <c r="C120" s="9" t="s">
        <v>16</v>
      </c>
      <c r="D120" s="9">
        <v>71501</v>
      </c>
      <c r="E120" s="9" t="s">
        <v>18</v>
      </c>
      <c r="F120" s="9">
        <v>121.24316140000001</v>
      </c>
      <c r="G120" s="9">
        <v>41.587637100000002</v>
      </c>
      <c r="H120" s="9" t="s">
        <v>359</v>
      </c>
      <c r="I120" s="9" t="s">
        <v>359</v>
      </c>
      <c r="K120" s="9" t="s">
        <v>779</v>
      </c>
    </row>
    <row r="121" spans="1:11">
      <c r="A121" s="9" t="s">
        <v>126</v>
      </c>
      <c r="B121" s="9" t="s">
        <v>349</v>
      </c>
      <c r="C121" s="9" t="s">
        <v>16</v>
      </c>
      <c r="D121" s="9">
        <v>71601</v>
      </c>
      <c r="E121" s="9" t="s">
        <v>18</v>
      </c>
      <c r="F121" s="9">
        <v>123.1569904</v>
      </c>
      <c r="G121" s="9">
        <v>41.3131512</v>
      </c>
      <c r="H121" s="9" t="s">
        <v>360</v>
      </c>
      <c r="I121" s="9" t="s">
        <v>360</v>
      </c>
      <c r="K121" s="9" t="s">
        <v>779</v>
      </c>
    </row>
    <row r="122" spans="1:11">
      <c r="A122" s="9" t="s">
        <v>361</v>
      </c>
      <c r="B122" s="9" t="s">
        <v>362</v>
      </c>
      <c r="C122" s="9" t="s">
        <v>16</v>
      </c>
      <c r="D122" s="9">
        <v>71701</v>
      </c>
      <c r="E122" s="9" t="s">
        <v>18</v>
      </c>
      <c r="F122" s="9">
        <v>124.3280602</v>
      </c>
      <c r="G122" s="9">
        <v>41.610647700000001</v>
      </c>
      <c r="H122" s="9" t="s">
        <v>363</v>
      </c>
      <c r="I122" s="9" t="s">
        <v>363</v>
      </c>
      <c r="J122" s="9">
        <v>1</v>
      </c>
      <c r="K122" s="9" t="s">
        <v>777</v>
      </c>
    </row>
    <row r="123" spans="1:11">
      <c r="A123" s="9" t="s">
        <v>364</v>
      </c>
      <c r="B123" s="9" t="s">
        <v>364</v>
      </c>
      <c r="C123" s="9" t="s">
        <v>16</v>
      </c>
      <c r="D123" s="9">
        <v>71801</v>
      </c>
      <c r="E123" s="9" t="s">
        <v>15</v>
      </c>
      <c r="F123" s="9">
        <v>125.6020248</v>
      </c>
      <c r="G123" s="9">
        <v>39.0290544</v>
      </c>
      <c r="H123" s="9" t="s">
        <v>365</v>
      </c>
      <c r="I123" s="9" t="s">
        <v>366</v>
      </c>
      <c r="J123" s="9">
        <v>1</v>
      </c>
      <c r="K123" s="9" t="s">
        <v>777</v>
      </c>
    </row>
    <row r="124" spans="1:11">
      <c r="A124" s="9" t="s">
        <v>367</v>
      </c>
      <c r="B124" s="9" t="s">
        <v>368</v>
      </c>
      <c r="C124" s="9" t="s">
        <v>16</v>
      </c>
      <c r="D124" s="9">
        <v>71901</v>
      </c>
      <c r="E124" s="9" t="s">
        <v>21</v>
      </c>
      <c r="F124" s="9">
        <v>116.3766804</v>
      </c>
      <c r="G124" s="9">
        <v>39.979320199999997</v>
      </c>
      <c r="H124" s="9" t="s">
        <v>369</v>
      </c>
      <c r="I124" s="9" t="s">
        <v>370</v>
      </c>
      <c r="K124" s="9" t="s">
        <v>779</v>
      </c>
    </row>
    <row r="125" spans="1:11">
      <c r="A125" s="9" t="s">
        <v>371</v>
      </c>
      <c r="B125" s="9" t="s">
        <v>371</v>
      </c>
      <c r="C125" s="9" t="s">
        <v>11</v>
      </c>
      <c r="D125" s="9">
        <v>80101</v>
      </c>
      <c r="E125" s="9" t="s">
        <v>15</v>
      </c>
      <c r="F125" s="9">
        <v>113.256066</v>
      </c>
      <c r="G125" s="9">
        <v>23.134623999999999</v>
      </c>
      <c r="H125" s="9" t="s">
        <v>372</v>
      </c>
      <c r="I125" s="9" t="s">
        <v>372</v>
      </c>
      <c r="J125" s="9">
        <v>1</v>
      </c>
      <c r="K125" s="9" t="s">
        <v>777</v>
      </c>
    </row>
    <row r="126" spans="1:11">
      <c r="A126" s="9" t="s">
        <v>373</v>
      </c>
      <c r="B126" s="9" t="s">
        <v>373</v>
      </c>
      <c r="C126" s="9" t="s">
        <v>11</v>
      </c>
      <c r="D126" s="9">
        <v>80201</v>
      </c>
      <c r="E126" s="9" t="s">
        <v>15</v>
      </c>
      <c r="F126" s="9">
        <v>109.926575</v>
      </c>
      <c r="G126" s="9">
        <v>23.215336000000001</v>
      </c>
      <c r="H126" s="9" t="s">
        <v>374</v>
      </c>
      <c r="I126" s="9" t="s">
        <v>375</v>
      </c>
      <c r="K126" s="9" t="s">
        <v>779</v>
      </c>
    </row>
    <row r="127" spans="1:11">
      <c r="A127" s="9" t="s">
        <v>258</v>
      </c>
      <c r="B127" s="9" t="s">
        <v>376</v>
      </c>
      <c r="C127" s="9" t="s">
        <v>11</v>
      </c>
      <c r="D127" s="9">
        <v>80301</v>
      </c>
      <c r="E127" s="9" t="s">
        <v>27</v>
      </c>
      <c r="F127" s="9">
        <v>111.308571</v>
      </c>
      <c r="G127" s="9">
        <v>23.486898</v>
      </c>
      <c r="H127" s="9" t="s">
        <v>377</v>
      </c>
      <c r="I127" s="9" t="s">
        <v>378</v>
      </c>
      <c r="K127" s="9" t="s">
        <v>779</v>
      </c>
    </row>
    <row r="128" spans="1:11">
      <c r="A128" s="9" t="s">
        <v>379</v>
      </c>
      <c r="B128" s="9" t="s">
        <v>379</v>
      </c>
      <c r="C128" s="9" t="s">
        <v>16</v>
      </c>
      <c r="D128" s="9">
        <v>80401</v>
      </c>
      <c r="E128" s="9" t="s">
        <v>15</v>
      </c>
      <c r="F128" s="9">
        <v>105.80610230000001</v>
      </c>
      <c r="G128" s="9">
        <v>21.045795999999999</v>
      </c>
      <c r="H128" s="9" t="s">
        <v>380</v>
      </c>
      <c r="I128" s="9" t="s">
        <v>380</v>
      </c>
      <c r="K128" s="9" t="s">
        <v>779</v>
      </c>
    </row>
    <row r="129" spans="1:11">
      <c r="A129" s="9" t="s">
        <v>381</v>
      </c>
      <c r="B129" s="9" t="s">
        <v>381</v>
      </c>
      <c r="C129" s="9" t="s">
        <v>11</v>
      </c>
      <c r="D129" s="9">
        <v>80501</v>
      </c>
      <c r="E129" s="9" t="s">
        <v>15</v>
      </c>
      <c r="F129" s="9">
        <v>110.156526</v>
      </c>
      <c r="G129" s="9">
        <v>20.261126000000001</v>
      </c>
      <c r="H129" s="9" t="s">
        <v>382</v>
      </c>
      <c r="I129" s="9" t="s">
        <v>383</v>
      </c>
      <c r="K129" s="9" t="s">
        <v>779</v>
      </c>
    </row>
    <row r="130" spans="1:11">
      <c r="A130" s="9" t="s">
        <v>384</v>
      </c>
      <c r="B130" s="9" t="s">
        <v>385</v>
      </c>
      <c r="C130" s="9" t="s">
        <v>16</v>
      </c>
      <c r="D130" s="9">
        <v>80601</v>
      </c>
      <c r="E130" s="9" t="s">
        <v>25</v>
      </c>
      <c r="F130" s="9">
        <v>105.74495400000001</v>
      </c>
      <c r="G130" s="9">
        <v>19.868725000000001</v>
      </c>
      <c r="H130" s="9" t="s">
        <v>386</v>
      </c>
      <c r="I130" s="9" t="s">
        <v>386</v>
      </c>
      <c r="J130" s="9">
        <v>1</v>
      </c>
      <c r="K130" s="9" t="s">
        <v>777</v>
      </c>
    </row>
    <row r="131" spans="1:11">
      <c r="A131" s="9" t="s">
        <v>387</v>
      </c>
      <c r="B131" s="9" t="s">
        <v>387</v>
      </c>
      <c r="C131" s="9" t="s">
        <v>16</v>
      </c>
      <c r="D131" s="9">
        <v>80701</v>
      </c>
      <c r="E131" s="9" t="s">
        <v>15</v>
      </c>
      <c r="F131" s="9">
        <v>106.77951299999999</v>
      </c>
      <c r="G131" s="9">
        <v>17.2319861</v>
      </c>
      <c r="H131" s="9" t="s">
        <v>557</v>
      </c>
      <c r="I131" s="10" t="s">
        <v>593</v>
      </c>
      <c r="J131" s="9">
        <v>1</v>
      </c>
      <c r="K131" s="9" t="s">
        <v>777</v>
      </c>
    </row>
    <row r="132" spans="1:11">
      <c r="A132" s="9" t="s">
        <v>449</v>
      </c>
      <c r="B132" s="9" t="s">
        <v>449</v>
      </c>
      <c r="C132" s="9" t="s">
        <v>636</v>
      </c>
      <c r="D132" s="13">
        <v>23601</v>
      </c>
      <c r="E132" s="9" t="s">
        <v>15</v>
      </c>
      <c r="F132" s="9">
        <v>112.4706094</v>
      </c>
      <c r="G132" s="9">
        <v>37.803157200000001</v>
      </c>
      <c r="H132" s="9" t="s">
        <v>637</v>
      </c>
      <c r="I132" s="9" t="s">
        <v>638</v>
      </c>
      <c r="J132" s="9" t="s">
        <v>684</v>
      </c>
      <c r="K132" s="9" t="s">
        <v>779</v>
      </c>
    </row>
    <row r="133" spans="1:11">
      <c r="A133" s="9" t="s">
        <v>639</v>
      </c>
      <c r="B133" s="9" t="s">
        <v>639</v>
      </c>
      <c r="C133" s="9" t="s">
        <v>636</v>
      </c>
      <c r="D133" s="13">
        <v>70602</v>
      </c>
      <c r="E133" s="9" t="s">
        <v>15</v>
      </c>
      <c r="F133" s="9">
        <v>109.8518354</v>
      </c>
      <c r="G133" s="9">
        <v>37.978540199999998</v>
      </c>
      <c r="H133" s="9" t="s">
        <v>640</v>
      </c>
      <c r="I133" s="9" t="s">
        <v>640</v>
      </c>
      <c r="K133" s="9" t="s">
        <v>779</v>
      </c>
    </row>
    <row r="134" spans="1:11" s="16" customFormat="1">
      <c r="A134" s="18" t="s">
        <v>646</v>
      </c>
      <c r="B134" s="18" t="s">
        <v>646</v>
      </c>
      <c r="C134" s="18" t="s">
        <v>11</v>
      </c>
      <c r="D134" s="18">
        <v>22208</v>
      </c>
      <c r="E134" s="18" t="s">
        <v>15</v>
      </c>
      <c r="F134" s="18">
        <v>114.95605999999999</v>
      </c>
      <c r="G134" s="18">
        <v>33.823430000000002</v>
      </c>
      <c r="H134" s="18" t="s">
        <v>139</v>
      </c>
      <c r="I134" s="18" t="s">
        <v>140</v>
      </c>
      <c r="K134" s="16" t="s">
        <v>782</v>
      </c>
    </row>
    <row r="135" spans="1:11" s="16" customFormat="1">
      <c r="A135" s="18" t="s">
        <v>663</v>
      </c>
      <c r="B135" s="18" t="s">
        <v>664</v>
      </c>
      <c r="C135" s="18" t="s">
        <v>11</v>
      </c>
      <c r="D135" s="18">
        <v>22402</v>
      </c>
      <c r="E135" s="18" t="s">
        <v>27</v>
      </c>
      <c r="F135" s="18">
        <v>116.32862</v>
      </c>
      <c r="G135" s="18">
        <v>37.314320000000002</v>
      </c>
      <c r="H135" s="18" t="s">
        <v>149</v>
      </c>
      <c r="I135" s="18" t="s">
        <v>150</v>
      </c>
      <c r="K135" s="16" t="s">
        <v>782</v>
      </c>
    </row>
    <row r="136" spans="1:11" s="16" customFormat="1">
      <c r="A136" s="18" t="s">
        <v>648</v>
      </c>
      <c r="B136" s="18" t="s">
        <v>648</v>
      </c>
      <c r="C136" s="18" t="s">
        <v>11</v>
      </c>
      <c r="D136" s="18">
        <v>22507</v>
      </c>
      <c r="E136" s="18" t="s">
        <v>15</v>
      </c>
      <c r="F136" s="18">
        <v>117.76371</v>
      </c>
      <c r="G136" s="18">
        <v>37.235390000000002</v>
      </c>
      <c r="H136" s="18" t="s">
        <v>154</v>
      </c>
      <c r="I136" s="18" t="s">
        <v>155</v>
      </c>
      <c r="K136" s="16" t="s">
        <v>782</v>
      </c>
    </row>
    <row r="137" spans="1:11" s="16" customFormat="1">
      <c r="A137" s="18" t="s">
        <v>665</v>
      </c>
      <c r="B137" s="18" t="s">
        <v>666</v>
      </c>
      <c r="C137" s="18" t="s">
        <v>11</v>
      </c>
      <c r="D137" s="18">
        <v>22414</v>
      </c>
      <c r="E137" s="18" t="s">
        <v>27</v>
      </c>
      <c r="F137" s="18">
        <v>117.73357</v>
      </c>
      <c r="G137" s="18">
        <v>37.503830000000001</v>
      </c>
      <c r="H137" s="18" t="s">
        <v>149</v>
      </c>
      <c r="I137" s="18" t="s">
        <v>150</v>
      </c>
      <c r="K137" s="16" t="s">
        <v>782</v>
      </c>
    </row>
    <row r="138" spans="1:11">
      <c r="A138" s="18" t="s">
        <v>667</v>
      </c>
      <c r="B138" s="18" t="s">
        <v>668</v>
      </c>
      <c r="C138" s="18" t="s">
        <v>11</v>
      </c>
      <c r="D138" s="18">
        <v>22608</v>
      </c>
      <c r="E138" s="18" t="s">
        <v>27</v>
      </c>
      <c r="F138" s="18">
        <v>117.96095</v>
      </c>
      <c r="G138" s="18">
        <v>36.63599</v>
      </c>
      <c r="H138" s="18" t="s">
        <v>159</v>
      </c>
      <c r="I138" s="18" t="s">
        <v>160</v>
      </c>
      <c r="K138" s="16" t="s">
        <v>782</v>
      </c>
    </row>
    <row r="139" spans="1:11">
      <c r="A139" s="18" t="s">
        <v>669</v>
      </c>
      <c r="B139" s="18" t="s">
        <v>670</v>
      </c>
      <c r="C139" s="18" t="s">
        <v>11</v>
      </c>
      <c r="D139" s="18">
        <v>22913</v>
      </c>
      <c r="E139" s="18" t="s">
        <v>27</v>
      </c>
      <c r="F139" s="18">
        <v>119.81189999999999</v>
      </c>
      <c r="G139" s="18">
        <v>37.041899999999998</v>
      </c>
      <c r="H139" s="18" t="s">
        <v>625</v>
      </c>
      <c r="I139" s="18" t="s">
        <v>625</v>
      </c>
      <c r="K139" s="16" t="s">
        <v>782</v>
      </c>
    </row>
    <row r="140" spans="1:11">
      <c r="A140" s="18" t="s">
        <v>671</v>
      </c>
      <c r="B140" s="18" t="s">
        <v>671</v>
      </c>
      <c r="C140" s="18" t="s">
        <v>11</v>
      </c>
      <c r="D140" s="18">
        <v>23105</v>
      </c>
      <c r="E140" s="18" t="s">
        <v>15</v>
      </c>
      <c r="F140" s="18">
        <v>119.94828</v>
      </c>
      <c r="G140" s="18">
        <v>36.788229999999999</v>
      </c>
      <c r="H140" s="18" t="s">
        <v>175</v>
      </c>
      <c r="I140" s="18" t="s">
        <v>176</v>
      </c>
      <c r="K140" s="16" t="s">
        <v>782</v>
      </c>
    </row>
    <row r="141" spans="1:11">
      <c r="A141" s="18" t="s">
        <v>649</v>
      </c>
      <c r="B141" s="18" t="s">
        <v>650</v>
      </c>
      <c r="C141" s="18" t="s">
        <v>11</v>
      </c>
      <c r="D141" s="18">
        <v>23707</v>
      </c>
      <c r="E141" s="18" t="s">
        <v>27</v>
      </c>
      <c r="F141" s="18">
        <v>113.048134</v>
      </c>
      <c r="G141" s="18">
        <v>36.538223000000002</v>
      </c>
      <c r="H141" s="18" t="s">
        <v>193</v>
      </c>
      <c r="I141" s="18"/>
      <c r="K141" s="16" t="s">
        <v>782</v>
      </c>
    </row>
    <row r="142" spans="1:11">
      <c r="A142" s="18" t="s">
        <v>672</v>
      </c>
      <c r="B142" s="18" t="s">
        <v>673</v>
      </c>
      <c r="C142" s="18" t="s">
        <v>11</v>
      </c>
      <c r="D142" s="18">
        <v>23825</v>
      </c>
      <c r="E142" s="18" t="s">
        <v>27</v>
      </c>
      <c r="F142" s="18">
        <v>115.93231</v>
      </c>
      <c r="G142" s="18">
        <v>38.370269999999998</v>
      </c>
      <c r="H142" s="18" t="s">
        <v>195</v>
      </c>
      <c r="I142" s="18" t="s">
        <v>196</v>
      </c>
      <c r="K142" s="16" t="s">
        <v>782</v>
      </c>
    </row>
    <row r="143" spans="1:11">
      <c r="A143" s="18" t="s">
        <v>674</v>
      </c>
      <c r="B143" s="18" t="s">
        <v>675</v>
      </c>
      <c r="C143" s="18" t="s">
        <v>11</v>
      </c>
      <c r="D143" s="18">
        <v>30202</v>
      </c>
      <c r="E143" s="18" t="s">
        <v>27</v>
      </c>
      <c r="F143" s="18">
        <v>118.93358600000001</v>
      </c>
      <c r="G143" s="18">
        <v>33.531314999999999</v>
      </c>
      <c r="H143" s="18" t="s">
        <v>203</v>
      </c>
      <c r="I143" s="18" t="s">
        <v>204</v>
      </c>
      <c r="K143" s="16" t="s">
        <v>782</v>
      </c>
    </row>
    <row r="144" spans="1:11">
      <c r="A144" s="18" t="s">
        <v>676</v>
      </c>
      <c r="B144" s="18" t="s">
        <v>677</v>
      </c>
      <c r="C144" s="18" t="s">
        <v>11</v>
      </c>
      <c r="D144" s="18">
        <v>30406</v>
      </c>
      <c r="E144" s="18" t="s">
        <v>27</v>
      </c>
      <c r="F144" s="18">
        <v>117.79866</v>
      </c>
      <c r="G144" s="18">
        <v>31.157306999999999</v>
      </c>
      <c r="H144" s="18" t="s">
        <v>210</v>
      </c>
      <c r="I144" s="18" t="s">
        <v>210</v>
      </c>
      <c r="K144" s="16" t="s">
        <v>782</v>
      </c>
    </row>
    <row r="145" spans="1:11">
      <c r="A145" s="18" t="s">
        <v>678</v>
      </c>
      <c r="B145" s="18" t="s">
        <v>679</v>
      </c>
      <c r="C145" s="18" t="s">
        <v>11</v>
      </c>
      <c r="D145" s="18">
        <v>30512</v>
      </c>
      <c r="E145" s="18" t="s">
        <v>27</v>
      </c>
      <c r="F145" s="18">
        <v>117.162908</v>
      </c>
      <c r="G145" s="18">
        <v>32.619987000000002</v>
      </c>
      <c r="H145" s="18" t="s">
        <v>212</v>
      </c>
      <c r="I145" s="18" t="s">
        <v>213</v>
      </c>
      <c r="K145" s="16" t="s">
        <v>782</v>
      </c>
    </row>
    <row r="146" spans="1:11">
      <c r="A146" s="18" t="s">
        <v>680</v>
      </c>
      <c r="B146" s="18" t="s">
        <v>681</v>
      </c>
      <c r="C146" s="18" t="s">
        <v>11</v>
      </c>
      <c r="D146" s="18">
        <v>30613</v>
      </c>
      <c r="E146" s="18" t="s">
        <v>31</v>
      </c>
      <c r="F146" s="18">
        <v>120.87674699999999</v>
      </c>
      <c r="G146" s="18">
        <v>30.017284</v>
      </c>
      <c r="H146" s="18" t="s">
        <v>216</v>
      </c>
      <c r="I146" s="18" t="s">
        <v>216</v>
      </c>
      <c r="K146" s="16" t="s">
        <v>782</v>
      </c>
    </row>
    <row r="147" spans="1:11">
      <c r="A147" s="18" t="s">
        <v>686</v>
      </c>
      <c r="B147" s="18" t="s">
        <v>687</v>
      </c>
      <c r="C147" s="18" t="s">
        <v>11</v>
      </c>
      <c r="D147" s="18">
        <v>30807</v>
      </c>
      <c r="E147" s="18" t="s">
        <v>27</v>
      </c>
      <c r="F147" s="18">
        <v>115.943673</v>
      </c>
      <c r="G147" s="18">
        <v>29.641569</v>
      </c>
      <c r="H147" s="18" t="s">
        <v>224</v>
      </c>
      <c r="I147" s="18" t="s">
        <v>212</v>
      </c>
      <c r="K147" s="16" t="s">
        <v>782</v>
      </c>
    </row>
    <row r="148" spans="1:11">
      <c r="A148" s="18" t="s">
        <v>688</v>
      </c>
      <c r="B148" s="18" t="s">
        <v>689</v>
      </c>
      <c r="C148" s="18" t="s">
        <v>11</v>
      </c>
      <c r="D148" s="18">
        <v>30904</v>
      </c>
      <c r="E148" s="18" t="s">
        <v>27</v>
      </c>
      <c r="F148" s="18">
        <v>116.235276</v>
      </c>
      <c r="G148" s="18">
        <v>32.314176000000003</v>
      </c>
      <c r="H148" s="18" t="s">
        <v>226</v>
      </c>
      <c r="I148" s="18" t="s">
        <v>227</v>
      </c>
      <c r="K148" s="16" t="s">
        <v>782</v>
      </c>
    </row>
    <row r="149" spans="1:11">
      <c r="A149" s="18" t="s">
        <v>690</v>
      </c>
      <c r="B149" s="18" t="s">
        <v>691</v>
      </c>
      <c r="C149" s="18" t="s">
        <v>11</v>
      </c>
      <c r="D149" s="18">
        <v>31006</v>
      </c>
      <c r="E149" s="18" t="s">
        <v>27</v>
      </c>
      <c r="F149" s="18">
        <v>117.820679</v>
      </c>
      <c r="G149" s="18">
        <v>34.468440999999999</v>
      </c>
      <c r="H149" s="18" t="s">
        <v>229</v>
      </c>
      <c r="I149" s="18" t="s">
        <v>230</v>
      </c>
      <c r="K149" s="16" t="s">
        <v>782</v>
      </c>
    </row>
    <row r="150" spans="1:11">
      <c r="A150" s="18" t="s">
        <v>693</v>
      </c>
      <c r="B150" s="18" t="s">
        <v>694</v>
      </c>
      <c r="C150" s="18" t="s">
        <v>11</v>
      </c>
      <c r="D150" s="18">
        <v>40112</v>
      </c>
      <c r="E150" s="18" t="s">
        <v>21</v>
      </c>
      <c r="F150" s="18">
        <v>111.97476</v>
      </c>
      <c r="G150" s="18">
        <v>31.321459999999998</v>
      </c>
      <c r="H150" s="18" t="s">
        <v>233</v>
      </c>
      <c r="I150" s="18" t="s">
        <v>234</v>
      </c>
      <c r="K150" s="16" t="s">
        <v>782</v>
      </c>
    </row>
    <row r="151" spans="1:11">
      <c r="A151" s="18" t="s">
        <v>696</v>
      </c>
      <c r="B151" s="18" t="s">
        <v>697</v>
      </c>
      <c r="C151" s="18" t="s">
        <v>11</v>
      </c>
      <c r="D151" s="18">
        <v>40115</v>
      </c>
      <c r="E151" s="18" t="s">
        <v>31</v>
      </c>
      <c r="F151" s="18">
        <v>113.94192</v>
      </c>
      <c r="G151" s="18">
        <v>30.269439999999999</v>
      </c>
      <c r="H151" s="18" t="s">
        <v>233</v>
      </c>
      <c r="I151" s="18" t="s">
        <v>234</v>
      </c>
      <c r="K151" s="16" t="s">
        <v>782</v>
      </c>
    </row>
    <row r="152" spans="1:11">
      <c r="A152" s="18" t="s">
        <v>698</v>
      </c>
      <c r="B152" s="18" t="s">
        <v>698</v>
      </c>
      <c r="C152" s="18" t="s">
        <v>11</v>
      </c>
      <c r="D152" s="18">
        <v>40304</v>
      </c>
      <c r="E152" s="18" t="s">
        <v>15</v>
      </c>
      <c r="F152" s="18">
        <v>112.203329</v>
      </c>
      <c r="G152" s="18">
        <v>25.388750000000002</v>
      </c>
      <c r="H152" s="18" t="s">
        <v>240</v>
      </c>
      <c r="I152" s="18" t="s">
        <v>241</v>
      </c>
      <c r="K152" s="16" t="s">
        <v>782</v>
      </c>
    </row>
    <row r="153" spans="1:11">
      <c r="A153" s="18" t="s">
        <v>703</v>
      </c>
      <c r="B153" s="18" t="s">
        <v>704</v>
      </c>
      <c r="C153" s="18" t="s">
        <v>11</v>
      </c>
      <c r="D153" s="18">
        <v>40410</v>
      </c>
      <c r="E153" s="18" t="s">
        <v>31</v>
      </c>
      <c r="F153" s="18">
        <v>110.59225000000001</v>
      </c>
      <c r="G153" s="18">
        <v>27.897724</v>
      </c>
      <c r="H153" s="18" t="s">
        <v>243</v>
      </c>
      <c r="I153" s="18" t="s">
        <v>244</v>
      </c>
      <c r="K153" s="16" t="s">
        <v>782</v>
      </c>
    </row>
    <row r="154" spans="1:11">
      <c r="A154" s="18" t="s">
        <v>706</v>
      </c>
      <c r="B154" s="18" t="s">
        <v>707</v>
      </c>
      <c r="C154" s="18" t="s">
        <v>11</v>
      </c>
      <c r="D154" s="18">
        <v>40502</v>
      </c>
      <c r="E154" s="18" t="s">
        <v>27</v>
      </c>
      <c r="F154" s="18">
        <v>111.986367</v>
      </c>
      <c r="G154" s="18">
        <v>25.503416999999999</v>
      </c>
      <c r="H154" s="18" t="s">
        <v>246</v>
      </c>
      <c r="I154" s="18" t="s">
        <v>247</v>
      </c>
      <c r="K154" s="16" t="s">
        <v>782</v>
      </c>
    </row>
    <row r="155" spans="1:11">
      <c r="A155" s="18" t="s">
        <v>709</v>
      </c>
      <c r="B155" s="18" t="s">
        <v>710</v>
      </c>
      <c r="C155" s="18" t="s">
        <v>11</v>
      </c>
      <c r="D155" s="18">
        <v>50710</v>
      </c>
      <c r="E155" s="18" t="s">
        <v>27</v>
      </c>
      <c r="F155" s="18">
        <v>105.38912000000001</v>
      </c>
      <c r="G155" s="18">
        <v>25.871490000000001</v>
      </c>
      <c r="H155" s="18" t="s">
        <v>558</v>
      </c>
      <c r="I155" s="18" t="s">
        <v>711</v>
      </c>
      <c r="K155" s="16" t="s">
        <v>782</v>
      </c>
    </row>
    <row r="156" spans="1:11">
      <c r="A156" s="18" t="s">
        <v>716</v>
      </c>
      <c r="B156" s="18" t="s">
        <v>717</v>
      </c>
      <c r="C156" s="18" t="s">
        <v>16</v>
      </c>
      <c r="D156" s="18">
        <v>60104</v>
      </c>
      <c r="E156" s="18" t="s">
        <v>27</v>
      </c>
      <c r="F156" s="18">
        <v>105.72047739999999</v>
      </c>
      <c r="G156" s="18">
        <v>34.071722299999998</v>
      </c>
      <c r="H156" s="18" t="s">
        <v>279</v>
      </c>
      <c r="I156" s="18" t="s">
        <v>280</v>
      </c>
      <c r="K156" s="16" t="s">
        <v>782</v>
      </c>
    </row>
    <row r="157" spans="1:11">
      <c r="A157" s="18" t="s">
        <v>719</v>
      </c>
      <c r="B157" s="18" t="s">
        <v>720</v>
      </c>
      <c r="C157" s="18" t="s">
        <v>16</v>
      </c>
      <c r="D157" s="18">
        <v>60403</v>
      </c>
      <c r="E157" s="18" t="s">
        <v>27</v>
      </c>
      <c r="F157" s="18">
        <v>105.99303639999999</v>
      </c>
      <c r="G157" s="18">
        <v>34.849035200000003</v>
      </c>
      <c r="H157" s="18" t="s">
        <v>291</v>
      </c>
      <c r="I157" s="18" t="s">
        <v>292</v>
      </c>
      <c r="K157" s="16" t="s">
        <v>782</v>
      </c>
    </row>
    <row r="158" spans="1:11">
      <c r="A158" s="18" t="s">
        <v>723</v>
      </c>
      <c r="B158" s="18" t="s">
        <v>723</v>
      </c>
      <c r="C158" s="18" t="s">
        <v>16</v>
      </c>
      <c r="D158" s="18">
        <v>60502</v>
      </c>
      <c r="E158" s="18" t="s">
        <v>15</v>
      </c>
      <c r="F158" s="18">
        <v>103.0029054</v>
      </c>
      <c r="G158" s="18">
        <v>37.730631199999998</v>
      </c>
      <c r="H158" s="18" t="s">
        <v>295</v>
      </c>
      <c r="I158" s="18" t="s">
        <v>296</v>
      </c>
      <c r="K158" s="16" t="s">
        <v>782</v>
      </c>
    </row>
    <row r="159" spans="1:11">
      <c r="A159" s="18" t="s">
        <v>725</v>
      </c>
      <c r="B159" s="18" t="s">
        <v>726</v>
      </c>
      <c r="C159" s="18" t="s">
        <v>11</v>
      </c>
      <c r="D159" s="18">
        <v>60705</v>
      </c>
      <c r="E159" s="18" t="s">
        <v>27</v>
      </c>
      <c r="F159" s="18">
        <v>97.05292</v>
      </c>
      <c r="G159" s="18">
        <v>40.242600000000003</v>
      </c>
      <c r="H159" s="18" t="s">
        <v>302</v>
      </c>
      <c r="I159" s="18" t="s">
        <v>727</v>
      </c>
      <c r="K159" s="16" t="s">
        <v>782</v>
      </c>
    </row>
    <row r="160" spans="1:11">
      <c r="A160" s="18" t="s">
        <v>730</v>
      </c>
      <c r="B160" s="18" t="s">
        <v>731</v>
      </c>
      <c r="C160" s="18" t="s">
        <v>11</v>
      </c>
      <c r="D160" s="18">
        <v>70312</v>
      </c>
      <c r="E160" s="18" t="s">
        <v>27</v>
      </c>
      <c r="F160" s="18">
        <v>111.79201500000001</v>
      </c>
      <c r="G160" s="18">
        <v>39.272098999999997</v>
      </c>
      <c r="H160" s="18" t="s">
        <v>318</v>
      </c>
      <c r="I160" s="18" t="s">
        <v>319</v>
      </c>
      <c r="K160" s="16" t="s">
        <v>782</v>
      </c>
    </row>
    <row r="161" spans="1:11">
      <c r="A161" s="18" t="s">
        <v>732</v>
      </c>
      <c r="B161" s="18" t="s">
        <v>733</v>
      </c>
      <c r="C161" s="18" t="s">
        <v>11</v>
      </c>
      <c r="D161" s="18">
        <v>70415</v>
      </c>
      <c r="E161" s="18" t="s">
        <v>27</v>
      </c>
      <c r="F161" s="18">
        <v>114.6767</v>
      </c>
      <c r="G161" s="18">
        <v>39.891559999999998</v>
      </c>
      <c r="H161" s="18" t="s">
        <v>321</v>
      </c>
      <c r="I161" s="18" t="s">
        <v>322</v>
      </c>
      <c r="K161" s="16" t="s">
        <v>782</v>
      </c>
    </row>
    <row r="162" spans="1:11">
      <c r="A162" s="18" t="s">
        <v>735</v>
      </c>
      <c r="B162" s="18" t="s">
        <v>736</v>
      </c>
      <c r="C162" s="18" t="s">
        <v>16</v>
      </c>
      <c r="D162" s="18">
        <v>70807</v>
      </c>
      <c r="E162" s="18" t="s">
        <v>18</v>
      </c>
      <c r="F162" s="18">
        <v>108.6389344</v>
      </c>
      <c r="G162" s="18">
        <v>40.444028099999997</v>
      </c>
      <c r="H162" s="18" t="s">
        <v>333</v>
      </c>
      <c r="I162" s="18" t="s">
        <v>334</v>
      </c>
      <c r="K162" s="16" t="s">
        <v>782</v>
      </c>
    </row>
    <row r="163" spans="1:11">
      <c r="A163" s="18" t="s">
        <v>738</v>
      </c>
      <c r="B163" s="18" t="s">
        <v>739</v>
      </c>
      <c r="C163" s="18" t="s">
        <v>11</v>
      </c>
      <c r="D163" s="18">
        <v>71107</v>
      </c>
      <c r="E163" s="18" t="s">
        <v>27</v>
      </c>
      <c r="F163" s="18">
        <v>116.76734</v>
      </c>
      <c r="G163" s="18">
        <v>38.122500000000002</v>
      </c>
      <c r="H163" s="18" t="s">
        <v>343</v>
      </c>
      <c r="I163" s="18" t="s">
        <v>344</v>
      </c>
      <c r="K163" s="16" t="s">
        <v>782</v>
      </c>
    </row>
    <row r="164" spans="1:11">
      <c r="A164" s="18" t="s">
        <v>741</v>
      </c>
      <c r="B164" s="18" t="s">
        <v>742</v>
      </c>
      <c r="C164" s="18" t="s">
        <v>16</v>
      </c>
      <c r="D164" s="18">
        <v>71207</v>
      </c>
      <c r="E164" s="18" t="s">
        <v>27</v>
      </c>
      <c r="F164" s="18">
        <v>116.0726944</v>
      </c>
      <c r="G164" s="18">
        <v>40.550460100000002</v>
      </c>
      <c r="H164" s="18" t="s">
        <v>347</v>
      </c>
      <c r="I164" s="18" t="s">
        <v>348</v>
      </c>
      <c r="K164" s="16" t="s">
        <v>782</v>
      </c>
    </row>
    <row r="165" spans="1:11">
      <c r="A165" s="18" t="s">
        <v>744</v>
      </c>
      <c r="B165" s="18" t="s">
        <v>745</v>
      </c>
      <c r="C165" s="18" t="s">
        <v>11</v>
      </c>
      <c r="D165" s="18">
        <v>71303</v>
      </c>
      <c r="E165" s="18" t="s">
        <v>27</v>
      </c>
      <c r="F165" s="18">
        <v>116.98839</v>
      </c>
      <c r="G165" s="18">
        <v>40.012219999999999</v>
      </c>
      <c r="H165" s="18" t="s">
        <v>352</v>
      </c>
      <c r="I165" s="18" t="s">
        <v>353</v>
      </c>
      <c r="K165" s="16" t="s">
        <v>782</v>
      </c>
    </row>
    <row r="166" spans="1:11">
      <c r="A166" s="18" t="s">
        <v>747</v>
      </c>
      <c r="B166" s="18" t="s">
        <v>748</v>
      </c>
      <c r="C166" s="18" t="s">
        <v>11</v>
      </c>
      <c r="D166" s="18">
        <v>71407</v>
      </c>
      <c r="E166" s="18" t="s">
        <v>27</v>
      </c>
      <c r="F166" s="18">
        <v>117.97878</v>
      </c>
      <c r="G166" s="18">
        <v>40.182400000000001</v>
      </c>
      <c r="H166" s="18" t="s">
        <v>355</v>
      </c>
      <c r="I166" s="18" t="s">
        <v>356</v>
      </c>
      <c r="K166" s="16" t="s">
        <v>782</v>
      </c>
    </row>
    <row r="167" spans="1:11">
      <c r="A167" s="18" t="s">
        <v>750</v>
      </c>
      <c r="B167" s="18" t="s">
        <v>751</v>
      </c>
      <c r="C167" s="18" t="s">
        <v>16</v>
      </c>
      <c r="D167" s="18">
        <v>71703</v>
      </c>
      <c r="E167" s="18" t="s">
        <v>27</v>
      </c>
      <c r="F167" s="18">
        <v>124.8281085</v>
      </c>
      <c r="G167" s="18">
        <v>40.598237400000002</v>
      </c>
      <c r="H167" s="18" t="s">
        <v>363</v>
      </c>
      <c r="I167" s="18" t="s">
        <v>363</v>
      </c>
      <c r="K167" s="16" t="s">
        <v>782</v>
      </c>
    </row>
    <row r="168" spans="1:11">
      <c r="A168" s="18" t="s">
        <v>753</v>
      </c>
      <c r="B168" s="18" t="s">
        <v>754</v>
      </c>
      <c r="C168" s="18" t="s">
        <v>16</v>
      </c>
      <c r="D168" s="18">
        <v>71803</v>
      </c>
      <c r="E168" s="18" t="s">
        <v>27</v>
      </c>
      <c r="F168" s="18">
        <v>126.2671752</v>
      </c>
      <c r="G168" s="18">
        <v>40.1695031</v>
      </c>
      <c r="H168" s="18" t="s">
        <v>365</v>
      </c>
      <c r="I168" s="18" t="s">
        <v>366</v>
      </c>
      <c r="K168" s="16" t="s">
        <v>782</v>
      </c>
    </row>
    <row r="169" spans="1:11">
      <c r="A169" s="18" t="s">
        <v>756</v>
      </c>
      <c r="B169" s="18" t="s">
        <v>757</v>
      </c>
      <c r="C169" s="18" t="s">
        <v>11</v>
      </c>
      <c r="D169" s="18">
        <v>80106</v>
      </c>
      <c r="E169" s="18" t="s">
        <v>27</v>
      </c>
      <c r="F169" s="18">
        <v>116.228043</v>
      </c>
      <c r="G169" s="18">
        <v>23.687850999999998</v>
      </c>
      <c r="H169" s="18" t="s">
        <v>372</v>
      </c>
      <c r="I169" s="18" t="s">
        <v>372</v>
      </c>
      <c r="K169" s="16" t="s">
        <v>782</v>
      </c>
    </row>
    <row r="170" spans="1:11">
      <c r="A170" s="18" t="s">
        <v>759</v>
      </c>
      <c r="B170" s="18" t="s">
        <v>760</v>
      </c>
      <c r="C170" s="18" t="s">
        <v>16</v>
      </c>
      <c r="D170" s="18">
        <v>80607</v>
      </c>
      <c r="E170" s="18" t="s">
        <v>27</v>
      </c>
      <c r="F170" s="18">
        <v>105.456159</v>
      </c>
      <c r="G170" s="18">
        <v>19.685067</v>
      </c>
      <c r="H170" s="18" t="s">
        <v>386</v>
      </c>
      <c r="I170" s="18" t="s">
        <v>386</v>
      </c>
      <c r="K170" s="16" t="s">
        <v>782</v>
      </c>
    </row>
    <row r="171" spans="1:11">
      <c r="A171" s="18" t="s">
        <v>762</v>
      </c>
      <c r="B171" s="18" t="s">
        <v>763</v>
      </c>
      <c r="C171" s="18" t="s">
        <v>16</v>
      </c>
      <c r="D171" s="18">
        <v>80704</v>
      </c>
      <c r="E171" s="18" t="s">
        <v>27</v>
      </c>
      <c r="F171" s="18">
        <v>106.88249</v>
      </c>
      <c r="G171" s="18">
        <v>16.816706700000001</v>
      </c>
      <c r="H171" s="18" t="s">
        <v>388</v>
      </c>
      <c r="I171" s="18" t="s">
        <v>388</v>
      </c>
      <c r="K171" s="16" t="s">
        <v>782</v>
      </c>
    </row>
    <row r="172" spans="1:11">
      <c r="K172" s="16"/>
    </row>
    <row r="173" spans="1:11">
      <c r="K173" s="16"/>
    </row>
    <row r="174" spans="1:11">
      <c r="K174" s="16"/>
    </row>
    <row r="175" spans="1:11">
      <c r="K175" s="16"/>
    </row>
    <row r="176" spans="1:11" customForma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16"/>
    </row>
    <row r="177" spans="1:11" customForma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16"/>
    </row>
    <row r="178" spans="1:11" customForma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16"/>
    </row>
    <row r="179" spans="1:11" customForma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16"/>
    </row>
    <row r="180" spans="1:11" customForma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16"/>
    </row>
    <row r="181" spans="1:11" customForma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16"/>
    </row>
    <row r="182" spans="1:11" customForma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16"/>
    </row>
    <row r="183" spans="1:11" customForma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16"/>
    </row>
    <row r="184" spans="1:11" customForma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16"/>
    </row>
    <row r="185" spans="1:11" customForma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16"/>
    </row>
    <row r="186" spans="1:11" customForma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16"/>
    </row>
    <row r="187" spans="1:11" customForma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16"/>
    </row>
    <row r="188" spans="1:11">
      <c r="A188" s="18"/>
      <c r="B188" s="18"/>
      <c r="C188" s="18"/>
      <c r="D188" s="18"/>
      <c r="E188" s="18"/>
      <c r="F188" s="18"/>
      <c r="G188" s="18"/>
      <c r="H188" s="18"/>
      <c r="I188" s="18"/>
      <c r="K188" s="16"/>
    </row>
    <row r="189" spans="1:11">
      <c r="A189" s="18"/>
      <c r="B189" s="18"/>
      <c r="C189" s="18"/>
      <c r="D189" s="18"/>
      <c r="E189" s="18"/>
      <c r="F189" s="18"/>
      <c r="G189" s="18"/>
      <c r="H189" s="18"/>
      <c r="I189" s="18"/>
      <c r="K189" s="16"/>
    </row>
    <row r="190" spans="1:11">
      <c r="A190" s="18"/>
      <c r="B190" s="18"/>
      <c r="C190" s="18"/>
      <c r="D190" s="18"/>
      <c r="E190" s="18"/>
      <c r="F190" s="18"/>
      <c r="G190" s="18"/>
      <c r="H190" s="18"/>
      <c r="I190" s="18"/>
      <c r="K190" s="16"/>
    </row>
    <row r="191" spans="1:11">
      <c r="A191" s="18"/>
      <c r="B191" s="18"/>
      <c r="C191" s="18"/>
      <c r="D191" s="18"/>
      <c r="E191" s="18"/>
      <c r="F191" s="18"/>
      <c r="G191" s="18"/>
      <c r="H191" s="18"/>
      <c r="I191" s="18"/>
      <c r="K191" s="16"/>
    </row>
    <row r="192" spans="1:11">
      <c r="A192" s="18"/>
      <c r="B192" s="18"/>
      <c r="C192" s="18"/>
      <c r="D192" s="18"/>
      <c r="E192" s="18"/>
      <c r="F192" s="18"/>
      <c r="G192" s="18"/>
      <c r="H192" s="18"/>
      <c r="I192" s="18"/>
      <c r="K192" s="16"/>
    </row>
    <row r="193" spans="1:11">
      <c r="A193" s="18"/>
      <c r="B193" s="18"/>
      <c r="C193" s="18"/>
      <c r="D193" s="18"/>
      <c r="E193" s="18"/>
      <c r="F193" s="18"/>
      <c r="G193" s="18"/>
      <c r="H193" s="18"/>
      <c r="I193" s="18"/>
      <c r="K193" s="16"/>
    </row>
    <row r="194" spans="1:11">
      <c r="A194" s="18"/>
      <c r="B194" s="18"/>
      <c r="C194" s="18"/>
      <c r="D194" s="18"/>
      <c r="E194" s="18"/>
      <c r="F194" s="18"/>
      <c r="G194" s="18"/>
      <c r="H194" s="18"/>
      <c r="I194" s="18"/>
      <c r="K194" s="16"/>
    </row>
    <row r="195" spans="1:11">
      <c r="A195" s="18"/>
      <c r="B195" s="18"/>
      <c r="C195" s="18"/>
      <c r="D195" s="18"/>
      <c r="E195" s="18"/>
      <c r="F195" s="18"/>
      <c r="G195" s="18"/>
      <c r="H195" s="18"/>
      <c r="I195" s="18"/>
      <c r="K195" s="16"/>
    </row>
    <row r="196" spans="1:11">
      <c r="A196" s="18"/>
      <c r="B196" s="18"/>
      <c r="C196" s="18"/>
      <c r="D196" s="18"/>
      <c r="E196" s="18"/>
      <c r="F196" s="18"/>
      <c r="G196" s="18"/>
      <c r="H196" s="18"/>
      <c r="I196" s="18"/>
      <c r="K196" s="16"/>
    </row>
    <row r="197" spans="1:11">
      <c r="A197" s="18"/>
      <c r="B197" s="18"/>
      <c r="C197" s="18"/>
      <c r="D197" s="18"/>
      <c r="E197" s="18"/>
      <c r="F197" s="18"/>
      <c r="G197" s="18"/>
      <c r="H197" s="18"/>
      <c r="I197" s="18"/>
      <c r="K197" s="16"/>
    </row>
    <row r="198" spans="1:11">
      <c r="A198" s="18"/>
      <c r="B198" s="18"/>
      <c r="C198" s="18"/>
      <c r="D198" s="18"/>
      <c r="E198" s="18"/>
      <c r="F198" s="18"/>
      <c r="G198" s="18"/>
      <c r="H198" s="18"/>
      <c r="I198" s="18"/>
      <c r="K198" s="16"/>
    </row>
    <row r="199" spans="1:11">
      <c r="A199" s="18"/>
      <c r="B199" s="18"/>
      <c r="C199" s="18"/>
      <c r="D199" s="18"/>
      <c r="E199" s="18"/>
      <c r="F199" s="18"/>
      <c r="G199" s="18"/>
      <c r="H199" s="18"/>
      <c r="I199" s="18"/>
      <c r="K199" s="16"/>
    </row>
    <row r="200" spans="1:11">
      <c r="A200" s="18"/>
      <c r="B200" s="18"/>
      <c r="C200" s="18"/>
      <c r="D200" s="18"/>
      <c r="E200" s="18"/>
      <c r="F200" s="18"/>
      <c r="G200" s="18"/>
      <c r="H200" s="18"/>
      <c r="I200" s="18"/>
      <c r="K200" s="16"/>
    </row>
    <row r="201" spans="1:11">
      <c r="A201" s="18"/>
      <c r="B201" s="18"/>
      <c r="C201" s="18"/>
      <c r="D201" s="18"/>
      <c r="E201" s="18"/>
      <c r="F201" s="18"/>
      <c r="G201" s="18"/>
      <c r="H201" s="18"/>
      <c r="I201" s="18"/>
      <c r="K201" s="16"/>
    </row>
    <row r="202" spans="1:11">
      <c r="A202" s="18"/>
      <c r="B202" s="18"/>
      <c r="C202" s="18"/>
      <c r="D202" s="18"/>
      <c r="E202" s="18"/>
      <c r="F202" s="18"/>
      <c r="G202" s="18"/>
      <c r="H202" s="18"/>
      <c r="I202" s="18"/>
      <c r="K202" s="16"/>
    </row>
    <row r="203" spans="1:11">
      <c r="A203" s="18"/>
      <c r="B203" s="18"/>
      <c r="C203" s="18"/>
      <c r="D203" s="18"/>
      <c r="E203" s="18"/>
      <c r="F203" s="18"/>
      <c r="G203" s="18"/>
      <c r="H203" s="18"/>
      <c r="I203" s="18"/>
      <c r="K203" s="16"/>
    </row>
    <row r="204" spans="1:11">
      <c r="A204" s="18"/>
      <c r="B204" s="18"/>
      <c r="C204" s="18"/>
      <c r="D204" s="18"/>
      <c r="E204" s="18"/>
      <c r="F204" s="18"/>
      <c r="G204" s="18"/>
      <c r="H204" s="18"/>
      <c r="I204" s="18"/>
      <c r="K204" s="16"/>
    </row>
    <row r="205" spans="1:11">
      <c r="A205" s="18"/>
      <c r="B205" s="18"/>
      <c r="C205" s="18"/>
      <c r="D205" s="18"/>
      <c r="E205" s="18"/>
      <c r="F205" s="18"/>
      <c r="G205" s="18"/>
      <c r="H205" s="18"/>
      <c r="I205" s="18"/>
      <c r="K205" s="16"/>
    </row>
    <row r="206" spans="1:11">
      <c r="A206" s="18"/>
      <c r="B206" s="18"/>
      <c r="C206" s="18"/>
      <c r="D206" s="18"/>
      <c r="E206" s="18"/>
      <c r="F206" s="18"/>
      <c r="G206" s="18"/>
      <c r="H206" s="18"/>
      <c r="I206" s="18"/>
      <c r="K206" s="16"/>
    </row>
    <row r="207" spans="1:11">
      <c r="A207" s="18"/>
      <c r="B207" s="18"/>
      <c r="C207" s="18"/>
      <c r="D207" s="18"/>
      <c r="E207" s="18"/>
      <c r="F207" s="18"/>
      <c r="G207" s="18"/>
      <c r="H207" s="18"/>
      <c r="I207" s="18"/>
      <c r="K207" s="16"/>
    </row>
    <row r="208" spans="1:11">
      <c r="A208" s="18"/>
      <c r="B208" s="18"/>
      <c r="C208" s="18"/>
      <c r="D208" s="18"/>
      <c r="E208" s="18"/>
      <c r="F208" s="18"/>
      <c r="G208" s="18"/>
      <c r="H208" s="18"/>
      <c r="I208" s="18"/>
      <c r="K208" s="16"/>
    </row>
    <row r="209" spans="1:11">
      <c r="A209" s="18"/>
      <c r="B209" s="18"/>
      <c r="C209" s="18"/>
      <c r="D209" s="18"/>
      <c r="E209" s="18"/>
      <c r="F209" s="18"/>
      <c r="G209" s="18"/>
      <c r="H209" s="18"/>
      <c r="I209" s="18"/>
      <c r="K209" s="16"/>
    </row>
    <row r="210" spans="1:11">
      <c r="A210" s="18"/>
      <c r="B210" s="18"/>
      <c r="C210" s="18"/>
      <c r="D210" s="18"/>
      <c r="E210" s="18"/>
      <c r="F210" s="18"/>
      <c r="G210" s="18"/>
      <c r="H210" s="18"/>
      <c r="I210" s="18"/>
      <c r="K210" s="16"/>
    </row>
    <row r="211" spans="1:11">
      <c r="A211" s="18"/>
      <c r="B211" s="18"/>
      <c r="C211" s="18"/>
      <c r="D211" s="18"/>
      <c r="E211" s="18"/>
      <c r="F211" s="18"/>
      <c r="G211" s="18"/>
      <c r="H211" s="18"/>
      <c r="I211" s="18"/>
      <c r="K211" s="16"/>
    </row>
    <row r="212" spans="1:11">
      <c r="A212" s="16"/>
      <c r="B212" s="16"/>
      <c r="C212" s="16"/>
      <c r="D212" s="16"/>
      <c r="E212" s="16"/>
      <c r="F212" s="16"/>
      <c r="G212" s="16"/>
      <c r="H212" s="16"/>
      <c r="I212" s="16"/>
      <c r="K212" s="16"/>
    </row>
    <row r="213" spans="1:11">
      <c r="A213" s="18"/>
      <c r="B213" s="18"/>
      <c r="C213" s="18"/>
      <c r="D213" s="18"/>
      <c r="E213" s="18"/>
      <c r="F213" s="18"/>
      <c r="G213" s="18"/>
      <c r="H213" s="18"/>
      <c r="I213" s="18"/>
      <c r="K213" s="16"/>
    </row>
    <row r="214" spans="1:11">
      <c r="A214" s="18"/>
      <c r="B214" s="18"/>
      <c r="C214" s="18"/>
      <c r="D214" s="18"/>
      <c r="E214" s="18"/>
      <c r="F214" s="18"/>
      <c r="G214" s="18"/>
      <c r="H214" s="18"/>
      <c r="I214" s="18"/>
      <c r="K214" s="16"/>
    </row>
    <row r="215" spans="1:11">
      <c r="A215" s="18"/>
      <c r="B215" s="18"/>
      <c r="C215" s="18"/>
      <c r="D215" s="18"/>
      <c r="E215" s="18"/>
      <c r="F215" s="18"/>
      <c r="G215" s="18"/>
      <c r="H215" s="18"/>
      <c r="I215" s="18"/>
      <c r="K215" s="16"/>
    </row>
    <row r="216" spans="1:11">
      <c r="A216" s="18"/>
      <c r="B216" s="18"/>
      <c r="C216" s="18"/>
      <c r="D216" s="18"/>
      <c r="E216" s="18"/>
      <c r="F216" s="18"/>
      <c r="G216" s="18"/>
      <c r="H216" s="18"/>
      <c r="I216" s="18"/>
      <c r="K216" s="16"/>
    </row>
    <row r="217" spans="1:11">
      <c r="A217" s="18"/>
      <c r="B217" s="18"/>
      <c r="C217" s="18"/>
      <c r="D217" s="18"/>
      <c r="E217" s="18"/>
      <c r="F217" s="18"/>
      <c r="G217" s="18"/>
      <c r="H217" s="18"/>
      <c r="I217" s="18"/>
      <c r="K217" s="16"/>
    </row>
    <row r="218" spans="1:11">
      <c r="A218" s="18"/>
      <c r="B218" s="18"/>
      <c r="C218" s="18"/>
      <c r="D218" s="18"/>
      <c r="E218" s="18"/>
      <c r="F218" s="18"/>
      <c r="G218" s="18"/>
      <c r="H218" s="18"/>
      <c r="I218" s="18"/>
      <c r="K218" s="16"/>
    </row>
    <row r="219" spans="1:11">
      <c r="A219" s="18"/>
      <c r="B219" s="18"/>
      <c r="C219" s="18"/>
      <c r="D219" s="18"/>
      <c r="E219" s="18"/>
      <c r="F219" s="18"/>
      <c r="G219" s="18"/>
      <c r="H219" s="18"/>
      <c r="I219" s="18"/>
      <c r="K219" s="16"/>
    </row>
    <row r="220" spans="1:11">
      <c r="A220" s="18"/>
      <c r="B220" s="18"/>
      <c r="C220" s="18"/>
      <c r="D220" s="18"/>
      <c r="E220" s="18"/>
      <c r="F220" s="18"/>
      <c r="G220" s="18"/>
      <c r="H220" s="18"/>
      <c r="I220" s="18"/>
      <c r="K220" s="16"/>
    </row>
    <row r="221" spans="1:11">
      <c r="A221" s="18"/>
      <c r="B221" s="18"/>
      <c r="C221" s="18"/>
      <c r="D221" s="18"/>
      <c r="E221" s="18"/>
      <c r="F221" s="18"/>
      <c r="G221" s="18"/>
      <c r="H221" s="18"/>
      <c r="I221" s="18"/>
      <c r="K221" s="16"/>
    </row>
    <row r="222" spans="1:11">
      <c r="A222" s="18"/>
      <c r="B222" s="18"/>
      <c r="C222" s="18"/>
      <c r="D222" s="18"/>
      <c r="E222" s="18"/>
      <c r="F222" s="18"/>
      <c r="G222" s="18"/>
      <c r="H222" s="18"/>
      <c r="I222" s="18"/>
      <c r="K222" s="16"/>
    </row>
    <row r="223" spans="1:11">
      <c r="A223" s="18"/>
      <c r="B223" s="18"/>
      <c r="C223" s="18"/>
      <c r="D223" s="18"/>
      <c r="E223" s="18"/>
      <c r="F223" s="18"/>
      <c r="G223" s="18"/>
      <c r="H223" s="18"/>
      <c r="I223" s="18"/>
      <c r="K223" s="16"/>
    </row>
    <row r="224" spans="1:11">
      <c r="A224" s="18"/>
      <c r="B224" s="18"/>
      <c r="C224" s="18"/>
      <c r="D224" s="18"/>
      <c r="E224" s="18"/>
      <c r="F224" s="18"/>
      <c r="G224" s="18"/>
      <c r="H224" s="18"/>
      <c r="I224" s="18"/>
      <c r="K224" s="16"/>
    </row>
    <row r="225" spans="1:11">
      <c r="A225" s="18"/>
      <c r="B225" s="18"/>
      <c r="C225" s="18"/>
      <c r="D225" s="18"/>
      <c r="E225" s="18"/>
      <c r="F225" s="18"/>
      <c r="G225" s="18"/>
      <c r="H225" s="18"/>
      <c r="I225" s="18"/>
      <c r="K225" s="16"/>
    </row>
    <row r="226" spans="1:11">
      <c r="A226" s="18"/>
      <c r="B226" s="18"/>
      <c r="C226" s="18"/>
      <c r="D226" s="18"/>
      <c r="E226" s="18"/>
      <c r="F226" s="18"/>
      <c r="G226" s="18"/>
      <c r="H226" s="18"/>
      <c r="I226" s="18"/>
      <c r="K226" s="16"/>
    </row>
  </sheetData>
  <autoFilter ref="A1:K226" xr:uid="{A099451E-F6B4-4247-BF28-6D28EB72DA06}"/>
  <phoneticPr fontId="1" type="noConversion"/>
  <conditionalFormatting sqref="H4">
    <cfRule type="duplicateValues" dxfId="2" priority="3"/>
  </conditionalFormatting>
  <conditionalFormatting sqref="H188:H1048576 H1:H133 T45:T99">
    <cfRule type="duplicateValues" dxfId="1" priority="2"/>
  </conditionalFormatting>
  <conditionalFormatting sqref="H1:H10485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81AE9-2AFF-2D45-89AC-2C0B6089AD09}">
  <sheetPr codeName="工作表7"/>
  <dimension ref="A1:I75"/>
  <sheetViews>
    <sheetView workbookViewId="0">
      <selection activeCell="J19" sqref="J19"/>
    </sheetView>
  </sheetViews>
  <sheetFormatPr baseColWidth="10" defaultRowHeight="13"/>
  <sheetData>
    <row r="1" spans="1:9">
      <c r="A1" t="s">
        <v>775</v>
      </c>
      <c r="B1" t="s">
        <v>776</v>
      </c>
      <c r="C1" t="s">
        <v>770</v>
      </c>
      <c r="D1" t="s">
        <v>771</v>
      </c>
      <c r="E1" t="s">
        <v>772</v>
      </c>
      <c r="F1" t="s">
        <v>773</v>
      </c>
      <c r="G1" t="s">
        <v>774</v>
      </c>
      <c r="H1" t="s">
        <v>768</v>
      </c>
      <c r="I1" t="s">
        <v>769</v>
      </c>
    </row>
    <row r="2" spans="1:9" ht="20">
      <c r="A2" s="9" t="s">
        <v>14</v>
      </c>
      <c r="B2" s="9" t="s">
        <v>14</v>
      </c>
      <c r="C2" s="9" t="s">
        <v>11</v>
      </c>
      <c r="D2" s="9">
        <v>10102</v>
      </c>
      <c r="E2" s="9" t="s">
        <v>15</v>
      </c>
      <c r="F2" s="9">
        <v>109.25767999999999</v>
      </c>
      <c r="G2" s="9">
        <v>34.398949999999999</v>
      </c>
      <c r="H2" s="9" t="s">
        <v>13</v>
      </c>
      <c r="I2" s="10" t="s">
        <v>616</v>
      </c>
    </row>
    <row r="3" spans="1:9" ht="20">
      <c r="A3" s="9" t="s">
        <v>19</v>
      </c>
      <c r="B3" s="9" t="s">
        <v>20</v>
      </c>
      <c r="C3" s="9" t="s">
        <v>11</v>
      </c>
      <c r="D3" s="9">
        <v>10111</v>
      </c>
      <c r="E3" s="9" t="s">
        <v>21</v>
      </c>
      <c r="F3" s="9">
        <v>109.06952</v>
      </c>
      <c r="G3" s="9">
        <v>34.360340000000001</v>
      </c>
      <c r="H3" s="9" t="s">
        <v>13</v>
      </c>
      <c r="I3" s="10" t="s">
        <v>617</v>
      </c>
    </row>
    <row r="4" spans="1:9" ht="20">
      <c r="A4" s="9" t="s">
        <v>29</v>
      </c>
      <c r="B4" s="9" t="s">
        <v>30</v>
      </c>
      <c r="C4" s="9" t="s">
        <v>16</v>
      </c>
      <c r="D4" s="9">
        <v>10222</v>
      </c>
      <c r="E4" s="9" t="s">
        <v>18</v>
      </c>
      <c r="F4" s="9">
        <v>107.76055359999999</v>
      </c>
      <c r="G4" s="9">
        <v>34.433211999999997</v>
      </c>
      <c r="H4" s="9" t="s">
        <v>621</v>
      </c>
      <c r="I4" s="10" t="s">
        <v>620</v>
      </c>
    </row>
    <row r="5" spans="1:9" ht="20">
      <c r="A5" s="9" t="s">
        <v>32</v>
      </c>
      <c r="B5" s="9" t="s">
        <v>33</v>
      </c>
      <c r="C5" s="9" t="s">
        <v>16</v>
      </c>
      <c r="D5" s="9">
        <v>10301</v>
      </c>
      <c r="E5" s="9" t="s">
        <v>21</v>
      </c>
      <c r="F5" s="9">
        <v>108.67205180000001</v>
      </c>
      <c r="G5" s="9">
        <v>34.4076047</v>
      </c>
      <c r="H5" s="9" t="s">
        <v>34</v>
      </c>
      <c r="I5" s="10" t="s">
        <v>615</v>
      </c>
    </row>
    <row r="6" spans="1:9" ht="20">
      <c r="A6" s="9" t="s">
        <v>39</v>
      </c>
      <c r="B6" s="9" t="s">
        <v>39</v>
      </c>
      <c r="C6" s="9" t="s">
        <v>11</v>
      </c>
      <c r="D6" s="9">
        <v>10401</v>
      </c>
      <c r="E6" s="9" t="s">
        <v>15</v>
      </c>
      <c r="F6" s="9">
        <v>110.92898</v>
      </c>
      <c r="G6" s="9">
        <v>34.65502</v>
      </c>
      <c r="H6" s="9" t="s">
        <v>40</v>
      </c>
      <c r="I6" s="9" t="s">
        <v>41</v>
      </c>
    </row>
    <row r="7" spans="1:9" ht="20">
      <c r="A7" s="9" t="s">
        <v>43</v>
      </c>
      <c r="B7" s="9" t="s">
        <v>44</v>
      </c>
      <c r="C7" s="9" t="s">
        <v>11</v>
      </c>
      <c r="D7" s="9">
        <v>10501</v>
      </c>
      <c r="E7" s="9" t="s">
        <v>31</v>
      </c>
      <c r="F7" s="9">
        <v>111.160118</v>
      </c>
      <c r="G7" s="9">
        <v>35.180275000000002</v>
      </c>
      <c r="H7" s="9" t="s">
        <v>45</v>
      </c>
      <c r="I7" s="9" t="s">
        <v>46</v>
      </c>
    </row>
    <row r="8" spans="1:9" ht="20">
      <c r="A8" s="10" t="s">
        <v>577</v>
      </c>
      <c r="B8" s="9" t="s">
        <v>47</v>
      </c>
      <c r="C8" s="9" t="s">
        <v>11</v>
      </c>
      <c r="D8" s="9">
        <v>10507</v>
      </c>
      <c r="E8" s="9" t="s">
        <v>27</v>
      </c>
      <c r="F8" s="9">
        <v>111.217209</v>
      </c>
      <c r="G8" s="9">
        <v>35.357723</v>
      </c>
      <c r="H8" s="9" t="s">
        <v>576</v>
      </c>
      <c r="I8" s="9" t="s">
        <v>578</v>
      </c>
    </row>
    <row r="9" spans="1:9" ht="20">
      <c r="A9" s="9" t="s">
        <v>48</v>
      </c>
      <c r="B9" s="9" t="s">
        <v>49</v>
      </c>
      <c r="C9" s="9" t="s">
        <v>11</v>
      </c>
      <c r="D9" s="9">
        <v>10601</v>
      </c>
      <c r="E9" s="9" t="s">
        <v>31</v>
      </c>
      <c r="F9" s="9">
        <v>113.32951</v>
      </c>
      <c r="G9" s="9">
        <v>35.090440000000001</v>
      </c>
      <c r="H9" s="9" t="s">
        <v>50</v>
      </c>
      <c r="I9" s="9" t="s">
        <v>51</v>
      </c>
    </row>
    <row r="10" spans="1:9" ht="20">
      <c r="A10" s="9" t="s">
        <v>52</v>
      </c>
      <c r="B10" s="9" t="s">
        <v>42</v>
      </c>
      <c r="C10" s="9" t="s">
        <v>16</v>
      </c>
      <c r="D10" s="9">
        <v>10701</v>
      </c>
      <c r="E10" s="9" t="s">
        <v>17</v>
      </c>
      <c r="F10" s="9">
        <v>112.6366653</v>
      </c>
      <c r="G10" s="9">
        <v>34.741827000000001</v>
      </c>
      <c r="H10" s="9" t="s">
        <v>53</v>
      </c>
      <c r="I10" s="9" t="s">
        <v>54</v>
      </c>
    </row>
    <row r="11" spans="1:9" ht="20">
      <c r="A11" s="9" t="s">
        <v>55</v>
      </c>
      <c r="B11" s="9" t="s">
        <v>55</v>
      </c>
      <c r="C11" s="9" t="s">
        <v>11</v>
      </c>
      <c r="D11" s="9">
        <v>10702</v>
      </c>
      <c r="E11" s="9" t="s">
        <v>15</v>
      </c>
      <c r="F11" s="9">
        <v>113.53442</v>
      </c>
      <c r="G11" s="9">
        <v>34.874360000000003</v>
      </c>
      <c r="H11" s="9" t="s">
        <v>575</v>
      </c>
      <c r="I11" s="9" t="s">
        <v>574</v>
      </c>
    </row>
    <row r="12" spans="1:9" ht="20">
      <c r="A12" s="9" t="s">
        <v>56</v>
      </c>
      <c r="B12" s="9" t="s">
        <v>57</v>
      </c>
      <c r="C12" s="9" t="s">
        <v>11</v>
      </c>
      <c r="D12" s="9">
        <v>20101</v>
      </c>
      <c r="E12" s="9" t="s">
        <v>31</v>
      </c>
      <c r="F12" s="9">
        <v>113.46706</v>
      </c>
      <c r="G12" s="9">
        <v>34.162489999999998</v>
      </c>
      <c r="H12" s="9" t="s">
        <v>58</v>
      </c>
      <c r="I12" s="9" t="s">
        <v>59</v>
      </c>
    </row>
    <row r="13" spans="1:9" ht="20">
      <c r="A13" s="9" t="s">
        <v>63</v>
      </c>
      <c r="B13" s="9" t="s">
        <v>64</v>
      </c>
      <c r="C13" s="9" t="s">
        <v>11</v>
      </c>
      <c r="D13" s="9">
        <v>20228</v>
      </c>
      <c r="E13" s="9" t="s">
        <v>27</v>
      </c>
      <c r="F13" s="9">
        <v>115.24590000000001</v>
      </c>
      <c r="G13" s="9">
        <v>33.480110000000003</v>
      </c>
      <c r="H13" s="9" t="s">
        <v>592</v>
      </c>
      <c r="I13" s="9" t="s">
        <v>591</v>
      </c>
    </row>
    <row r="14" spans="1:9" ht="20">
      <c r="A14" s="9" t="s">
        <v>65</v>
      </c>
      <c r="B14" s="9" t="s">
        <v>66</v>
      </c>
      <c r="C14" s="9" t="s">
        <v>11</v>
      </c>
      <c r="D14" s="9">
        <v>20301</v>
      </c>
      <c r="E14" s="9" t="s">
        <v>27</v>
      </c>
      <c r="F14" s="9">
        <v>116.790362</v>
      </c>
      <c r="G14" s="9">
        <v>33.993724</v>
      </c>
      <c r="H14" s="9" t="s">
        <v>67</v>
      </c>
      <c r="I14" s="9" t="s">
        <v>68</v>
      </c>
    </row>
    <row r="15" spans="1:9" ht="20">
      <c r="A15" s="9" t="s">
        <v>71</v>
      </c>
      <c r="B15" s="10" t="s">
        <v>643</v>
      </c>
      <c r="C15" s="9" t="s">
        <v>11</v>
      </c>
      <c r="D15" s="9">
        <v>20312</v>
      </c>
      <c r="E15" s="9" t="s">
        <v>27</v>
      </c>
      <c r="F15" s="9">
        <v>115.770905</v>
      </c>
      <c r="G15" s="9">
        <v>33.879292</v>
      </c>
      <c r="H15" s="9" t="s">
        <v>606</v>
      </c>
      <c r="I15" s="9" t="s">
        <v>607</v>
      </c>
    </row>
    <row r="16" spans="1:9" ht="20">
      <c r="A16" s="9" t="s">
        <v>78</v>
      </c>
      <c r="B16" s="9" t="s">
        <v>78</v>
      </c>
      <c r="C16" s="9" t="s">
        <v>16</v>
      </c>
      <c r="D16" s="9">
        <v>20501</v>
      </c>
      <c r="E16" s="9" t="s">
        <v>15</v>
      </c>
      <c r="F16" s="9">
        <v>116.9686054</v>
      </c>
      <c r="G16" s="9">
        <v>35.586350199999998</v>
      </c>
      <c r="H16" s="9" t="s">
        <v>79</v>
      </c>
      <c r="I16" s="9" t="s">
        <v>80</v>
      </c>
    </row>
    <row r="17" spans="1:9" ht="20">
      <c r="A17" s="9" t="s">
        <v>81</v>
      </c>
      <c r="B17" s="9" t="s">
        <v>82</v>
      </c>
      <c r="C17" s="9" t="s">
        <v>16</v>
      </c>
      <c r="D17" s="9">
        <v>20503</v>
      </c>
      <c r="E17" s="9" t="s">
        <v>27</v>
      </c>
      <c r="F17" s="9">
        <v>116.8985654</v>
      </c>
      <c r="G17" s="9">
        <v>35.885486200000003</v>
      </c>
      <c r="H17" s="9" t="s">
        <v>598</v>
      </c>
      <c r="I17" s="9" t="s">
        <v>599</v>
      </c>
    </row>
    <row r="18" spans="1:9" ht="20">
      <c r="A18" s="9" t="s">
        <v>86</v>
      </c>
      <c r="B18" s="9" t="s">
        <v>86</v>
      </c>
      <c r="C18" s="9" t="s">
        <v>11</v>
      </c>
      <c r="D18" s="9">
        <v>20701</v>
      </c>
      <c r="E18" s="9" t="s">
        <v>15</v>
      </c>
      <c r="F18" s="9">
        <v>114.91842</v>
      </c>
      <c r="G18" s="9">
        <v>36.980139999999999</v>
      </c>
      <c r="H18" s="10" t="s">
        <v>589</v>
      </c>
      <c r="I18" s="10" t="s">
        <v>589</v>
      </c>
    </row>
    <row r="19" spans="1:9" ht="20">
      <c r="A19" s="9" t="s">
        <v>87</v>
      </c>
      <c r="B19" s="9" t="s">
        <v>87</v>
      </c>
      <c r="C19" s="9" t="s">
        <v>16</v>
      </c>
      <c r="D19" s="9">
        <v>20709</v>
      </c>
      <c r="E19" s="9" t="s">
        <v>15</v>
      </c>
      <c r="F19" s="9">
        <v>114.9753934</v>
      </c>
      <c r="G19" s="9">
        <v>38.033715200000003</v>
      </c>
      <c r="H19" s="10" t="s">
        <v>588</v>
      </c>
      <c r="I19" s="9" t="s">
        <v>586</v>
      </c>
    </row>
    <row r="20" spans="1:9" ht="20">
      <c r="A20" s="9" t="s">
        <v>93</v>
      </c>
      <c r="B20" s="9" t="s">
        <v>93</v>
      </c>
      <c r="C20" s="9" t="s">
        <v>16</v>
      </c>
      <c r="D20" s="9">
        <v>20901</v>
      </c>
      <c r="E20" s="9" t="s">
        <v>15</v>
      </c>
      <c r="F20" s="9">
        <v>115.6717324</v>
      </c>
      <c r="G20" s="9">
        <v>37.037325199999998</v>
      </c>
      <c r="H20" s="9" t="s">
        <v>94</v>
      </c>
      <c r="I20" s="9" t="s">
        <v>95</v>
      </c>
    </row>
    <row r="21" spans="1:9" ht="20">
      <c r="A21" s="9" t="s">
        <v>96</v>
      </c>
      <c r="B21" s="9" t="s">
        <v>96</v>
      </c>
      <c r="C21" s="9" t="s">
        <v>11</v>
      </c>
      <c r="D21" s="9">
        <v>21001</v>
      </c>
      <c r="E21" s="9" t="s">
        <v>15</v>
      </c>
      <c r="F21" s="9">
        <v>114.47204000000001</v>
      </c>
      <c r="G21" s="9">
        <v>36.593470000000003</v>
      </c>
      <c r="H21" s="9" t="s">
        <v>97</v>
      </c>
      <c r="I21" s="9" t="s">
        <v>98</v>
      </c>
    </row>
    <row r="22" spans="1:9" ht="20">
      <c r="A22" s="9" t="s">
        <v>103</v>
      </c>
      <c r="B22" s="9" t="s">
        <v>104</v>
      </c>
      <c r="C22" s="9" t="s">
        <v>11</v>
      </c>
      <c r="D22" s="9">
        <v>21201</v>
      </c>
      <c r="E22" s="9" t="s">
        <v>35</v>
      </c>
      <c r="F22" s="9">
        <v>114.53077</v>
      </c>
      <c r="G22" s="9">
        <v>38.101199999999999</v>
      </c>
      <c r="H22" s="9" t="s">
        <v>105</v>
      </c>
      <c r="I22" s="9" t="s">
        <v>106</v>
      </c>
    </row>
    <row r="23" spans="1:9" ht="20">
      <c r="A23" s="9" t="s">
        <v>117</v>
      </c>
      <c r="B23" s="9" t="s">
        <v>118</v>
      </c>
      <c r="C23" s="9" t="s">
        <v>16</v>
      </c>
      <c r="D23" s="9">
        <v>21601</v>
      </c>
      <c r="E23" s="9" t="s">
        <v>27</v>
      </c>
      <c r="F23" s="9">
        <v>114.9194174</v>
      </c>
      <c r="G23" s="9">
        <v>35.664817200000002</v>
      </c>
      <c r="H23" s="9" t="s">
        <v>119</v>
      </c>
      <c r="I23" s="9" t="s">
        <v>120</v>
      </c>
    </row>
    <row r="24" spans="1:9" ht="20">
      <c r="A24" s="9" t="s">
        <v>121</v>
      </c>
      <c r="B24" s="9" t="s">
        <v>122</v>
      </c>
      <c r="C24" s="9" t="s">
        <v>11</v>
      </c>
      <c r="D24" s="9">
        <v>21614</v>
      </c>
      <c r="E24" s="9" t="s">
        <v>27</v>
      </c>
      <c r="F24" s="9">
        <v>116.23823</v>
      </c>
      <c r="G24" s="9">
        <v>36.328560000000003</v>
      </c>
      <c r="H24" s="9" t="s">
        <v>594</v>
      </c>
      <c r="I24" s="9" t="s">
        <v>612</v>
      </c>
    </row>
    <row r="25" spans="1:9" ht="20">
      <c r="A25" s="9" t="s">
        <v>123</v>
      </c>
      <c r="B25" s="9" t="s">
        <v>123</v>
      </c>
      <c r="C25" s="9" t="s">
        <v>11</v>
      </c>
      <c r="D25" s="9">
        <v>21617</v>
      </c>
      <c r="E25" s="9" t="s">
        <v>15</v>
      </c>
      <c r="F25" s="9">
        <v>116.27509000000001</v>
      </c>
      <c r="G25" s="9">
        <v>35.881430000000002</v>
      </c>
      <c r="H25" s="9" t="s">
        <v>594</v>
      </c>
      <c r="I25" s="10" t="s">
        <v>595</v>
      </c>
    </row>
    <row r="26" spans="1:9" ht="20">
      <c r="A26" s="9" t="s">
        <v>124</v>
      </c>
      <c r="B26" s="9" t="s">
        <v>124</v>
      </c>
      <c r="C26" s="9" t="s">
        <v>11</v>
      </c>
      <c r="D26" s="9">
        <v>21701</v>
      </c>
      <c r="E26" s="9" t="s">
        <v>15</v>
      </c>
      <c r="F26" s="9">
        <v>114.52453</v>
      </c>
      <c r="G26" s="9">
        <v>34.673189999999998</v>
      </c>
      <c r="H26" s="9" t="s">
        <v>125</v>
      </c>
      <c r="I26" s="9" t="s">
        <v>125</v>
      </c>
    </row>
    <row r="27" spans="1:9" ht="20">
      <c r="A27" s="9" t="s">
        <v>132</v>
      </c>
      <c r="B27" s="9" t="s">
        <v>133</v>
      </c>
      <c r="C27" s="9" t="s">
        <v>11</v>
      </c>
      <c r="D27" s="9">
        <v>21901</v>
      </c>
      <c r="E27" s="9" t="s">
        <v>31</v>
      </c>
      <c r="F27" s="9">
        <v>115.55242</v>
      </c>
      <c r="G27" s="9">
        <v>35.089469999999999</v>
      </c>
      <c r="H27" s="9" t="s">
        <v>134</v>
      </c>
      <c r="I27" s="9" t="s">
        <v>134</v>
      </c>
    </row>
    <row r="28" spans="1:9" ht="20">
      <c r="A28" s="9" t="s">
        <v>135</v>
      </c>
      <c r="B28" s="9" t="s">
        <v>135</v>
      </c>
      <c r="C28" s="9" t="s">
        <v>11</v>
      </c>
      <c r="D28" s="9">
        <v>22001</v>
      </c>
      <c r="E28" s="9" t="s">
        <v>15</v>
      </c>
      <c r="F28" s="9">
        <v>117.39203000000001</v>
      </c>
      <c r="G28" s="9">
        <v>36.207749999999997</v>
      </c>
      <c r="H28" s="9" t="s">
        <v>136</v>
      </c>
      <c r="I28" s="9" t="s">
        <v>136</v>
      </c>
    </row>
    <row r="29" spans="1:9" ht="20">
      <c r="A29" s="9" t="s">
        <v>141</v>
      </c>
      <c r="B29" s="9" t="s">
        <v>142</v>
      </c>
      <c r="C29" s="9" t="s">
        <v>11</v>
      </c>
      <c r="D29" s="9">
        <v>22301</v>
      </c>
      <c r="E29" s="9" t="s">
        <v>143</v>
      </c>
      <c r="F29" s="9">
        <v>116.49642</v>
      </c>
      <c r="G29" s="9">
        <v>35.907299999999999</v>
      </c>
      <c r="H29" s="9" t="s">
        <v>144</v>
      </c>
      <c r="I29" s="9" t="s">
        <v>145</v>
      </c>
    </row>
    <row r="30" spans="1:9" ht="20">
      <c r="A30" s="12" t="s">
        <v>700</v>
      </c>
      <c r="B30" s="12" t="s">
        <v>701</v>
      </c>
      <c r="C30" s="9" t="s">
        <v>11</v>
      </c>
      <c r="D30" s="9">
        <v>22302</v>
      </c>
      <c r="E30" s="9" t="s">
        <v>27</v>
      </c>
      <c r="F30" s="9">
        <v>116.69499999999999</v>
      </c>
      <c r="G30" s="9">
        <v>35.236420000000003</v>
      </c>
      <c r="H30" s="10" t="s">
        <v>600</v>
      </c>
      <c r="I30" s="9" t="s">
        <v>647</v>
      </c>
    </row>
    <row r="31" spans="1:9" ht="20">
      <c r="A31" s="9" t="s">
        <v>156</v>
      </c>
      <c r="B31" s="9" t="s">
        <v>157</v>
      </c>
      <c r="C31" s="9" t="s">
        <v>11</v>
      </c>
      <c r="D31" s="9">
        <v>22503</v>
      </c>
      <c r="E31" s="9" t="s">
        <v>27</v>
      </c>
      <c r="F31" s="9">
        <v>117.94981</v>
      </c>
      <c r="G31" s="9">
        <v>37.478000000000002</v>
      </c>
      <c r="H31" s="9" t="s">
        <v>624</v>
      </c>
      <c r="I31" s="9" t="s">
        <v>613</v>
      </c>
    </row>
    <row r="32" spans="1:9" ht="20">
      <c r="A32" s="9" t="s">
        <v>168</v>
      </c>
      <c r="B32" s="9" t="s">
        <v>169</v>
      </c>
      <c r="C32" s="9" t="s">
        <v>11</v>
      </c>
      <c r="D32" s="9">
        <v>22813</v>
      </c>
      <c r="E32" s="9" t="s">
        <v>27</v>
      </c>
      <c r="F32" s="9">
        <v>118.86275999999999</v>
      </c>
      <c r="G32" s="9">
        <v>36.923079999999999</v>
      </c>
      <c r="H32" s="9" t="s">
        <v>579</v>
      </c>
      <c r="I32" s="9" t="s">
        <v>580</v>
      </c>
    </row>
    <row r="33" spans="1:9" ht="20">
      <c r="A33" s="15" t="s">
        <v>581</v>
      </c>
      <c r="B33" s="15" t="s">
        <v>582</v>
      </c>
      <c r="C33" s="15" t="s">
        <v>584</v>
      </c>
      <c r="D33" s="15">
        <v>22912</v>
      </c>
      <c r="E33" s="15" t="s">
        <v>73</v>
      </c>
      <c r="F33" s="9">
        <v>122.41083999999999</v>
      </c>
      <c r="G33" s="9">
        <v>37.335749999999997</v>
      </c>
      <c r="H33" s="15" t="s">
        <v>436</v>
      </c>
      <c r="I33" s="15" t="s">
        <v>583</v>
      </c>
    </row>
    <row r="34" spans="1:9" ht="20">
      <c r="A34" s="9" t="s">
        <v>167</v>
      </c>
      <c r="B34" s="9" t="s">
        <v>170</v>
      </c>
      <c r="C34" s="9" t="s">
        <v>11</v>
      </c>
      <c r="D34" s="9">
        <v>23001</v>
      </c>
      <c r="E34" s="9" t="s">
        <v>38</v>
      </c>
      <c r="F34" s="9">
        <v>118.73309</v>
      </c>
      <c r="G34" s="9">
        <v>36.751339999999999</v>
      </c>
      <c r="H34" s="9" t="s">
        <v>171</v>
      </c>
      <c r="I34" s="9" t="s">
        <v>172</v>
      </c>
    </row>
    <row r="35" spans="1:9" ht="20">
      <c r="A35" s="9" t="s">
        <v>177</v>
      </c>
      <c r="B35" s="9" t="s">
        <v>178</v>
      </c>
      <c r="C35" s="9" t="s">
        <v>11</v>
      </c>
      <c r="D35" s="9">
        <v>23201</v>
      </c>
      <c r="E35" s="9" t="s">
        <v>22</v>
      </c>
      <c r="F35" s="9">
        <v>119.52821</v>
      </c>
      <c r="G35" s="9">
        <v>36.331380000000003</v>
      </c>
      <c r="H35" s="9" t="s">
        <v>179</v>
      </c>
      <c r="I35" s="9" t="s">
        <v>180</v>
      </c>
    </row>
    <row r="36" spans="1:9" ht="20">
      <c r="A36" s="9" t="s">
        <v>181</v>
      </c>
      <c r="B36" s="9" t="s">
        <v>182</v>
      </c>
      <c r="C36" s="9" t="s">
        <v>11</v>
      </c>
      <c r="D36" s="9">
        <v>23301</v>
      </c>
      <c r="E36" s="9" t="s">
        <v>22</v>
      </c>
      <c r="F36" s="9">
        <v>119.40398</v>
      </c>
      <c r="G36" s="9">
        <v>35.99335</v>
      </c>
      <c r="H36" s="9" t="s">
        <v>183</v>
      </c>
      <c r="I36" s="9" t="s">
        <v>184</v>
      </c>
    </row>
    <row r="37" spans="1:9" ht="20">
      <c r="A37" s="9" t="s">
        <v>185</v>
      </c>
      <c r="B37" s="9" t="s">
        <v>185</v>
      </c>
      <c r="C37" s="9" t="s">
        <v>16</v>
      </c>
      <c r="D37" s="9">
        <v>23401</v>
      </c>
      <c r="E37" s="9" t="s">
        <v>15</v>
      </c>
      <c r="F37" s="9">
        <v>118.2967184</v>
      </c>
      <c r="G37" s="9">
        <v>34.630598200000001</v>
      </c>
      <c r="H37" s="9" t="s">
        <v>186</v>
      </c>
      <c r="I37" s="9" t="s">
        <v>187</v>
      </c>
    </row>
    <row r="38" spans="1:9" ht="20">
      <c r="A38" s="9" t="s">
        <v>188</v>
      </c>
      <c r="B38" s="9" t="s">
        <v>189</v>
      </c>
      <c r="C38" s="9" t="s">
        <v>11</v>
      </c>
      <c r="D38" s="9">
        <v>23501</v>
      </c>
      <c r="E38" s="9" t="s">
        <v>31</v>
      </c>
      <c r="F38" s="9">
        <v>112.53547</v>
      </c>
      <c r="G38" s="9">
        <v>33.00168</v>
      </c>
      <c r="H38" s="9" t="s">
        <v>190</v>
      </c>
      <c r="I38" s="9" t="s">
        <v>191</v>
      </c>
    </row>
    <row r="39" spans="1:9" ht="20">
      <c r="A39" s="9" t="s">
        <v>563</v>
      </c>
      <c r="B39" s="9" t="s">
        <v>564</v>
      </c>
      <c r="C39" s="9" t="s">
        <v>11</v>
      </c>
      <c r="D39" s="9">
        <v>23901</v>
      </c>
      <c r="E39" s="9" t="s">
        <v>69</v>
      </c>
      <c r="F39" s="9">
        <v>118.83441999999999</v>
      </c>
      <c r="G39" s="9">
        <v>35.581890000000001</v>
      </c>
      <c r="H39" s="9" t="s">
        <v>566</v>
      </c>
      <c r="I39" s="9" t="s">
        <v>567</v>
      </c>
    </row>
    <row r="40" spans="1:9" ht="20">
      <c r="A40" s="9" t="s">
        <v>201</v>
      </c>
      <c r="B40" s="9" t="s">
        <v>202</v>
      </c>
      <c r="C40" s="9" t="s">
        <v>16</v>
      </c>
      <c r="D40" s="9">
        <v>30201</v>
      </c>
      <c r="E40" s="9" t="s">
        <v>69</v>
      </c>
      <c r="F40" s="9">
        <v>118.6419393</v>
      </c>
      <c r="G40" s="9">
        <v>33.727239300000001</v>
      </c>
      <c r="H40" s="9" t="s">
        <v>203</v>
      </c>
      <c r="I40" s="9" t="s">
        <v>204</v>
      </c>
    </row>
    <row r="41" spans="1:9" ht="20">
      <c r="A41" s="9" t="s">
        <v>205</v>
      </c>
      <c r="B41" s="9" t="s">
        <v>88</v>
      </c>
      <c r="C41" s="9" t="s">
        <v>11</v>
      </c>
      <c r="D41" s="9">
        <v>30301</v>
      </c>
      <c r="E41" s="9" t="s">
        <v>21</v>
      </c>
      <c r="F41" s="9">
        <v>119.43718699999999</v>
      </c>
      <c r="G41" s="9">
        <v>32.391269999999999</v>
      </c>
      <c r="H41" s="9" t="s">
        <v>206</v>
      </c>
      <c r="I41" s="9" t="s">
        <v>207</v>
      </c>
    </row>
    <row r="42" spans="1:9" ht="20">
      <c r="A42" s="10" t="s">
        <v>683</v>
      </c>
      <c r="B42" s="10" t="s">
        <v>682</v>
      </c>
      <c r="C42" s="9" t="s">
        <v>11</v>
      </c>
      <c r="D42" s="9">
        <v>30623</v>
      </c>
      <c r="E42" s="9" t="s">
        <v>35</v>
      </c>
      <c r="F42" s="9">
        <v>121.727013</v>
      </c>
      <c r="G42" s="9">
        <v>29.844328000000001</v>
      </c>
      <c r="H42" s="9" t="s">
        <v>604</v>
      </c>
      <c r="I42" s="12" t="s">
        <v>702</v>
      </c>
    </row>
    <row r="43" spans="1:9" ht="20">
      <c r="A43" s="9" t="s">
        <v>219</v>
      </c>
      <c r="B43" s="9" t="s">
        <v>220</v>
      </c>
      <c r="C43" s="9" t="s">
        <v>11</v>
      </c>
      <c r="D43" s="9">
        <v>30701</v>
      </c>
      <c r="E43" s="9" t="s">
        <v>25</v>
      </c>
      <c r="F43" s="9">
        <v>118.74250000000001</v>
      </c>
      <c r="G43" s="9">
        <v>30.946940999999999</v>
      </c>
      <c r="H43" s="9" t="s">
        <v>221</v>
      </c>
      <c r="I43" s="9" t="s">
        <v>221</v>
      </c>
    </row>
    <row r="44" spans="1:9" ht="20">
      <c r="A44" s="9" t="s">
        <v>248</v>
      </c>
      <c r="B44" s="9" t="s">
        <v>249</v>
      </c>
      <c r="C44" s="9" t="s">
        <v>11</v>
      </c>
      <c r="D44" s="9">
        <v>40601</v>
      </c>
      <c r="E44" s="9" t="s">
        <v>22</v>
      </c>
      <c r="F44" s="9">
        <v>112.978134</v>
      </c>
      <c r="G44" s="9">
        <v>28.198198000000001</v>
      </c>
      <c r="H44" s="9" t="s">
        <v>250</v>
      </c>
      <c r="I44" s="9" t="s">
        <v>251</v>
      </c>
    </row>
    <row r="45" spans="1:9" ht="20">
      <c r="A45" s="9" t="s">
        <v>252</v>
      </c>
      <c r="B45" s="9" t="s">
        <v>252</v>
      </c>
      <c r="C45" s="9" t="s">
        <v>11</v>
      </c>
      <c r="D45" s="9">
        <v>50101</v>
      </c>
      <c r="E45" s="9" t="s">
        <v>15</v>
      </c>
      <c r="F45" s="9">
        <v>109.01698</v>
      </c>
      <c r="G45" s="9">
        <v>32.704560000000001</v>
      </c>
      <c r="H45" s="9" t="s">
        <v>253</v>
      </c>
      <c r="I45" s="9" t="s">
        <v>254</v>
      </c>
    </row>
    <row r="46" spans="1:9" ht="20">
      <c r="A46" s="9" t="s">
        <v>255</v>
      </c>
      <c r="B46" s="9" t="s">
        <v>256</v>
      </c>
      <c r="C46" s="9" t="s">
        <v>11</v>
      </c>
      <c r="D46" s="9">
        <v>50201</v>
      </c>
      <c r="E46" s="9" t="s">
        <v>12</v>
      </c>
      <c r="F46" s="9">
        <v>105.157448</v>
      </c>
      <c r="G46" s="9">
        <v>31.637432</v>
      </c>
      <c r="H46" s="9" t="s">
        <v>257</v>
      </c>
      <c r="I46" s="10" t="s">
        <v>610</v>
      </c>
    </row>
    <row r="47" spans="1:9" ht="20">
      <c r="A47" s="9" t="s">
        <v>259</v>
      </c>
      <c r="B47" s="9" t="s">
        <v>259</v>
      </c>
      <c r="C47" s="9" t="s">
        <v>11</v>
      </c>
      <c r="D47" s="9">
        <v>50301</v>
      </c>
      <c r="E47" s="9" t="s">
        <v>15</v>
      </c>
      <c r="F47" s="9">
        <v>104.078</v>
      </c>
      <c r="G47" s="9">
        <v>30.650379999999998</v>
      </c>
      <c r="H47" s="9" t="s">
        <v>260</v>
      </c>
      <c r="I47" s="10" t="s">
        <v>608</v>
      </c>
    </row>
    <row r="48" spans="1:9" ht="20">
      <c r="A48" s="9" t="s">
        <v>262</v>
      </c>
      <c r="B48" s="9" t="s">
        <v>263</v>
      </c>
      <c r="C48" s="9" t="s">
        <v>11</v>
      </c>
      <c r="D48" s="9">
        <v>50304</v>
      </c>
      <c r="E48" s="9" t="s">
        <v>27</v>
      </c>
      <c r="F48" s="9">
        <v>104.04018000000001</v>
      </c>
      <c r="G48" s="9">
        <v>30.437740000000002</v>
      </c>
      <c r="H48" s="9" t="s">
        <v>257</v>
      </c>
      <c r="I48" s="9" t="s">
        <v>611</v>
      </c>
    </row>
    <row r="49" spans="1:9" ht="20">
      <c r="A49" s="9" t="s">
        <v>264</v>
      </c>
      <c r="B49" s="9" t="s">
        <v>265</v>
      </c>
      <c r="C49" s="9" t="s">
        <v>70</v>
      </c>
      <c r="D49" s="9">
        <v>50401</v>
      </c>
      <c r="E49" s="9" t="s">
        <v>35</v>
      </c>
      <c r="F49" s="9">
        <v>104.4133003</v>
      </c>
      <c r="G49" s="9">
        <v>28.626151400000001</v>
      </c>
      <c r="H49" s="9" t="s">
        <v>266</v>
      </c>
      <c r="I49" s="9" t="s">
        <v>267</v>
      </c>
    </row>
    <row r="50" spans="1:9" ht="20">
      <c r="A50" s="9" t="s">
        <v>268</v>
      </c>
      <c r="B50" s="9" t="s">
        <v>268</v>
      </c>
      <c r="C50" s="9" t="s">
        <v>11</v>
      </c>
      <c r="D50" s="9">
        <v>50501</v>
      </c>
      <c r="E50" s="9" t="s">
        <v>15</v>
      </c>
      <c r="F50" s="9">
        <v>102.274129</v>
      </c>
      <c r="G50" s="9">
        <v>27.871663000000002</v>
      </c>
      <c r="H50" s="9" t="s">
        <v>260</v>
      </c>
      <c r="I50" s="9" t="s">
        <v>609</v>
      </c>
    </row>
    <row r="51" spans="1:9" ht="20">
      <c r="A51" s="9" t="s">
        <v>268</v>
      </c>
      <c r="B51" s="9" t="s">
        <v>268</v>
      </c>
      <c r="C51" s="9" t="s">
        <v>11</v>
      </c>
      <c r="D51" s="9">
        <v>50501</v>
      </c>
      <c r="E51" s="9" t="s">
        <v>15</v>
      </c>
      <c r="F51" s="9">
        <v>102.274129</v>
      </c>
      <c r="G51" s="9">
        <v>27.871663000000002</v>
      </c>
      <c r="H51" s="9" t="s">
        <v>269</v>
      </c>
      <c r="I51" s="9" t="s">
        <v>270</v>
      </c>
    </row>
    <row r="52" spans="1:9" ht="20">
      <c r="A52" s="9" t="s">
        <v>271</v>
      </c>
      <c r="B52" s="9" t="s">
        <v>271</v>
      </c>
      <c r="C52" s="9" t="s">
        <v>11</v>
      </c>
      <c r="D52" s="9">
        <v>50601</v>
      </c>
      <c r="E52" s="9" t="s">
        <v>15</v>
      </c>
      <c r="F52" s="9">
        <v>102.74321</v>
      </c>
      <c r="G52" s="9">
        <v>24.703119999999998</v>
      </c>
      <c r="H52" s="9" t="s">
        <v>272</v>
      </c>
      <c r="I52" s="9" t="s">
        <v>273</v>
      </c>
    </row>
    <row r="53" spans="1:9" ht="20">
      <c r="A53" s="9" t="s">
        <v>275</v>
      </c>
      <c r="B53" s="9" t="s">
        <v>275</v>
      </c>
      <c r="C53" s="9" t="s">
        <v>11</v>
      </c>
      <c r="D53" s="9">
        <v>50801</v>
      </c>
      <c r="E53" s="9" t="s">
        <v>15</v>
      </c>
      <c r="F53" s="9">
        <v>106.556</v>
      </c>
      <c r="G53" s="9">
        <v>29.579689999999999</v>
      </c>
      <c r="H53" s="9" t="s">
        <v>276</v>
      </c>
      <c r="I53" s="9" t="s">
        <v>276</v>
      </c>
    </row>
    <row r="54" spans="1:9" ht="20">
      <c r="A54" s="9" t="s">
        <v>281</v>
      </c>
      <c r="B54" s="9" t="s">
        <v>282</v>
      </c>
      <c r="C54" s="9" t="s">
        <v>16</v>
      </c>
      <c r="D54" s="9">
        <v>60201</v>
      </c>
      <c r="E54" s="9" t="s">
        <v>21</v>
      </c>
      <c r="F54" s="9">
        <v>103.33870709999999</v>
      </c>
      <c r="G54" s="9">
        <v>35.503182799999998</v>
      </c>
      <c r="H54" s="9" t="s">
        <v>283</v>
      </c>
      <c r="I54" s="9" t="s">
        <v>284</v>
      </c>
    </row>
    <row r="55" spans="1:9" ht="20">
      <c r="A55" s="9" t="s">
        <v>285</v>
      </c>
      <c r="B55" s="9" t="s">
        <v>286</v>
      </c>
      <c r="C55" s="9" t="s">
        <v>16</v>
      </c>
      <c r="D55" s="9">
        <v>60301</v>
      </c>
      <c r="E55" s="9" t="s">
        <v>22</v>
      </c>
      <c r="F55" s="9">
        <v>103.0252054</v>
      </c>
      <c r="G55" s="9">
        <v>36.160547200000003</v>
      </c>
      <c r="H55" s="9" t="s">
        <v>287</v>
      </c>
      <c r="I55" s="9" t="s">
        <v>288</v>
      </c>
    </row>
    <row r="56" spans="1:9" ht="20">
      <c r="A56" s="9" t="s">
        <v>297</v>
      </c>
      <c r="B56" s="9" t="s">
        <v>298</v>
      </c>
      <c r="C56" s="9" t="s">
        <v>11</v>
      </c>
      <c r="D56" s="9">
        <v>60601</v>
      </c>
      <c r="E56" s="9" t="s">
        <v>25</v>
      </c>
      <c r="F56" s="9">
        <v>100.40263</v>
      </c>
      <c r="G56" s="9">
        <v>38.963410000000003</v>
      </c>
      <c r="H56" s="9" t="s">
        <v>296</v>
      </c>
      <c r="I56" s="9" t="s">
        <v>299</v>
      </c>
    </row>
    <row r="57" spans="1:9" ht="20">
      <c r="A57" s="9" t="s">
        <v>303</v>
      </c>
      <c r="B57" s="9" t="s">
        <v>304</v>
      </c>
      <c r="C57" s="9" t="s">
        <v>11</v>
      </c>
      <c r="D57" s="9">
        <v>60801</v>
      </c>
      <c r="E57" s="9" t="s">
        <v>17</v>
      </c>
      <c r="F57" s="9">
        <v>94.620090000000005</v>
      </c>
      <c r="G57" s="9">
        <v>40.139110000000002</v>
      </c>
      <c r="H57" s="9" t="s">
        <v>305</v>
      </c>
      <c r="I57" s="9" t="s">
        <v>306</v>
      </c>
    </row>
    <row r="58" spans="1:9" ht="20">
      <c r="A58" s="9" t="s">
        <v>131</v>
      </c>
      <c r="B58" s="9" t="s">
        <v>307</v>
      </c>
      <c r="C58" s="9" t="s">
        <v>16</v>
      </c>
      <c r="D58" s="9">
        <v>60901</v>
      </c>
      <c r="E58" s="9" t="s">
        <v>22</v>
      </c>
      <c r="F58" s="9">
        <v>106.1340986</v>
      </c>
      <c r="G58" s="9">
        <v>36.013886100000001</v>
      </c>
      <c r="H58" s="9" t="s">
        <v>308</v>
      </c>
      <c r="I58" s="9" t="s">
        <v>308</v>
      </c>
    </row>
    <row r="59" spans="1:9" ht="20">
      <c r="A59" s="9" t="s">
        <v>309</v>
      </c>
      <c r="B59" s="9" t="s">
        <v>310</v>
      </c>
      <c r="C59" s="9" t="s">
        <v>16</v>
      </c>
      <c r="D59" s="9">
        <v>70101</v>
      </c>
      <c r="E59" s="9" t="s">
        <v>21</v>
      </c>
      <c r="F59" s="9">
        <v>111.5061793</v>
      </c>
      <c r="G59" s="9">
        <v>40.667250199999998</v>
      </c>
      <c r="H59" s="9" t="s">
        <v>311</v>
      </c>
      <c r="I59" s="9" t="s">
        <v>312</v>
      </c>
    </row>
    <row r="60" spans="1:9" ht="20">
      <c r="A60" s="9" t="s">
        <v>313</v>
      </c>
      <c r="B60" s="9" t="s">
        <v>313</v>
      </c>
      <c r="C60" s="9" t="s">
        <v>16</v>
      </c>
      <c r="D60" s="9">
        <v>70201</v>
      </c>
      <c r="E60" s="9" t="s">
        <v>15</v>
      </c>
      <c r="F60" s="9">
        <v>111.78395329999999</v>
      </c>
      <c r="G60" s="9">
        <v>40.441945799999999</v>
      </c>
      <c r="H60" s="9" t="s">
        <v>314</v>
      </c>
      <c r="I60" s="9" t="s">
        <v>315</v>
      </c>
    </row>
    <row r="61" spans="1:9" ht="20">
      <c r="A61" s="9" t="s">
        <v>323</v>
      </c>
      <c r="B61" s="9" t="s">
        <v>323</v>
      </c>
      <c r="C61" s="9" t="s">
        <v>11</v>
      </c>
      <c r="D61" s="9">
        <v>70501</v>
      </c>
      <c r="E61" s="9" t="s">
        <v>15</v>
      </c>
      <c r="F61" s="9">
        <v>107.64626</v>
      </c>
      <c r="G61" s="9">
        <v>36.221029999999999</v>
      </c>
      <c r="H61" s="9" t="s">
        <v>324</v>
      </c>
      <c r="I61" s="9" t="s">
        <v>603</v>
      </c>
    </row>
    <row r="62" spans="1:9" ht="20">
      <c r="A62" s="9" t="s">
        <v>326</v>
      </c>
      <c r="B62" s="9" t="s">
        <v>327</v>
      </c>
      <c r="C62" s="9" t="s">
        <v>16</v>
      </c>
      <c r="D62" s="9">
        <v>70503</v>
      </c>
      <c r="E62" s="9" t="s">
        <v>27</v>
      </c>
      <c r="F62" s="9">
        <v>106.4174344</v>
      </c>
      <c r="G62" s="9">
        <v>38.744313099999999</v>
      </c>
      <c r="H62" s="9" t="s">
        <v>602</v>
      </c>
      <c r="I62" s="9" t="s">
        <v>325</v>
      </c>
    </row>
    <row r="63" spans="1:9" ht="20">
      <c r="A63" s="9" t="s">
        <v>102</v>
      </c>
      <c r="B63" s="9" t="s">
        <v>328</v>
      </c>
      <c r="C63" s="9" t="s">
        <v>16</v>
      </c>
      <c r="D63" s="9">
        <v>70701</v>
      </c>
      <c r="E63" s="9" t="s">
        <v>18</v>
      </c>
      <c r="F63" s="9">
        <v>111.3858134</v>
      </c>
      <c r="G63" s="9">
        <v>39.6695201</v>
      </c>
      <c r="H63" s="9" t="s">
        <v>329</v>
      </c>
      <c r="I63" s="9" t="s">
        <v>330</v>
      </c>
    </row>
    <row r="64" spans="1:9" ht="20">
      <c r="A64" s="9" t="s">
        <v>331</v>
      </c>
      <c r="B64" s="9" t="s">
        <v>331</v>
      </c>
      <c r="C64" s="9" t="s">
        <v>16</v>
      </c>
      <c r="D64" s="9">
        <v>70719</v>
      </c>
      <c r="E64" s="9" t="s">
        <v>15</v>
      </c>
      <c r="F64" s="9">
        <v>109.6274104</v>
      </c>
      <c r="G64" s="9">
        <v>39.863152100000001</v>
      </c>
      <c r="H64" s="9" t="s">
        <v>329</v>
      </c>
      <c r="I64" s="9" t="s">
        <v>590</v>
      </c>
    </row>
    <row r="65" spans="1:9" ht="20">
      <c r="A65" s="9" t="s">
        <v>335</v>
      </c>
      <c r="B65" s="9" t="s">
        <v>336</v>
      </c>
      <c r="C65" s="9" t="s">
        <v>16</v>
      </c>
      <c r="D65" s="9">
        <v>70802</v>
      </c>
      <c r="E65" s="9" t="s">
        <v>21</v>
      </c>
      <c r="F65" s="9">
        <v>108.6512474</v>
      </c>
      <c r="G65" s="9">
        <v>40.446038100000003</v>
      </c>
      <c r="H65" s="9" t="s">
        <v>623</v>
      </c>
      <c r="I65" s="9" t="s">
        <v>622</v>
      </c>
    </row>
    <row r="66" spans="1:9" ht="20">
      <c r="A66" s="9" t="s">
        <v>337</v>
      </c>
      <c r="B66" s="9" t="s">
        <v>338</v>
      </c>
      <c r="C66" s="9" t="s">
        <v>16</v>
      </c>
      <c r="D66" s="9">
        <v>70901</v>
      </c>
      <c r="E66" s="9" t="s">
        <v>22</v>
      </c>
      <c r="F66" s="9">
        <v>109.7921624</v>
      </c>
      <c r="G66" s="9">
        <v>40.661253100000003</v>
      </c>
      <c r="H66" s="9" t="s">
        <v>339</v>
      </c>
      <c r="I66" s="9" t="s">
        <v>340</v>
      </c>
    </row>
    <row r="67" spans="1:9" ht="20">
      <c r="A67" s="9" t="s">
        <v>357</v>
      </c>
      <c r="B67" s="9" t="s">
        <v>358</v>
      </c>
      <c r="C67" s="9" t="s">
        <v>16</v>
      </c>
      <c r="D67" s="9">
        <v>71501</v>
      </c>
      <c r="E67" s="9" t="s">
        <v>18</v>
      </c>
      <c r="F67" s="9">
        <v>121.24316140000001</v>
      </c>
      <c r="G67" s="9">
        <v>41.587637100000002</v>
      </c>
      <c r="H67" s="9" t="s">
        <v>359</v>
      </c>
      <c r="I67" s="9" t="s">
        <v>359</v>
      </c>
    </row>
    <row r="68" spans="1:9" ht="20">
      <c r="A68" s="9" t="s">
        <v>126</v>
      </c>
      <c r="B68" s="9" t="s">
        <v>349</v>
      </c>
      <c r="C68" s="9" t="s">
        <v>16</v>
      </c>
      <c r="D68" s="9">
        <v>71601</v>
      </c>
      <c r="E68" s="9" t="s">
        <v>18</v>
      </c>
      <c r="F68" s="9">
        <v>123.1569904</v>
      </c>
      <c r="G68" s="9">
        <v>41.3131512</v>
      </c>
      <c r="H68" s="9" t="s">
        <v>360</v>
      </c>
      <c r="I68" s="9" t="s">
        <v>360</v>
      </c>
    </row>
    <row r="69" spans="1:9" ht="20">
      <c r="A69" s="9" t="s">
        <v>367</v>
      </c>
      <c r="B69" s="9" t="s">
        <v>368</v>
      </c>
      <c r="C69" s="9" t="s">
        <v>16</v>
      </c>
      <c r="D69" s="9">
        <v>71901</v>
      </c>
      <c r="E69" s="9" t="s">
        <v>21</v>
      </c>
      <c r="F69" s="9">
        <v>116.3766804</v>
      </c>
      <c r="G69" s="9">
        <v>39.979320199999997</v>
      </c>
      <c r="H69" s="9" t="s">
        <v>369</v>
      </c>
      <c r="I69" s="9" t="s">
        <v>370</v>
      </c>
    </row>
    <row r="70" spans="1:9" ht="20">
      <c r="A70" s="9" t="s">
        <v>373</v>
      </c>
      <c r="B70" s="9" t="s">
        <v>373</v>
      </c>
      <c r="C70" s="9" t="s">
        <v>11</v>
      </c>
      <c r="D70" s="9">
        <v>80201</v>
      </c>
      <c r="E70" s="9" t="s">
        <v>15</v>
      </c>
      <c r="F70" s="9">
        <v>109.926575</v>
      </c>
      <c r="G70" s="9">
        <v>23.215336000000001</v>
      </c>
      <c r="H70" s="9" t="s">
        <v>374</v>
      </c>
      <c r="I70" s="9" t="s">
        <v>375</v>
      </c>
    </row>
    <row r="71" spans="1:9" ht="20">
      <c r="A71" s="9" t="s">
        <v>258</v>
      </c>
      <c r="B71" s="9" t="s">
        <v>376</v>
      </c>
      <c r="C71" s="9" t="s">
        <v>11</v>
      </c>
      <c r="D71" s="9">
        <v>80301</v>
      </c>
      <c r="E71" s="9" t="s">
        <v>27</v>
      </c>
      <c r="F71" s="9">
        <v>111.308571</v>
      </c>
      <c r="G71" s="9">
        <v>23.486898</v>
      </c>
      <c r="H71" s="9" t="s">
        <v>377</v>
      </c>
      <c r="I71" s="9" t="s">
        <v>378</v>
      </c>
    </row>
    <row r="72" spans="1:9" ht="20">
      <c r="A72" s="9" t="s">
        <v>379</v>
      </c>
      <c r="B72" s="9" t="s">
        <v>379</v>
      </c>
      <c r="C72" s="9" t="s">
        <v>16</v>
      </c>
      <c r="D72" s="9">
        <v>80401</v>
      </c>
      <c r="E72" s="9" t="s">
        <v>15</v>
      </c>
      <c r="F72" s="9">
        <v>105.80610230000001</v>
      </c>
      <c r="G72" s="9">
        <v>21.045795999999999</v>
      </c>
      <c r="H72" s="9" t="s">
        <v>380</v>
      </c>
      <c r="I72" s="9" t="s">
        <v>380</v>
      </c>
    </row>
    <row r="73" spans="1:9" ht="20">
      <c r="A73" s="9" t="s">
        <v>381</v>
      </c>
      <c r="B73" s="9" t="s">
        <v>381</v>
      </c>
      <c r="C73" s="9" t="s">
        <v>11</v>
      </c>
      <c r="D73" s="9">
        <v>80501</v>
      </c>
      <c r="E73" s="9" t="s">
        <v>15</v>
      </c>
      <c r="F73" s="9">
        <v>110.156526</v>
      </c>
      <c r="G73" s="9">
        <v>20.261126000000001</v>
      </c>
      <c r="H73" s="9" t="s">
        <v>382</v>
      </c>
      <c r="I73" s="9" t="s">
        <v>383</v>
      </c>
    </row>
    <row r="74" spans="1:9" ht="20">
      <c r="A74" s="9" t="s">
        <v>449</v>
      </c>
      <c r="B74" s="9" t="s">
        <v>449</v>
      </c>
      <c r="C74" s="9" t="s">
        <v>636</v>
      </c>
      <c r="D74" s="13">
        <v>23601</v>
      </c>
      <c r="E74" s="9" t="s">
        <v>15</v>
      </c>
      <c r="F74" s="9">
        <v>112.4706094</v>
      </c>
      <c r="G74" s="9">
        <v>37.803157200000001</v>
      </c>
      <c r="H74" s="9" t="s">
        <v>637</v>
      </c>
      <c r="I74" s="9" t="s">
        <v>638</v>
      </c>
    </row>
    <row r="75" spans="1:9" ht="20">
      <c r="A75" s="9" t="s">
        <v>639</v>
      </c>
      <c r="B75" s="9" t="s">
        <v>639</v>
      </c>
      <c r="C75" s="9" t="s">
        <v>636</v>
      </c>
      <c r="D75" s="13">
        <v>70602</v>
      </c>
      <c r="E75" s="9" t="s">
        <v>15</v>
      </c>
      <c r="F75" s="9">
        <v>109.8518354</v>
      </c>
      <c r="G75" s="9">
        <v>37.978540199999998</v>
      </c>
      <c r="H75" s="9" t="s">
        <v>640</v>
      </c>
      <c r="I75" s="9" t="s">
        <v>640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7186-2C89-CD43-B5D4-65B1118A9E8A}">
  <sheetPr codeName="工作表9"/>
  <dimension ref="A1:N104"/>
  <sheetViews>
    <sheetView topLeftCell="A14" zoomScaleNormal="100" workbookViewId="0">
      <selection activeCell="H89" sqref="H89"/>
    </sheetView>
  </sheetViews>
  <sheetFormatPr baseColWidth="10" defaultRowHeight="14"/>
  <cols>
    <col min="1" max="16384" width="10.83203125" style="3"/>
  </cols>
  <sheetData>
    <row r="1" spans="1:14">
      <c r="A1" s="3" t="s">
        <v>568</v>
      </c>
      <c r="B1" s="3" t="s">
        <v>389</v>
      </c>
      <c r="C1" s="3" t="s">
        <v>569</v>
      </c>
      <c r="D1" s="3" t="s">
        <v>390</v>
      </c>
      <c r="E1" s="3" t="s">
        <v>391</v>
      </c>
      <c r="F1" s="3" t="s">
        <v>392</v>
      </c>
      <c r="G1" s="3" t="s">
        <v>393</v>
      </c>
    </row>
    <row r="2" spans="1:14">
      <c r="A2" s="3" t="s">
        <v>40</v>
      </c>
      <c r="B2" s="3" t="s">
        <v>41</v>
      </c>
      <c r="C2" s="3">
        <v>105</v>
      </c>
      <c r="D2" s="3" t="s">
        <v>39</v>
      </c>
      <c r="E2" s="3" t="s">
        <v>39</v>
      </c>
      <c r="F2" s="3" t="s">
        <v>15</v>
      </c>
      <c r="G2" s="3">
        <v>10401</v>
      </c>
      <c r="H2" s="3">
        <v>56</v>
      </c>
      <c r="I2" s="3" t="s">
        <v>635</v>
      </c>
      <c r="L2" t="s">
        <v>632</v>
      </c>
      <c r="M2" t="s">
        <v>633</v>
      </c>
      <c r="N2" t="s">
        <v>634</v>
      </c>
    </row>
    <row r="3" spans="1:14">
      <c r="A3" s="3" t="s">
        <v>500</v>
      </c>
      <c r="B3" s="3" t="s">
        <v>501</v>
      </c>
      <c r="C3" s="3">
        <v>105</v>
      </c>
      <c r="D3" s="3" t="s">
        <v>397</v>
      </c>
      <c r="E3" s="3" t="s">
        <v>44</v>
      </c>
      <c r="F3" s="3" t="s">
        <v>31</v>
      </c>
      <c r="G3" s="3">
        <v>10501</v>
      </c>
      <c r="H3" s="3">
        <v>56</v>
      </c>
      <c r="I3" s="3">
        <v>2</v>
      </c>
      <c r="L3" t="s">
        <v>119</v>
      </c>
      <c r="M3">
        <v>3</v>
      </c>
      <c r="N3">
        <v>22</v>
      </c>
    </row>
    <row r="4" spans="1:14">
      <c r="A4" s="3" t="s">
        <v>518</v>
      </c>
      <c r="B4" s="3" t="s">
        <v>518</v>
      </c>
      <c r="C4" s="3">
        <v>236</v>
      </c>
      <c r="D4" s="3" t="s">
        <v>449</v>
      </c>
      <c r="E4" s="3" t="s">
        <v>449</v>
      </c>
      <c r="F4" s="3" t="s">
        <v>15</v>
      </c>
      <c r="G4" s="3">
        <v>23601</v>
      </c>
      <c r="H4" s="3">
        <v>56</v>
      </c>
      <c r="I4" s="3" t="s">
        <v>635</v>
      </c>
      <c r="L4" t="s">
        <v>324</v>
      </c>
      <c r="M4">
        <v>2</v>
      </c>
      <c r="N4">
        <v>19</v>
      </c>
    </row>
    <row r="5" spans="1:14">
      <c r="A5" s="3" t="s">
        <v>183</v>
      </c>
      <c r="B5" s="3" t="s">
        <v>184</v>
      </c>
      <c r="C5" s="3">
        <v>233</v>
      </c>
      <c r="D5" s="3" t="s">
        <v>181</v>
      </c>
      <c r="E5" s="3" t="s">
        <v>182</v>
      </c>
      <c r="F5" s="3" t="s">
        <v>22</v>
      </c>
      <c r="G5" s="3">
        <v>23301</v>
      </c>
      <c r="H5" s="3">
        <v>51</v>
      </c>
      <c r="I5" s="3" t="s">
        <v>635</v>
      </c>
      <c r="L5" t="s">
        <v>166</v>
      </c>
      <c r="M5">
        <v>2</v>
      </c>
      <c r="N5">
        <v>26</v>
      </c>
    </row>
    <row r="6" spans="1:14">
      <c r="A6" s="3" t="s">
        <v>445</v>
      </c>
      <c r="B6" s="3" t="s">
        <v>446</v>
      </c>
      <c r="C6" s="3">
        <v>234</v>
      </c>
      <c r="D6" s="3" t="s">
        <v>185</v>
      </c>
      <c r="E6" s="3" t="s">
        <v>185</v>
      </c>
      <c r="F6" s="3" t="s">
        <v>15</v>
      </c>
      <c r="G6" s="3">
        <v>23401</v>
      </c>
      <c r="H6" s="3">
        <v>38</v>
      </c>
      <c r="I6" s="3" t="s">
        <v>635</v>
      </c>
      <c r="L6" t="s">
        <v>625</v>
      </c>
      <c r="M6">
        <v>2</v>
      </c>
      <c r="N6">
        <v>17</v>
      </c>
    </row>
    <row r="7" spans="1:14">
      <c r="A7" s="3" t="s">
        <v>61</v>
      </c>
      <c r="B7" s="3" t="s">
        <v>403</v>
      </c>
      <c r="C7" s="3">
        <v>202</v>
      </c>
      <c r="D7" s="3" t="s">
        <v>60</v>
      </c>
      <c r="E7" s="3" t="s">
        <v>60</v>
      </c>
      <c r="F7" s="3" t="s">
        <v>15</v>
      </c>
      <c r="G7" s="3">
        <v>20201</v>
      </c>
      <c r="H7" s="3">
        <v>37</v>
      </c>
      <c r="I7" s="3">
        <v>2</v>
      </c>
      <c r="L7" t="s">
        <v>144</v>
      </c>
      <c r="M7">
        <v>2</v>
      </c>
      <c r="N7">
        <v>7</v>
      </c>
    </row>
    <row r="8" spans="1:14">
      <c r="A8" s="3" t="s">
        <v>404</v>
      </c>
      <c r="B8" s="3" t="s">
        <v>405</v>
      </c>
      <c r="C8" s="3">
        <v>203</v>
      </c>
      <c r="D8" s="3" t="s">
        <v>65</v>
      </c>
      <c r="E8" s="3" t="s">
        <v>66</v>
      </c>
      <c r="F8" s="3" t="s">
        <v>27</v>
      </c>
      <c r="G8" s="3">
        <v>20301</v>
      </c>
      <c r="H8" s="3">
        <v>37</v>
      </c>
      <c r="I8" s="3">
        <v>2</v>
      </c>
      <c r="L8" t="s">
        <v>257</v>
      </c>
      <c r="M8">
        <v>2</v>
      </c>
      <c r="N8">
        <v>13</v>
      </c>
    </row>
    <row r="9" spans="1:14">
      <c r="A9" s="3" t="s">
        <v>447</v>
      </c>
      <c r="B9" s="3" t="s">
        <v>448</v>
      </c>
      <c r="C9" s="3">
        <v>235</v>
      </c>
      <c r="D9" s="3" t="s">
        <v>188</v>
      </c>
      <c r="E9" s="3" t="s">
        <v>189</v>
      </c>
      <c r="F9" s="3" t="s">
        <v>31</v>
      </c>
      <c r="G9" s="3">
        <v>23501</v>
      </c>
      <c r="H9" s="3">
        <v>36</v>
      </c>
      <c r="I9" s="3" t="s">
        <v>635</v>
      </c>
      <c r="L9" t="s">
        <v>45</v>
      </c>
      <c r="M9">
        <v>2</v>
      </c>
      <c r="N9">
        <v>56</v>
      </c>
    </row>
    <row r="10" spans="1:14">
      <c r="A10" s="3" t="s">
        <v>480</v>
      </c>
      <c r="B10" s="3" t="s">
        <v>481</v>
      </c>
      <c r="C10" s="3">
        <v>707</v>
      </c>
      <c r="D10" s="3" t="s">
        <v>102</v>
      </c>
      <c r="E10" s="3" t="s">
        <v>328</v>
      </c>
      <c r="F10" s="3" t="s">
        <v>18</v>
      </c>
      <c r="G10" s="3">
        <v>70701</v>
      </c>
      <c r="H10" s="3">
        <v>36</v>
      </c>
      <c r="I10" s="3">
        <v>2</v>
      </c>
      <c r="L10" t="s">
        <v>53</v>
      </c>
      <c r="M10">
        <v>2</v>
      </c>
      <c r="N10">
        <v>22</v>
      </c>
    </row>
    <row r="11" spans="1:14">
      <c r="A11" s="3" t="s">
        <v>555</v>
      </c>
      <c r="B11" s="3" t="s">
        <v>556</v>
      </c>
      <c r="C11" s="3">
        <v>507</v>
      </c>
      <c r="D11" s="3" t="s">
        <v>274</v>
      </c>
      <c r="E11" s="3" t="s">
        <v>274</v>
      </c>
      <c r="F11" s="3" t="s">
        <v>15</v>
      </c>
      <c r="G11" s="3">
        <v>50701</v>
      </c>
      <c r="H11" s="3">
        <v>34</v>
      </c>
      <c r="I11" s="3">
        <v>2</v>
      </c>
      <c r="L11" t="s">
        <v>216</v>
      </c>
      <c r="M11">
        <v>2</v>
      </c>
      <c r="N11">
        <v>26</v>
      </c>
    </row>
    <row r="12" spans="1:14">
      <c r="A12" s="3" t="s">
        <v>451</v>
      </c>
      <c r="B12" s="3" t="s">
        <v>519</v>
      </c>
      <c r="C12" s="3">
        <v>238</v>
      </c>
      <c r="D12" s="3" t="s">
        <v>194</v>
      </c>
      <c r="E12" s="3" t="s">
        <v>194</v>
      </c>
      <c r="F12" s="3" t="s">
        <v>15</v>
      </c>
      <c r="G12" s="3">
        <v>23801</v>
      </c>
      <c r="H12" s="3">
        <v>29</v>
      </c>
      <c r="I12" s="3" t="s">
        <v>635</v>
      </c>
      <c r="L12" t="s">
        <v>13</v>
      </c>
      <c r="M12">
        <v>2</v>
      </c>
      <c r="N12">
        <v>12</v>
      </c>
    </row>
    <row r="13" spans="1:14">
      <c r="A13" s="3" t="s">
        <v>452</v>
      </c>
      <c r="B13" s="3" t="s">
        <v>453</v>
      </c>
      <c r="C13" s="3">
        <v>301</v>
      </c>
      <c r="D13" s="3" t="s">
        <v>197</v>
      </c>
      <c r="E13" s="3" t="s">
        <v>198</v>
      </c>
      <c r="F13" s="3" t="s">
        <v>69</v>
      </c>
      <c r="G13" s="3">
        <v>30101</v>
      </c>
      <c r="H13" s="3">
        <v>29</v>
      </c>
      <c r="I13" s="3" t="s">
        <v>635</v>
      </c>
      <c r="L13" t="s">
        <v>630</v>
      </c>
      <c r="M13">
        <v>2</v>
      </c>
      <c r="N13">
        <v>20</v>
      </c>
    </row>
    <row r="14" spans="1:14">
      <c r="A14" s="3" t="s">
        <v>435</v>
      </c>
      <c r="B14" s="3" t="s">
        <v>435</v>
      </c>
      <c r="C14" s="3">
        <v>228</v>
      </c>
      <c r="D14" s="3" t="s">
        <v>164</v>
      </c>
      <c r="E14" s="3" t="s">
        <v>165</v>
      </c>
      <c r="F14" s="3" t="s">
        <v>27</v>
      </c>
      <c r="G14" s="3">
        <v>22801</v>
      </c>
      <c r="H14" s="3">
        <v>26</v>
      </c>
      <c r="I14" s="3">
        <v>2</v>
      </c>
      <c r="L14" t="s">
        <v>79</v>
      </c>
      <c r="M14">
        <v>2</v>
      </c>
      <c r="N14">
        <v>6</v>
      </c>
    </row>
    <row r="15" spans="1:14">
      <c r="A15" s="3" t="s">
        <v>523</v>
      </c>
      <c r="B15" s="3" t="s">
        <v>524</v>
      </c>
      <c r="C15" s="3">
        <v>306</v>
      </c>
      <c r="D15" s="3" t="s">
        <v>214</v>
      </c>
      <c r="E15" s="3" t="s">
        <v>215</v>
      </c>
      <c r="F15" s="3" t="s">
        <v>22</v>
      </c>
      <c r="G15" s="3">
        <v>30601</v>
      </c>
      <c r="H15" s="3">
        <v>26</v>
      </c>
      <c r="I15" s="3">
        <v>2</v>
      </c>
      <c r="L15" t="s">
        <v>67</v>
      </c>
      <c r="M15">
        <v>2</v>
      </c>
      <c r="N15">
        <v>37</v>
      </c>
    </row>
    <row r="16" spans="1:14">
      <c r="A16" s="3" t="s">
        <v>486</v>
      </c>
      <c r="B16" s="3" t="s">
        <v>543</v>
      </c>
      <c r="C16" s="3">
        <v>711</v>
      </c>
      <c r="D16" s="3" t="s">
        <v>341</v>
      </c>
      <c r="E16" s="3" t="s">
        <v>342</v>
      </c>
      <c r="F16" s="3" t="s">
        <v>28</v>
      </c>
      <c r="G16" s="3">
        <v>71101</v>
      </c>
      <c r="H16" s="3">
        <v>26</v>
      </c>
      <c r="I16" s="3" t="s">
        <v>635</v>
      </c>
      <c r="L16" t="s">
        <v>154</v>
      </c>
      <c r="M16">
        <v>2</v>
      </c>
      <c r="N16">
        <v>15</v>
      </c>
    </row>
    <row r="17" spans="1:14">
      <c r="A17" s="3" t="s">
        <v>548</v>
      </c>
      <c r="B17" s="3" t="s">
        <v>549</v>
      </c>
      <c r="C17" s="3">
        <v>718</v>
      </c>
      <c r="D17" s="3" t="s">
        <v>364</v>
      </c>
      <c r="E17" s="3" t="s">
        <v>364</v>
      </c>
      <c r="F17" s="3" t="s">
        <v>15</v>
      </c>
      <c r="G17" s="3">
        <v>71801</v>
      </c>
      <c r="H17" s="3">
        <v>25</v>
      </c>
      <c r="I17" s="3" t="s">
        <v>635</v>
      </c>
      <c r="L17" t="s">
        <v>61</v>
      </c>
      <c r="M17">
        <v>2</v>
      </c>
      <c r="N17">
        <v>37</v>
      </c>
    </row>
    <row r="18" spans="1:14">
      <c r="A18" s="3" t="s">
        <v>26</v>
      </c>
      <c r="B18" s="3" t="s">
        <v>26</v>
      </c>
      <c r="C18" s="3">
        <v>102</v>
      </c>
      <c r="D18" s="3" t="s">
        <v>23</v>
      </c>
      <c r="E18" s="3" t="s">
        <v>24</v>
      </c>
      <c r="F18" s="3" t="s">
        <v>395</v>
      </c>
      <c r="G18" s="3">
        <v>10201</v>
      </c>
      <c r="H18" s="3">
        <v>24</v>
      </c>
      <c r="I18" s="3">
        <v>2</v>
      </c>
      <c r="L18" t="s">
        <v>260</v>
      </c>
      <c r="M18">
        <v>2</v>
      </c>
      <c r="N18">
        <v>15</v>
      </c>
    </row>
    <row r="19" spans="1:14">
      <c r="A19" s="3" t="s">
        <v>425</v>
      </c>
      <c r="B19" s="3" t="s">
        <v>425</v>
      </c>
      <c r="C19" s="3">
        <v>220</v>
      </c>
      <c r="D19" s="3" t="s">
        <v>135</v>
      </c>
      <c r="E19" s="3" t="s">
        <v>135</v>
      </c>
      <c r="F19" s="3" t="s">
        <v>15</v>
      </c>
      <c r="G19" s="3">
        <v>22001</v>
      </c>
      <c r="H19" s="3">
        <v>24</v>
      </c>
      <c r="I19" s="3" t="s">
        <v>635</v>
      </c>
      <c r="L19" t="s">
        <v>333</v>
      </c>
      <c r="M19">
        <v>2</v>
      </c>
      <c r="N19">
        <v>10</v>
      </c>
    </row>
    <row r="20" spans="1:14">
      <c r="A20" s="3" t="s">
        <v>272</v>
      </c>
      <c r="B20" s="3" t="s">
        <v>273</v>
      </c>
      <c r="C20" s="3">
        <v>506</v>
      </c>
      <c r="D20" s="3" t="s">
        <v>271</v>
      </c>
      <c r="E20" s="3" t="s">
        <v>271</v>
      </c>
      <c r="F20" s="3" t="s">
        <v>15</v>
      </c>
      <c r="G20" s="3">
        <v>50601</v>
      </c>
      <c r="H20" s="3">
        <v>24</v>
      </c>
      <c r="I20" s="3" t="s">
        <v>635</v>
      </c>
      <c r="L20" t="s">
        <v>291</v>
      </c>
      <c r="M20">
        <v>2</v>
      </c>
      <c r="N20">
        <v>16</v>
      </c>
    </row>
    <row r="21" spans="1:14">
      <c r="A21" s="3" t="s">
        <v>514</v>
      </c>
      <c r="B21" s="3" t="s">
        <v>423</v>
      </c>
      <c r="C21" s="3">
        <v>218</v>
      </c>
      <c r="D21" s="3" t="s">
        <v>127</v>
      </c>
      <c r="E21" s="3" t="s">
        <v>127</v>
      </c>
      <c r="F21" s="3" t="s">
        <v>15</v>
      </c>
      <c r="G21" s="3">
        <v>21801</v>
      </c>
      <c r="H21" s="3">
        <v>23</v>
      </c>
      <c r="I21" s="3" t="s">
        <v>635</v>
      </c>
      <c r="L21" t="s">
        <v>329</v>
      </c>
      <c r="M21">
        <v>2</v>
      </c>
      <c r="N21">
        <v>36</v>
      </c>
    </row>
    <row r="22" spans="1:14">
      <c r="A22" s="3" t="s">
        <v>541</v>
      </c>
      <c r="B22" s="3" t="s">
        <v>542</v>
      </c>
      <c r="C22" s="3">
        <v>706</v>
      </c>
      <c r="D22" s="3" t="s">
        <v>479</v>
      </c>
      <c r="E22" s="3" t="s">
        <v>479</v>
      </c>
      <c r="F22" s="3" t="s">
        <v>15</v>
      </c>
      <c r="G22" s="3">
        <v>70601</v>
      </c>
      <c r="H22" s="3">
        <v>23</v>
      </c>
      <c r="I22" s="3" t="s">
        <v>635</v>
      </c>
      <c r="L22" t="s">
        <v>34</v>
      </c>
      <c r="M22">
        <v>2</v>
      </c>
      <c r="N22">
        <v>21</v>
      </c>
    </row>
    <row r="23" spans="1:14">
      <c r="A23" s="3" t="s">
        <v>400</v>
      </c>
      <c r="B23" s="3" t="s">
        <v>401</v>
      </c>
      <c r="C23" s="3">
        <v>107</v>
      </c>
      <c r="D23" s="3" t="s">
        <v>52</v>
      </c>
      <c r="E23" s="3" t="s">
        <v>42</v>
      </c>
      <c r="F23" s="3" t="s">
        <v>17</v>
      </c>
      <c r="G23" s="3">
        <v>10701</v>
      </c>
      <c r="H23" s="3">
        <v>22</v>
      </c>
      <c r="I23" s="3">
        <v>2</v>
      </c>
      <c r="L23" t="s">
        <v>558</v>
      </c>
      <c r="M23">
        <v>2</v>
      </c>
      <c r="N23">
        <v>34</v>
      </c>
    </row>
    <row r="24" spans="1:14">
      <c r="A24" s="3" t="s">
        <v>419</v>
      </c>
      <c r="B24" s="3" t="s">
        <v>420</v>
      </c>
      <c r="C24" s="3">
        <v>216</v>
      </c>
      <c r="D24" s="3" t="s">
        <v>117</v>
      </c>
      <c r="E24" s="3" t="s">
        <v>118</v>
      </c>
      <c r="F24" s="3" t="s">
        <v>421</v>
      </c>
      <c r="G24" s="3">
        <v>21601</v>
      </c>
      <c r="H24" s="3">
        <v>22</v>
      </c>
      <c r="I24" s="3">
        <v>3</v>
      </c>
      <c r="L24" t="s">
        <v>26</v>
      </c>
      <c r="M24">
        <v>2</v>
      </c>
      <c r="N24">
        <v>24</v>
      </c>
    </row>
    <row r="25" spans="1:14">
      <c r="A25" s="3" t="s">
        <v>396</v>
      </c>
      <c r="B25" s="3" t="s">
        <v>396</v>
      </c>
      <c r="C25" s="3">
        <v>103</v>
      </c>
      <c r="D25" s="3" t="s">
        <v>32</v>
      </c>
      <c r="E25" s="3" t="s">
        <v>33</v>
      </c>
      <c r="F25" s="3" t="s">
        <v>21</v>
      </c>
      <c r="G25" s="3">
        <v>10301</v>
      </c>
      <c r="H25" s="3">
        <v>21</v>
      </c>
      <c r="I25" s="3">
        <v>2</v>
      </c>
    </row>
    <row r="26" spans="1:14">
      <c r="A26" s="3" t="s">
        <v>532</v>
      </c>
      <c r="B26" s="3" t="s">
        <v>533</v>
      </c>
      <c r="C26" s="3">
        <v>609</v>
      </c>
      <c r="D26" s="3" t="s">
        <v>131</v>
      </c>
      <c r="E26" s="3" t="s">
        <v>307</v>
      </c>
      <c r="F26" s="3" t="s">
        <v>22</v>
      </c>
      <c r="G26" s="3">
        <v>60901</v>
      </c>
      <c r="H26" s="3">
        <v>21</v>
      </c>
      <c r="I26" s="3" t="s">
        <v>635</v>
      </c>
    </row>
    <row r="27" spans="1:14">
      <c r="A27" s="3" t="s">
        <v>402</v>
      </c>
      <c r="B27" s="3" t="s">
        <v>502</v>
      </c>
      <c r="C27" s="3">
        <v>201</v>
      </c>
      <c r="D27" s="3" t="s">
        <v>56</v>
      </c>
      <c r="E27" s="3" t="s">
        <v>57</v>
      </c>
      <c r="F27" s="3" t="s">
        <v>31</v>
      </c>
      <c r="G27" s="3">
        <v>20101</v>
      </c>
      <c r="H27" s="3">
        <v>20</v>
      </c>
      <c r="I27" s="3" t="s">
        <v>635</v>
      </c>
    </row>
    <row r="28" spans="1:14">
      <c r="A28" s="3" t="s">
        <v>631</v>
      </c>
      <c r="B28" s="3" t="s">
        <v>412</v>
      </c>
      <c r="C28" s="3">
        <v>207</v>
      </c>
      <c r="D28" s="3" t="s">
        <v>86</v>
      </c>
      <c r="E28" s="3" t="s">
        <v>86</v>
      </c>
      <c r="F28" s="3" t="s">
        <v>15</v>
      </c>
      <c r="G28" s="3">
        <v>20701</v>
      </c>
      <c r="H28" s="3">
        <v>20</v>
      </c>
      <c r="I28" s="3">
        <v>2</v>
      </c>
    </row>
    <row r="29" spans="1:14">
      <c r="A29" s="3" t="s">
        <v>428</v>
      </c>
      <c r="B29" s="3" t="s">
        <v>429</v>
      </c>
      <c r="C29" s="3">
        <v>224</v>
      </c>
      <c r="D29" s="3" t="s">
        <v>148</v>
      </c>
      <c r="E29" s="3" t="s">
        <v>148</v>
      </c>
      <c r="F29" s="3" t="s">
        <v>15</v>
      </c>
      <c r="G29" s="3">
        <v>22401</v>
      </c>
      <c r="H29" s="3">
        <v>19</v>
      </c>
      <c r="I29" s="3" t="s">
        <v>635</v>
      </c>
    </row>
    <row r="30" spans="1:14">
      <c r="A30" s="3" t="s">
        <v>539</v>
      </c>
      <c r="B30" s="3" t="s">
        <v>540</v>
      </c>
      <c r="C30" s="3">
        <v>705</v>
      </c>
      <c r="D30" s="3" t="s">
        <v>323</v>
      </c>
      <c r="E30" s="3" t="s">
        <v>323</v>
      </c>
      <c r="F30" s="3" t="s">
        <v>15</v>
      </c>
      <c r="G30" s="3">
        <v>70501</v>
      </c>
      <c r="H30" s="3">
        <v>19</v>
      </c>
      <c r="I30" s="3">
        <v>2</v>
      </c>
    </row>
    <row r="31" spans="1:14">
      <c r="A31" s="3" t="s">
        <v>398</v>
      </c>
      <c r="B31" s="3" t="s">
        <v>399</v>
      </c>
      <c r="C31" s="3">
        <v>106</v>
      </c>
      <c r="D31" s="3" t="s">
        <v>48</v>
      </c>
      <c r="E31" s="3" t="s">
        <v>49</v>
      </c>
      <c r="F31" s="3" t="s">
        <v>31</v>
      </c>
      <c r="G31" s="3">
        <v>10601</v>
      </c>
      <c r="H31" s="3">
        <v>18</v>
      </c>
      <c r="I31" s="3" t="s">
        <v>635</v>
      </c>
    </row>
    <row r="32" spans="1:14">
      <c r="A32" s="3" t="s">
        <v>410</v>
      </c>
      <c r="B32" s="3" t="s">
        <v>411</v>
      </c>
      <c r="C32" s="3">
        <v>206</v>
      </c>
      <c r="D32" s="3" t="s">
        <v>83</v>
      </c>
      <c r="E32" s="3" t="s">
        <v>83</v>
      </c>
      <c r="F32" s="3" t="s">
        <v>15</v>
      </c>
      <c r="G32" s="3">
        <v>20601</v>
      </c>
      <c r="H32" s="3">
        <v>18</v>
      </c>
      <c r="I32" s="3" t="s">
        <v>635</v>
      </c>
    </row>
    <row r="33" spans="1:9">
      <c r="A33" s="3" t="s">
        <v>413</v>
      </c>
      <c r="B33" s="3" t="s">
        <v>414</v>
      </c>
      <c r="C33" s="3">
        <v>208</v>
      </c>
      <c r="D33" s="3" t="s">
        <v>89</v>
      </c>
      <c r="E33" s="3" t="s">
        <v>90</v>
      </c>
      <c r="F33" s="3" t="s">
        <v>27</v>
      </c>
      <c r="G33" s="3">
        <v>20801</v>
      </c>
      <c r="H33" s="3">
        <v>18</v>
      </c>
      <c r="I33" s="3" t="s">
        <v>635</v>
      </c>
    </row>
    <row r="34" spans="1:9">
      <c r="A34" s="3" t="s">
        <v>459</v>
      </c>
      <c r="B34" s="3" t="s">
        <v>460</v>
      </c>
      <c r="C34" s="3">
        <v>308</v>
      </c>
      <c r="D34" s="3" t="s">
        <v>222</v>
      </c>
      <c r="E34" s="3" t="s">
        <v>223</v>
      </c>
      <c r="F34" s="3" t="s">
        <v>22</v>
      </c>
      <c r="G34" s="3">
        <v>30801</v>
      </c>
      <c r="H34" s="3">
        <v>18</v>
      </c>
      <c r="I34" s="3" t="s">
        <v>635</v>
      </c>
    </row>
    <row r="35" spans="1:9">
      <c r="A35" s="3" t="s">
        <v>462</v>
      </c>
      <c r="B35" s="3" t="s">
        <v>463</v>
      </c>
      <c r="C35" s="3">
        <v>401</v>
      </c>
      <c r="D35" s="3" t="s">
        <v>231</v>
      </c>
      <c r="E35" s="3" t="s">
        <v>232</v>
      </c>
      <c r="F35" s="3" t="s">
        <v>130</v>
      </c>
      <c r="G35" s="3">
        <v>40101</v>
      </c>
      <c r="H35" s="3">
        <v>18</v>
      </c>
      <c r="I35" s="3" t="s">
        <v>635</v>
      </c>
    </row>
    <row r="36" spans="1:9">
      <c r="A36" s="3" t="s">
        <v>572</v>
      </c>
      <c r="B36" s="3" t="s">
        <v>573</v>
      </c>
      <c r="C36" s="3">
        <v>607</v>
      </c>
      <c r="D36" s="3" t="s">
        <v>300</v>
      </c>
      <c r="E36" s="3" t="s">
        <v>301</v>
      </c>
      <c r="F36" s="3" t="s">
        <v>22</v>
      </c>
      <c r="G36" s="3">
        <v>60701</v>
      </c>
      <c r="H36" s="3">
        <v>18</v>
      </c>
      <c r="I36" s="3" t="s">
        <v>635</v>
      </c>
    </row>
    <row r="37" spans="1:9">
      <c r="A37" s="3" t="s">
        <v>538</v>
      </c>
      <c r="B37" s="3" t="s">
        <v>478</v>
      </c>
      <c r="C37" s="3">
        <v>704</v>
      </c>
      <c r="D37" s="3" t="s">
        <v>320</v>
      </c>
      <c r="E37" s="3" t="s">
        <v>152</v>
      </c>
      <c r="F37" s="3" t="s">
        <v>22</v>
      </c>
      <c r="G37" s="3">
        <v>70401</v>
      </c>
      <c r="H37" s="3">
        <v>18</v>
      </c>
      <c r="I37" s="3" t="s">
        <v>635</v>
      </c>
    </row>
    <row r="38" spans="1:9">
      <c r="A38" s="3" t="s">
        <v>492</v>
      </c>
      <c r="B38" s="3" t="s">
        <v>547</v>
      </c>
      <c r="C38" s="3">
        <v>716</v>
      </c>
      <c r="D38" s="3" t="s">
        <v>126</v>
      </c>
      <c r="E38" s="3" t="s">
        <v>349</v>
      </c>
      <c r="F38" s="3" t="s">
        <v>18</v>
      </c>
      <c r="G38" s="3">
        <v>71601</v>
      </c>
      <c r="H38" s="3">
        <v>18</v>
      </c>
      <c r="I38" s="3" t="s">
        <v>635</v>
      </c>
    </row>
    <row r="39" spans="1:9">
      <c r="A39" s="3" t="s">
        <v>417</v>
      </c>
      <c r="B39" s="3" t="s">
        <v>511</v>
      </c>
      <c r="C39" s="3">
        <v>214</v>
      </c>
      <c r="D39" s="3" t="s">
        <v>109</v>
      </c>
      <c r="E39" s="3" t="s">
        <v>110</v>
      </c>
      <c r="F39" s="3" t="s">
        <v>27</v>
      </c>
      <c r="G39" s="3">
        <v>21401</v>
      </c>
      <c r="H39" s="3">
        <v>17</v>
      </c>
      <c r="I39" s="3" t="s">
        <v>635</v>
      </c>
    </row>
    <row r="40" spans="1:9">
      <c r="A40" s="3" t="s">
        <v>422</v>
      </c>
      <c r="B40" s="3" t="s">
        <v>513</v>
      </c>
      <c r="C40" s="3">
        <v>217</v>
      </c>
      <c r="D40" s="3" t="s">
        <v>124</v>
      </c>
      <c r="E40" s="3" t="s">
        <v>124</v>
      </c>
      <c r="F40" s="3" t="s">
        <v>15</v>
      </c>
      <c r="G40" s="3">
        <v>21701</v>
      </c>
      <c r="H40" s="3">
        <v>17</v>
      </c>
      <c r="I40" s="3" t="s">
        <v>635</v>
      </c>
    </row>
    <row r="41" spans="1:9">
      <c r="A41" s="3" t="s">
        <v>436</v>
      </c>
      <c r="B41" s="3" t="s">
        <v>436</v>
      </c>
      <c r="C41" s="3">
        <v>229</v>
      </c>
      <c r="D41" s="3" t="s">
        <v>437</v>
      </c>
      <c r="E41" s="3" t="s">
        <v>438</v>
      </c>
      <c r="F41" s="3" t="s">
        <v>69</v>
      </c>
      <c r="G41" s="3">
        <v>22901</v>
      </c>
      <c r="H41" s="3">
        <v>17</v>
      </c>
      <c r="I41" s="3">
        <v>2</v>
      </c>
    </row>
    <row r="42" spans="1:9">
      <c r="A42" s="3" t="s">
        <v>458</v>
      </c>
      <c r="B42" s="3" t="s">
        <v>458</v>
      </c>
      <c r="C42" s="3">
        <v>307</v>
      </c>
      <c r="D42" s="3" t="s">
        <v>219</v>
      </c>
      <c r="E42" s="3" t="s">
        <v>220</v>
      </c>
      <c r="F42" s="3" t="s">
        <v>25</v>
      </c>
      <c r="G42" s="3">
        <v>30701</v>
      </c>
      <c r="H42" s="3">
        <v>17</v>
      </c>
      <c r="I42" s="3" t="s">
        <v>635</v>
      </c>
    </row>
    <row r="43" spans="1:9">
      <c r="A43" s="3" t="s">
        <v>505</v>
      </c>
      <c r="B43" s="3" t="s">
        <v>506</v>
      </c>
      <c r="C43" s="3">
        <v>211</v>
      </c>
      <c r="D43" s="3" t="s">
        <v>99</v>
      </c>
      <c r="E43" s="3" t="s">
        <v>99</v>
      </c>
      <c r="F43" s="3" t="s">
        <v>15</v>
      </c>
      <c r="G43" s="3">
        <v>21101</v>
      </c>
      <c r="H43" s="3">
        <v>16</v>
      </c>
      <c r="I43" s="3" t="s">
        <v>635</v>
      </c>
    </row>
    <row r="44" spans="1:9">
      <c r="A44" s="3" t="s">
        <v>291</v>
      </c>
      <c r="B44" s="3" t="s">
        <v>292</v>
      </c>
      <c r="C44" s="3">
        <v>604</v>
      </c>
      <c r="D44" s="3" t="s">
        <v>289</v>
      </c>
      <c r="E44" s="3" t="s">
        <v>290</v>
      </c>
      <c r="F44" s="3" t="s">
        <v>12</v>
      </c>
      <c r="G44" s="3">
        <v>60401</v>
      </c>
      <c r="H44" s="3">
        <v>16</v>
      </c>
      <c r="I44" s="3">
        <v>2</v>
      </c>
    </row>
    <row r="45" spans="1:9">
      <c r="A45" s="3" t="s">
        <v>484</v>
      </c>
      <c r="B45" s="3" t="s">
        <v>485</v>
      </c>
      <c r="C45" s="3">
        <v>709</v>
      </c>
      <c r="D45" s="3" t="s">
        <v>337</v>
      </c>
      <c r="E45" s="3" t="s">
        <v>338</v>
      </c>
      <c r="F45" s="3" t="s">
        <v>22</v>
      </c>
      <c r="G45" s="3">
        <v>70901</v>
      </c>
      <c r="H45" s="3">
        <v>16</v>
      </c>
      <c r="I45" s="3" t="s">
        <v>635</v>
      </c>
    </row>
    <row r="46" spans="1:9">
      <c r="A46" s="3" t="s">
        <v>490</v>
      </c>
      <c r="B46" s="3" t="s">
        <v>545</v>
      </c>
      <c r="C46" s="3">
        <v>714</v>
      </c>
      <c r="D46" s="3" t="s">
        <v>354</v>
      </c>
      <c r="E46" s="3" t="s">
        <v>354</v>
      </c>
      <c r="F46" s="3" t="s">
        <v>15</v>
      </c>
      <c r="G46" s="3">
        <v>71401</v>
      </c>
      <c r="H46" s="3">
        <v>16</v>
      </c>
      <c r="I46" s="3" t="s">
        <v>635</v>
      </c>
    </row>
    <row r="47" spans="1:9">
      <c r="A47" s="3" t="s">
        <v>430</v>
      </c>
      <c r="B47" s="3" t="s">
        <v>431</v>
      </c>
      <c r="C47" s="3">
        <v>225</v>
      </c>
      <c r="D47" s="3" t="s">
        <v>153</v>
      </c>
      <c r="E47" s="3" t="s">
        <v>153</v>
      </c>
      <c r="F47" s="3" t="s">
        <v>15</v>
      </c>
      <c r="G47" s="3">
        <v>22501</v>
      </c>
      <c r="H47" s="3">
        <v>15</v>
      </c>
      <c r="I47" s="3">
        <v>2</v>
      </c>
    </row>
    <row r="48" spans="1:9">
      <c r="A48" s="3" t="s">
        <v>521</v>
      </c>
      <c r="B48" s="3" t="s">
        <v>522</v>
      </c>
      <c r="C48" s="3">
        <v>305</v>
      </c>
      <c r="D48" s="3" t="s">
        <v>211</v>
      </c>
      <c r="E48" s="3" t="s">
        <v>457</v>
      </c>
      <c r="F48" s="3" t="s">
        <v>15</v>
      </c>
      <c r="G48" s="3">
        <v>30501</v>
      </c>
      <c r="H48" s="3">
        <v>15</v>
      </c>
      <c r="I48" s="3" t="s">
        <v>635</v>
      </c>
    </row>
    <row r="49" spans="1:9">
      <c r="A49" s="3" t="s">
        <v>260</v>
      </c>
      <c r="B49" s="3" t="s">
        <v>261</v>
      </c>
      <c r="C49" s="3">
        <v>503</v>
      </c>
      <c r="D49" s="3" t="s">
        <v>259</v>
      </c>
      <c r="E49" s="3" t="s">
        <v>259</v>
      </c>
      <c r="F49" s="3" t="s">
        <v>15</v>
      </c>
      <c r="G49" s="3">
        <v>50301</v>
      </c>
      <c r="H49" s="3">
        <v>15</v>
      </c>
      <c r="I49" s="3">
        <v>2</v>
      </c>
    </row>
    <row r="50" spans="1:9">
      <c r="A50" s="3" t="s">
        <v>269</v>
      </c>
      <c r="B50" s="3" t="s">
        <v>270</v>
      </c>
      <c r="C50" s="3">
        <v>505</v>
      </c>
      <c r="D50" s="3" t="s">
        <v>268</v>
      </c>
      <c r="E50" s="3" t="s">
        <v>268</v>
      </c>
      <c r="F50" s="3" t="s">
        <v>15</v>
      </c>
      <c r="G50" s="3">
        <v>50501</v>
      </c>
      <c r="H50" s="3">
        <v>15</v>
      </c>
      <c r="I50" s="3" t="s">
        <v>635</v>
      </c>
    </row>
    <row r="51" spans="1:9">
      <c r="A51" s="3" t="s">
        <v>487</v>
      </c>
      <c r="B51" s="3" t="s">
        <v>488</v>
      </c>
      <c r="C51" s="3">
        <v>712</v>
      </c>
      <c r="D51" s="3" t="s">
        <v>345</v>
      </c>
      <c r="E51" s="3" t="s">
        <v>346</v>
      </c>
      <c r="F51" s="3" t="s">
        <v>73</v>
      </c>
      <c r="G51" s="3">
        <v>71201</v>
      </c>
      <c r="H51" s="3">
        <v>15</v>
      </c>
      <c r="I51" s="3" t="s">
        <v>635</v>
      </c>
    </row>
    <row r="52" spans="1:9">
      <c r="A52" s="3" t="s">
        <v>415</v>
      </c>
      <c r="B52" s="3" t="s">
        <v>416</v>
      </c>
      <c r="C52" s="3">
        <v>209</v>
      </c>
      <c r="D52" s="3" t="s">
        <v>93</v>
      </c>
      <c r="E52" s="3" t="s">
        <v>93</v>
      </c>
      <c r="F52" s="3" t="s">
        <v>15</v>
      </c>
      <c r="G52" s="3">
        <v>20901</v>
      </c>
      <c r="H52" s="3">
        <v>14</v>
      </c>
      <c r="I52" s="3" t="s">
        <v>635</v>
      </c>
    </row>
    <row r="53" spans="1:9">
      <c r="A53" s="3" t="s">
        <v>509</v>
      </c>
      <c r="B53" s="3" t="s">
        <v>510</v>
      </c>
      <c r="C53" s="3">
        <v>213</v>
      </c>
      <c r="D53" s="3" t="s">
        <v>107</v>
      </c>
      <c r="E53" s="3" t="s">
        <v>107</v>
      </c>
      <c r="F53" s="3" t="s">
        <v>15</v>
      </c>
      <c r="G53" s="3">
        <v>21301</v>
      </c>
      <c r="H53" s="3">
        <v>14</v>
      </c>
      <c r="I53" s="3" t="s">
        <v>635</v>
      </c>
    </row>
    <row r="54" spans="1:9">
      <c r="A54" s="3" t="s">
        <v>432</v>
      </c>
      <c r="B54" s="3" t="s">
        <v>433</v>
      </c>
      <c r="C54" s="3">
        <v>226</v>
      </c>
      <c r="D54" s="3" t="s">
        <v>158</v>
      </c>
      <c r="E54" s="3" t="s">
        <v>158</v>
      </c>
      <c r="F54" s="3" t="s">
        <v>15</v>
      </c>
      <c r="G54" s="3">
        <v>22601</v>
      </c>
      <c r="H54" s="3">
        <v>14</v>
      </c>
      <c r="I54" s="3" t="s">
        <v>635</v>
      </c>
    </row>
    <row r="55" spans="1:9">
      <c r="A55" s="3" t="s">
        <v>450</v>
      </c>
      <c r="B55" s="3" t="s">
        <v>450</v>
      </c>
      <c r="C55" s="3">
        <v>237</v>
      </c>
      <c r="D55" s="3" t="s">
        <v>192</v>
      </c>
      <c r="E55" s="3" t="s">
        <v>192</v>
      </c>
      <c r="F55" s="3" t="s">
        <v>15</v>
      </c>
      <c r="G55" s="3">
        <v>23701</v>
      </c>
      <c r="H55" s="3">
        <v>14</v>
      </c>
      <c r="I55" s="3" t="s">
        <v>635</v>
      </c>
    </row>
    <row r="56" spans="1:9">
      <c r="A56" s="3" t="s">
        <v>464</v>
      </c>
      <c r="B56" s="3" t="s">
        <v>465</v>
      </c>
      <c r="C56" s="3">
        <v>402</v>
      </c>
      <c r="D56" s="3" t="s">
        <v>235</v>
      </c>
      <c r="E56" s="3" t="s">
        <v>236</v>
      </c>
      <c r="F56" s="3" t="s">
        <v>21</v>
      </c>
      <c r="G56" s="3">
        <v>40201</v>
      </c>
      <c r="H56" s="3">
        <v>14</v>
      </c>
      <c r="I56" s="3" t="s">
        <v>635</v>
      </c>
    </row>
    <row r="57" spans="1:9">
      <c r="A57" s="3" t="s">
        <v>536</v>
      </c>
      <c r="B57" s="3" t="s">
        <v>537</v>
      </c>
      <c r="C57" s="3">
        <v>703</v>
      </c>
      <c r="D57" s="3" t="s">
        <v>316</v>
      </c>
      <c r="E57" s="3" t="s">
        <v>317</v>
      </c>
      <c r="F57" s="3" t="s">
        <v>31</v>
      </c>
      <c r="G57" s="3">
        <v>70301</v>
      </c>
      <c r="H57" s="3">
        <v>14</v>
      </c>
      <c r="I57" s="3" t="s">
        <v>635</v>
      </c>
    </row>
    <row r="58" spans="1:9">
      <c r="A58" s="3" t="s">
        <v>491</v>
      </c>
      <c r="B58" s="3" t="s">
        <v>546</v>
      </c>
      <c r="C58" s="3">
        <v>715</v>
      </c>
      <c r="D58" s="3" t="s">
        <v>357</v>
      </c>
      <c r="E58" s="3" t="s">
        <v>358</v>
      </c>
      <c r="F58" s="3" t="s">
        <v>18</v>
      </c>
      <c r="G58" s="3">
        <v>71501</v>
      </c>
      <c r="H58" s="3">
        <v>14</v>
      </c>
      <c r="I58" s="3" t="s">
        <v>635</v>
      </c>
    </row>
    <row r="59" spans="1:9">
      <c r="A59" s="3" t="s">
        <v>468</v>
      </c>
      <c r="B59" s="3" t="s">
        <v>469</v>
      </c>
      <c r="C59" s="3">
        <v>404</v>
      </c>
      <c r="D59" s="3" t="s">
        <v>242</v>
      </c>
      <c r="E59" s="3" t="s">
        <v>242</v>
      </c>
      <c r="F59" s="3" t="s">
        <v>15</v>
      </c>
      <c r="G59" s="3">
        <v>40401</v>
      </c>
      <c r="H59" s="3">
        <v>13</v>
      </c>
      <c r="I59" s="3" t="s">
        <v>635</v>
      </c>
    </row>
    <row r="60" spans="1:9">
      <c r="A60" s="3" t="s">
        <v>470</v>
      </c>
      <c r="B60" s="3" t="s">
        <v>471</v>
      </c>
      <c r="C60" s="3">
        <v>406</v>
      </c>
      <c r="D60" s="3" t="s">
        <v>248</v>
      </c>
      <c r="E60" s="3" t="s">
        <v>249</v>
      </c>
      <c r="F60" s="3" t="s">
        <v>22</v>
      </c>
      <c r="G60" s="3">
        <v>40601</v>
      </c>
      <c r="H60" s="3">
        <v>13</v>
      </c>
      <c r="I60" s="3" t="s">
        <v>635</v>
      </c>
    </row>
    <row r="61" spans="1:9">
      <c r="A61" s="3" t="s">
        <v>474</v>
      </c>
      <c r="B61" s="3" t="s">
        <v>475</v>
      </c>
      <c r="C61" s="3">
        <v>502</v>
      </c>
      <c r="D61" s="3" t="s">
        <v>255</v>
      </c>
      <c r="E61" s="3" t="s">
        <v>256</v>
      </c>
      <c r="F61" s="3" t="s">
        <v>12</v>
      </c>
      <c r="G61" s="3">
        <v>50201</v>
      </c>
      <c r="H61" s="3">
        <v>13</v>
      </c>
      <c r="I61" s="3">
        <v>2</v>
      </c>
    </row>
    <row r="62" spans="1:9">
      <c r="A62" s="3" t="s">
        <v>287</v>
      </c>
      <c r="B62" s="3" t="s">
        <v>288</v>
      </c>
      <c r="C62" s="3">
        <v>603</v>
      </c>
      <c r="D62" s="3" t="s">
        <v>285</v>
      </c>
      <c r="E62" s="3" t="s">
        <v>286</v>
      </c>
      <c r="F62" s="3" t="s">
        <v>22</v>
      </c>
      <c r="G62" s="3">
        <v>60301</v>
      </c>
      <c r="H62" s="3">
        <v>13</v>
      </c>
      <c r="I62" s="3" t="s">
        <v>635</v>
      </c>
    </row>
    <row r="63" spans="1:9">
      <c r="A63" s="3" t="s">
        <v>13</v>
      </c>
      <c r="B63" s="3" t="s">
        <v>394</v>
      </c>
      <c r="C63" s="3">
        <v>101</v>
      </c>
      <c r="D63" s="3" t="s">
        <v>9</v>
      </c>
      <c r="E63" s="3" t="s">
        <v>10</v>
      </c>
      <c r="F63" s="3" t="s">
        <v>12</v>
      </c>
      <c r="G63" s="3">
        <v>10101</v>
      </c>
      <c r="H63" s="3">
        <v>12</v>
      </c>
      <c r="I63" s="3">
        <v>2</v>
      </c>
    </row>
    <row r="64" spans="1:9">
      <c r="A64" s="3" t="s">
        <v>434</v>
      </c>
      <c r="B64" s="3" t="s">
        <v>432</v>
      </c>
      <c r="C64" s="3">
        <v>227</v>
      </c>
      <c r="D64" s="3" t="s">
        <v>161</v>
      </c>
      <c r="E64" s="3" t="s">
        <v>162</v>
      </c>
      <c r="F64" s="3" t="s">
        <v>130</v>
      </c>
      <c r="G64" s="3">
        <v>22701</v>
      </c>
      <c r="H64" s="3">
        <v>12</v>
      </c>
      <c r="I64" s="3" t="s">
        <v>635</v>
      </c>
    </row>
    <row r="65" spans="1:9">
      <c r="A65" s="3" t="s">
        <v>210</v>
      </c>
      <c r="B65" s="3" t="s">
        <v>210</v>
      </c>
      <c r="C65" s="3">
        <v>304</v>
      </c>
      <c r="D65" s="3" t="s">
        <v>208</v>
      </c>
      <c r="E65" s="3" t="s">
        <v>209</v>
      </c>
      <c r="F65" s="3" t="s">
        <v>151</v>
      </c>
      <c r="G65" s="3">
        <v>30401</v>
      </c>
      <c r="H65" s="3">
        <v>12</v>
      </c>
      <c r="I65" s="3" t="s">
        <v>635</v>
      </c>
    </row>
    <row r="66" spans="1:9">
      <c r="A66" s="3" t="s">
        <v>472</v>
      </c>
      <c r="B66" s="3" t="s">
        <v>473</v>
      </c>
      <c r="C66" s="3">
        <v>501</v>
      </c>
      <c r="D66" s="3" t="s">
        <v>252</v>
      </c>
      <c r="E66" s="3" t="s">
        <v>252</v>
      </c>
      <c r="F66" s="3" t="s">
        <v>15</v>
      </c>
      <c r="G66" s="3">
        <v>50101</v>
      </c>
      <c r="H66" s="3">
        <v>12</v>
      </c>
      <c r="I66" s="3" t="s">
        <v>635</v>
      </c>
    </row>
    <row r="67" spans="1:9">
      <c r="A67" s="3" t="s">
        <v>266</v>
      </c>
      <c r="B67" s="3" t="s">
        <v>267</v>
      </c>
      <c r="C67" s="3">
        <v>504</v>
      </c>
      <c r="D67" s="3" t="s">
        <v>264</v>
      </c>
      <c r="E67" s="3" t="s">
        <v>265</v>
      </c>
      <c r="F67" s="3" t="s">
        <v>35</v>
      </c>
      <c r="G67" s="3">
        <v>50401</v>
      </c>
      <c r="H67" s="3">
        <v>12</v>
      </c>
      <c r="I67" s="3" t="s">
        <v>635</v>
      </c>
    </row>
    <row r="68" spans="1:9">
      <c r="A68" s="3" t="s">
        <v>534</v>
      </c>
      <c r="B68" s="3" t="s">
        <v>535</v>
      </c>
      <c r="C68" s="3">
        <v>702</v>
      </c>
      <c r="D68" s="3" t="s">
        <v>313</v>
      </c>
      <c r="E68" s="3" t="s">
        <v>313</v>
      </c>
      <c r="F68" s="3" t="s">
        <v>15</v>
      </c>
      <c r="G68" s="3">
        <v>70201</v>
      </c>
      <c r="H68" s="3">
        <v>12</v>
      </c>
      <c r="I68" s="3" t="s">
        <v>635</v>
      </c>
    </row>
    <row r="69" spans="1:9">
      <c r="A69" s="3" t="s">
        <v>489</v>
      </c>
      <c r="B69" s="3" t="s">
        <v>544</v>
      </c>
      <c r="C69" s="3">
        <v>713</v>
      </c>
      <c r="D69" s="3" t="s">
        <v>350</v>
      </c>
      <c r="E69" s="3" t="s">
        <v>351</v>
      </c>
      <c r="F69" s="3" t="s">
        <v>21</v>
      </c>
      <c r="G69" s="3">
        <v>71301</v>
      </c>
      <c r="H69" s="3">
        <v>12</v>
      </c>
      <c r="I69" s="3" t="s">
        <v>635</v>
      </c>
    </row>
    <row r="70" spans="1:9">
      <c r="A70" s="3" t="s">
        <v>495</v>
      </c>
      <c r="B70" s="3" t="s">
        <v>496</v>
      </c>
      <c r="C70" s="3">
        <v>802</v>
      </c>
      <c r="D70" s="3" t="s">
        <v>373</v>
      </c>
      <c r="E70" s="3" t="s">
        <v>373</v>
      </c>
      <c r="F70" s="3" t="s">
        <v>15</v>
      </c>
      <c r="G70" s="3">
        <v>80201</v>
      </c>
      <c r="H70" s="3">
        <v>12</v>
      </c>
      <c r="I70" s="3" t="s">
        <v>635</v>
      </c>
    </row>
    <row r="71" spans="1:9">
      <c r="A71" s="3" t="s">
        <v>466</v>
      </c>
      <c r="B71" s="3" t="s">
        <v>467</v>
      </c>
      <c r="C71" s="3">
        <v>403</v>
      </c>
      <c r="D71" s="3" t="s">
        <v>238</v>
      </c>
      <c r="E71" s="3" t="s">
        <v>239</v>
      </c>
      <c r="F71" s="3" t="s">
        <v>22</v>
      </c>
      <c r="G71" s="3">
        <v>40301</v>
      </c>
      <c r="H71" s="3">
        <v>11</v>
      </c>
      <c r="I71" s="3" t="s">
        <v>635</v>
      </c>
    </row>
    <row r="72" spans="1:9">
      <c r="A72" s="3" t="s">
        <v>276</v>
      </c>
      <c r="B72" s="3" t="s">
        <v>276</v>
      </c>
      <c r="C72" s="3">
        <v>508</v>
      </c>
      <c r="D72" s="3" t="s">
        <v>275</v>
      </c>
      <c r="E72" s="3" t="s">
        <v>275</v>
      </c>
      <c r="F72" s="3" t="s">
        <v>15</v>
      </c>
      <c r="G72" s="3">
        <v>50801</v>
      </c>
      <c r="H72" s="3">
        <v>11</v>
      </c>
      <c r="I72" s="3" t="s">
        <v>635</v>
      </c>
    </row>
    <row r="73" spans="1:9">
      <c r="A73" s="3" t="s">
        <v>283</v>
      </c>
      <c r="B73" s="3" t="s">
        <v>284</v>
      </c>
      <c r="C73" s="3">
        <v>602</v>
      </c>
      <c r="D73" s="3" t="s">
        <v>281</v>
      </c>
      <c r="E73" s="3" t="s">
        <v>282</v>
      </c>
      <c r="F73" s="3" t="s">
        <v>21</v>
      </c>
      <c r="G73" s="3">
        <v>60201</v>
      </c>
      <c r="H73" s="3">
        <v>11</v>
      </c>
      <c r="I73" s="3" t="s">
        <v>635</v>
      </c>
    </row>
    <row r="74" spans="1:9">
      <c r="A74" s="3" t="s">
        <v>476</v>
      </c>
      <c r="B74" s="3" t="s">
        <v>477</v>
      </c>
      <c r="C74" s="3">
        <v>701</v>
      </c>
      <c r="D74" s="3" t="s">
        <v>309</v>
      </c>
      <c r="E74" s="3" t="s">
        <v>310</v>
      </c>
      <c r="F74" s="3" t="s">
        <v>21</v>
      </c>
      <c r="G74" s="3">
        <v>70101</v>
      </c>
      <c r="H74" s="3">
        <v>11</v>
      </c>
      <c r="I74" s="3" t="s">
        <v>635</v>
      </c>
    </row>
    <row r="75" spans="1:9">
      <c r="A75" s="3" t="s">
        <v>246</v>
      </c>
      <c r="B75" s="3" t="s">
        <v>247</v>
      </c>
      <c r="C75" s="3">
        <v>405</v>
      </c>
      <c r="D75" s="3" t="s">
        <v>245</v>
      </c>
      <c r="E75" s="3" t="s">
        <v>245</v>
      </c>
      <c r="F75" s="3" t="s">
        <v>15</v>
      </c>
      <c r="G75" s="3">
        <v>40501</v>
      </c>
      <c r="H75" s="3">
        <v>10</v>
      </c>
      <c r="I75" s="3" t="s">
        <v>635</v>
      </c>
    </row>
    <row r="76" spans="1:9">
      <c r="A76" s="3" t="s">
        <v>295</v>
      </c>
      <c r="B76" s="3" t="s">
        <v>296</v>
      </c>
      <c r="C76" s="3">
        <v>605</v>
      </c>
      <c r="D76" s="3" t="s">
        <v>294</v>
      </c>
      <c r="E76" s="3" t="s">
        <v>294</v>
      </c>
      <c r="F76" s="3" t="s">
        <v>15</v>
      </c>
      <c r="G76" s="3">
        <v>60501</v>
      </c>
      <c r="H76" s="3">
        <v>10</v>
      </c>
      <c r="I76" s="3" t="s">
        <v>635</v>
      </c>
    </row>
    <row r="77" spans="1:9">
      <c r="A77" s="3" t="s">
        <v>528</v>
      </c>
      <c r="B77" s="3" t="s">
        <v>529</v>
      </c>
      <c r="C77" s="3">
        <v>606</v>
      </c>
      <c r="D77" s="3" t="s">
        <v>297</v>
      </c>
      <c r="E77" s="3" t="s">
        <v>298</v>
      </c>
      <c r="F77" s="3" t="s">
        <v>25</v>
      </c>
      <c r="G77" s="3">
        <v>60601</v>
      </c>
      <c r="H77" s="3">
        <v>10</v>
      </c>
      <c r="I77" s="3" t="s">
        <v>635</v>
      </c>
    </row>
    <row r="78" spans="1:9">
      <c r="A78" s="3" t="s">
        <v>482</v>
      </c>
      <c r="B78" s="3" t="s">
        <v>483</v>
      </c>
      <c r="C78" s="3">
        <v>708</v>
      </c>
      <c r="D78" s="3" t="s">
        <v>332</v>
      </c>
      <c r="E78" s="3" t="s">
        <v>332</v>
      </c>
      <c r="F78" s="3" t="s">
        <v>15</v>
      </c>
      <c r="G78" s="3">
        <v>70801</v>
      </c>
      <c r="H78" s="3">
        <v>10</v>
      </c>
      <c r="I78" s="3">
        <v>2</v>
      </c>
    </row>
    <row r="79" spans="1:9">
      <c r="A79" s="3" t="s">
        <v>377</v>
      </c>
      <c r="B79" s="3" t="s">
        <v>497</v>
      </c>
      <c r="C79" s="3">
        <v>803</v>
      </c>
      <c r="D79" s="3" t="s">
        <v>258</v>
      </c>
      <c r="E79" s="3" t="s">
        <v>376</v>
      </c>
      <c r="F79" s="3" t="s">
        <v>27</v>
      </c>
      <c r="G79" s="3">
        <v>80301</v>
      </c>
      <c r="H79" s="3">
        <v>10</v>
      </c>
      <c r="I79" s="3" t="s">
        <v>635</v>
      </c>
    </row>
    <row r="80" spans="1:9">
      <c r="A80" s="3" t="s">
        <v>551</v>
      </c>
      <c r="B80" s="3" t="s">
        <v>552</v>
      </c>
      <c r="C80" s="3">
        <v>804</v>
      </c>
      <c r="D80" s="3" t="s">
        <v>498</v>
      </c>
      <c r="E80" s="3" t="s">
        <v>498</v>
      </c>
      <c r="F80" s="3" t="s">
        <v>15</v>
      </c>
      <c r="G80" s="3">
        <v>80401</v>
      </c>
      <c r="H80" s="3">
        <v>10</v>
      </c>
      <c r="I80" s="3" t="s">
        <v>635</v>
      </c>
    </row>
    <row r="81" spans="1:9">
      <c r="A81" s="3" t="s">
        <v>424</v>
      </c>
      <c r="B81" s="3" t="s">
        <v>515</v>
      </c>
      <c r="C81" s="3">
        <v>219</v>
      </c>
      <c r="D81" s="3" t="s">
        <v>132</v>
      </c>
      <c r="E81" s="3" t="s">
        <v>133</v>
      </c>
      <c r="F81" s="3" t="s">
        <v>31</v>
      </c>
      <c r="G81" s="3">
        <v>21901</v>
      </c>
      <c r="H81" s="3">
        <v>9</v>
      </c>
      <c r="I81" s="3" t="s">
        <v>635</v>
      </c>
    </row>
    <row r="82" spans="1:9">
      <c r="A82" s="3" t="s">
        <v>426</v>
      </c>
      <c r="B82" s="3" t="s">
        <v>516</v>
      </c>
      <c r="C82" s="3">
        <v>222</v>
      </c>
      <c r="D82" s="3" t="s">
        <v>137</v>
      </c>
      <c r="E82" s="3" t="s">
        <v>138</v>
      </c>
      <c r="F82" s="3" t="s">
        <v>69</v>
      </c>
      <c r="G82" s="3">
        <v>22201</v>
      </c>
      <c r="H82" s="3">
        <v>9</v>
      </c>
      <c r="I82" s="3" t="s">
        <v>635</v>
      </c>
    </row>
    <row r="83" spans="1:9">
      <c r="A83" s="3" t="s">
        <v>279</v>
      </c>
      <c r="B83" s="3" t="s">
        <v>280</v>
      </c>
      <c r="C83" s="3">
        <v>601</v>
      </c>
      <c r="D83" s="3" t="s">
        <v>277</v>
      </c>
      <c r="E83" s="3" t="s">
        <v>278</v>
      </c>
      <c r="F83" s="3" t="s">
        <v>21</v>
      </c>
      <c r="G83" s="3">
        <v>60101</v>
      </c>
      <c r="H83" s="3">
        <v>9</v>
      </c>
      <c r="I83" s="3" t="s">
        <v>635</v>
      </c>
    </row>
    <row r="84" spans="1:9">
      <c r="A84" s="3" t="s">
        <v>629</v>
      </c>
      <c r="B84" s="3" t="s">
        <v>629</v>
      </c>
      <c r="C84" s="3">
        <v>807</v>
      </c>
      <c r="D84" s="3" t="s">
        <v>387</v>
      </c>
      <c r="E84" s="3" t="s">
        <v>387</v>
      </c>
      <c r="F84" s="3" t="s">
        <v>15</v>
      </c>
      <c r="G84" s="3">
        <v>80701</v>
      </c>
      <c r="H84" s="3">
        <v>9</v>
      </c>
      <c r="I84" s="3" t="s">
        <v>635</v>
      </c>
    </row>
    <row r="85" spans="1:9">
      <c r="A85" s="3" t="s">
        <v>406</v>
      </c>
      <c r="B85" s="3" t="s">
        <v>407</v>
      </c>
      <c r="C85" s="3">
        <v>204</v>
      </c>
      <c r="D85" s="3" t="s">
        <v>74</v>
      </c>
      <c r="E85" s="3" t="s">
        <v>75</v>
      </c>
      <c r="F85" s="3" t="s">
        <v>69</v>
      </c>
      <c r="G85" s="3">
        <v>20401</v>
      </c>
      <c r="H85" s="3">
        <v>8</v>
      </c>
      <c r="I85" s="3" t="s">
        <v>635</v>
      </c>
    </row>
    <row r="86" spans="1:9">
      <c r="A86" s="3" t="s">
        <v>441</v>
      </c>
      <c r="B86" s="3" t="s">
        <v>442</v>
      </c>
      <c r="C86" s="3">
        <v>231</v>
      </c>
      <c r="D86" s="3" t="s">
        <v>173</v>
      </c>
      <c r="E86" s="3" t="s">
        <v>174</v>
      </c>
      <c r="F86" s="3" t="s">
        <v>17</v>
      </c>
      <c r="G86" s="3">
        <v>23101</v>
      </c>
      <c r="H86" s="3">
        <v>8</v>
      </c>
      <c r="I86" s="3" t="s">
        <v>635</v>
      </c>
    </row>
    <row r="87" spans="1:9">
      <c r="A87" s="3" t="s">
        <v>427</v>
      </c>
      <c r="B87" s="3" t="s">
        <v>517</v>
      </c>
      <c r="C87" s="3">
        <v>223</v>
      </c>
      <c r="D87" s="3" t="s">
        <v>141</v>
      </c>
      <c r="E87" s="3" t="s">
        <v>142</v>
      </c>
      <c r="F87" s="3" t="s">
        <v>143</v>
      </c>
      <c r="G87" s="3">
        <v>22301</v>
      </c>
      <c r="H87" s="3">
        <v>7</v>
      </c>
      <c r="I87" s="3">
        <v>2</v>
      </c>
    </row>
    <row r="88" spans="1:9">
      <c r="A88" s="3" t="s">
        <v>554</v>
      </c>
      <c r="B88" s="3" t="s">
        <v>554</v>
      </c>
      <c r="C88" s="3">
        <v>806</v>
      </c>
      <c r="D88" s="3" t="s">
        <v>384</v>
      </c>
      <c r="E88" s="3" t="s">
        <v>385</v>
      </c>
      <c r="F88" s="3" t="s">
        <v>25</v>
      </c>
      <c r="G88" s="3">
        <v>80601</v>
      </c>
      <c r="H88" s="3">
        <v>7</v>
      </c>
      <c r="I88" s="3" t="s">
        <v>635</v>
      </c>
    </row>
    <row r="89" spans="1:9">
      <c r="A89" s="3" t="s">
        <v>408</v>
      </c>
      <c r="B89" s="3" t="s">
        <v>409</v>
      </c>
      <c r="C89" s="3">
        <v>205</v>
      </c>
      <c r="D89" s="3" t="s">
        <v>78</v>
      </c>
      <c r="E89" s="3" t="s">
        <v>78</v>
      </c>
      <c r="F89" s="3" t="s">
        <v>15</v>
      </c>
      <c r="G89" s="3">
        <v>20501</v>
      </c>
      <c r="H89" s="3">
        <v>6</v>
      </c>
      <c r="I89" s="3">
        <v>2</v>
      </c>
    </row>
    <row r="90" spans="1:9">
      <c r="A90" s="3" t="s">
        <v>530</v>
      </c>
      <c r="B90" s="3" t="s">
        <v>531</v>
      </c>
      <c r="C90" s="3">
        <v>608</v>
      </c>
      <c r="D90" s="3" t="s">
        <v>303</v>
      </c>
      <c r="E90" s="3" t="s">
        <v>304</v>
      </c>
      <c r="F90" s="3" t="s">
        <v>17</v>
      </c>
      <c r="G90" s="3">
        <v>60801</v>
      </c>
      <c r="H90" s="3">
        <v>6</v>
      </c>
      <c r="I90" s="3" t="s">
        <v>635</v>
      </c>
    </row>
    <row r="91" spans="1:9">
      <c r="A91" s="3" t="s">
        <v>494</v>
      </c>
      <c r="B91" s="3" t="s">
        <v>494</v>
      </c>
      <c r="C91" s="3">
        <v>801</v>
      </c>
      <c r="D91" s="3" t="s">
        <v>371</v>
      </c>
      <c r="E91" s="3" t="s">
        <v>371</v>
      </c>
      <c r="F91" s="3" t="s">
        <v>15</v>
      </c>
      <c r="G91" s="3">
        <v>80101</v>
      </c>
      <c r="H91" s="3">
        <v>6</v>
      </c>
      <c r="I91" s="3" t="s">
        <v>635</v>
      </c>
    </row>
    <row r="92" spans="1:9">
      <c r="A92" s="3" t="s">
        <v>443</v>
      </c>
      <c r="B92" s="3" t="s">
        <v>444</v>
      </c>
      <c r="C92" s="3">
        <v>232</v>
      </c>
      <c r="D92" s="3" t="s">
        <v>177</v>
      </c>
      <c r="E92" s="3" t="s">
        <v>178</v>
      </c>
      <c r="F92" s="3" t="s">
        <v>22</v>
      </c>
      <c r="G92" s="3">
        <v>23201</v>
      </c>
      <c r="H92" s="3">
        <v>5</v>
      </c>
      <c r="I92" s="3" t="s">
        <v>635</v>
      </c>
    </row>
    <row r="93" spans="1:9">
      <c r="A93" s="3" t="s">
        <v>525</v>
      </c>
      <c r="B93" s="3" t="s">
        <v>526</v>
      </c>
      <c r="C93" s="3">
        <v>309</v>
      </c>
      <c r="D93" s="3" t="s">
        <v>225</v>
      </c>
      <c r="E93" s="3" t="s">
        <v>225</v>
      </c>
      <c r="F93" s="3" t="s">
        <v>15</v>
      </c>
      <c r="G93" s="3">
        <v>30901</v>
      </c>
      <c r="H93" s="3">
        <v>5</v>
      </c>
      <c r="I93" s="3" t="s">
        <v>635</v>
      </c>
    </row>
    <row r="94" spans="1:9">
      <c r="A94" s="3" t="s">
        <v>461</v>
      </c>
      <c r="B94" s="3" t="s">
        <v>527</v>
      </c>
      <c r="C94" s="3">
        <v>310</v>
      </c>
      <c r="D94" s="3" t="s">
        <v>228</v>
      </c>
      <c r="E94" s="3" t="s">
        <v>228</v>
      </c>
      <c r="F94" s="3" t="s">
        <v>15</v>
      </c>
      <c r="G94" s="3">
        <v>31001</v>
      </c>
      <c r="H94" s="3">
        <v>5</v>
      </c>
      <c r="I94" s="3" t="s">
        <v>635</v>
      </c>
    </row>
    <row r="95" spans="1:9">
      <c r="A95" s="3" t="s">
        <v>553</v>
      </c>
      <c r="B95" s="3" t="s">
        <v>499</v>
      </c>
      <c r="C95" s="3">
        <v>805</v>
      </c>
      <c r="D95" s="3" t="s">
        <v>381</v>
      </c>
      <c r="E95" s="3" t="s">
        <v>381</v>
      </c>
      <c r="F95" s="3" t="s">
        <v>15</v>
      </c>
      <c r="G95" s="3">
        <v>80501</v>
      </c>
      <c r="H95" s="3">
        <v>5</v>
      </c>
      <c r="I95" s="3" t="s">
        <v>635</v>
      </c>
    </row>
    <row r="96" spans="1:9">
      <c r="A96" s="3" t="s">
        <v>503</v>
      </c>
      <c r="B96" s="3" t="s">
        <v>504</v>
      </c>
      <c r="C96" s="3">
        <v>210</v>
      </c>
      <c r="D96" s="3" t="s">
        <v>96</v>
      </c>
      <c r="E96" s="3" t="s">
        <v>96</v>
      </c>
      <c r="F96" s="3" t="s">
        <v>15</v>
      </c>
      <c r="G96" s="3">
        <v>21001</v>
      </c>
      <c r="H96" s="3">
        <v>4</v>
      </c>
      <c r="I96" s="3" t="s">
        <v>635</v>
      </c>
    </row>
    <row r="97" spans="1:9">
      <c r="A97" s="3" t="s">
        <v>507</v>
      </c>
      <c r="B97" s="3" t="s">
        <v>508</v>
      </c>
      <c r="C97" s="3">
        <v>212</v>
      </c>
      <c r="D97" s="3" t="s">
        <v>103</v>
      </c>
      <c r="E97" s="3" t="s">
        <v>104</v>
      </c>
      <c r="F97" s="3" t="s">
        <v>35</v>
      </c>
      <c r="G97" s="3">
        <v>21201</v>
      </c>
      <c r="H97" s="3">
        <v>4</v>
      </c>
      <c r="I97" s="3" t="s">
        <v>635</v>
      </c>
    </row>
    <row r="98" spans="1:9">
      <c r="A98" s="3" t="s">
        <v>418</v>
      </c>
      <c r="B98" s="3" t="s">
        <v>512</v>
      </c>
      <c r="C98" s="3">
        <v>215</v>
      </c>
      <c r="D98" s="3" t="s">
        <v>113</v>
      </c>
      <c r="E98" s="3" t="s">
        <v>114</v>
      </c>
      <c r="F98" s="3" t="s">
        <v>38</v>
      </c>
      <c r="G98" s="3">
        <v>21501</v>
      </c>
      <c r="H98" s="3">
        <v>4</v>
      </c>
      <c r="I98" s="3" t="s">
        <v>635</v>
      </c>
    </row>
    <row r="99" spans="1:9">
      <c r="A99" s="3" t="s">
        <v>570</v>
      </c>
      <c r="B99" s="3" t="s">
        <v>571</v>
      </c>
      <c r="C99" s="3">
        <v>239</v>
      </c>
      <c r="D99" s="3" t="s">
        <v>563</v>
      </c>
      <c r="E99" s="3" t="s">
        <v>564</v>
      </c>
      <c r="F99" s="3" t="s">
        <v>69</v>
      </c>
      <c r="G99" s="3">
        <v>23901</v>
      </c>
      <c r="H99" s="3">
        <v>4</v>
      </c>
      <c r="I99" s="3" t="s">
        <v>635</v>
      </c>
    </row>
    <row r="100" spans="1:9">
      <c r="A100" s="3" t="s">
        <v>455</v>
      </c>
      <c r="B100" s="3" t="s">
        <v>456</v>
      </c>
      <c r="C100" s="3">
        <v>303</v>
      </c>
      <c r="D100" s="3" t="s">
        <v>205</v>
      </c>
      <c r="E100" s="3" t="s">
        <v>88</v>
      </c>
      <c r="F100" s="3" t="s">
        <v>21</v>
      </c>
      <c r="G100" s="3">
        <v>30301</v>
      </c>
      <c r="H100" s="3">
        <v>4</v>
      </c>
      <c r="I100" s="3" t="s">
        <v>635</v>
      </c>
    </row>
    <row r="101" spans="1:9">
      <c r="A101" s="3" t="s">
        <v>493</v>
      </c>
      <c r="B101" s="3" t="s">
        <v>550</v>
      </c>
      <c r="C101" s="3">
        <v>719</v>
      </c>
      <c r="D101" s="3" t="s">
        <v>367</v>
      </c>
      <c r="E101" s="3" t="s">
        <v>368</v>
      </c>
      <c r="F101" s="3" t="s">
        <v>21</v>
      </c>
      <c r="G101" s="3">
        <v>71901</v>
      </c>
      <c r="H101" s="3">
        <v>4</v>
      </c>
      <c r="I101" s="3" t="s">
        <v>635</v>
      </c>
    </row>
    <row r="102" spans="1:9">
      <c r="A102" s="3" t="s">
        <v>439</v>
      </c>
      <c r="B102" s="3" t="s">
        <v>440</v>
      </c>
      <c r="C102" s="3">
        <v>230</v>
      </c>
      <c r="D102" s="3" t="s">
        <v>167</v>
      </c>
      <c r="E102" s="3" t="s">
        <v>170</v>
      </c>
      <c r="F102" s="3" t="s">
        <v>38</v>
      </c>
      <c r="G102" s="3">
        <v>23001</v>
      </c>
      <c r="H102" s="3">
        <v>3</v>
      </c>
      <c r="I102" s="3" t="s">
        <v>635</v>
      </c>
    </row>
    <row r="103" spans="1:9">
      <c r="A103" s="3" t="s">
        <v>454</v>
      </c>
      <c r="B103" s="3" t="s">
        <v>520</v>
      </c>
      <c r="C103" s="3">
        <v>302</v>
      </c>
      <c r="D103" s="3" t="s">
        <v>201</v>
      </c>
      <c r="E103" s="3" t="s">
        <v>202</v>
      </c>
      <c r="F103" s="3" t="s">
        <v>69</v>
      </c>
      <c r="G103" s="3">
        <v>30201</v>
      </c>
      <c r="H103" s="3">
        <v>3</v>
      </c>
      <c r="I103" s="3" t="s">
        <v>635</v>
      </c>
    </row>
    <row r="104" spans="1:9">
      <c r="A104" s="3" t="s">
        <v>363</v>
      </c>
      <c r="B104" s="3" t="s">
        <v>363</v>
      </c>
      <c r="C104" s="3">
        <v>717</v>
      </c>
      <c r="D104" s="3" t="s">
        <v>361</v>
      </c>
      <c r="E104" s="3" t="s">
        <v>362</v>
      </c>
      <c r="F104" s="3" t="s">
        <v>18</v>
      </c>
      <c r="G104" s="3">
        <v>71701</v>
      </c>
      <c r="H104" s="3">
        <v>3</v>
      </c>
      <c r="I104" s="3" t="s">
        <v>635</v>
      </c>
    </row>
  </sheetData>
  <sortState ref="A2:H104">
    <sortCondition descending="1" ref="H11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20814-F48E-B746-B75F-E6FD45033ABD}">
  <sheetPr codeName="工作表10"/>
  <dimension ref="A1:C23"/>
  <sheetViews>
    <sheetView workbookViewId="0">
      <selection activeCell="B9" sqref="A1:C23"/>
    </sheetView>
  </sheetViews>
  <sheetFormatPr baseColWidth="10" defaultRowHeight="13"/>
  <sheetData>
    <row r="1" spans="1:3">
      <c r="A1" t="s">
        <v>632</v>
      </c>
      <c r="B1" t="s">
        <v>633</v>
      </c>
      <c r="C1" t="s">
        <v>634</v>
      </c>
    </row>
    <row r="2" spans="1:3">
      <c r="A2" t="s">
        <v>119</v>
      </c>
      <c r="B2">
        <v>3</v>
      </c>
      <c r="C2">
        <v>22</v>
      </c>
    </row>
    <row r="3" spans="1:3">
      <c r="A3" t="s">
        <v>324</v>
      </c>
      <c r="B3">
        <v>2</v>
      </c>
      <c r="C3">
        <v>19</v>
      </c>
    </row>
    <row r="4" spans="1:3">
      <c r="A4" t="s">
        <v>166</v>
      </c>
      <c r="B4">
        <v>2</v>
      </c>
      <c r="C4">
        <v>26</v>
      </c>
    </row>
    <row r="5" spans="1:3">
      <c r="A5" t="s">
        <v>625</v>
      </c>
      <c r="B5">
        <v>2</v>
      </c>
      <c r="C5">
        <v>17</v>
      </c>
    </row>
    <row r="6" spans="1:3">
      <c r="A6" t="s">
        <v>144</v>
      </c>
      <c r="B6">
        <v>2</v>
      </c>
      <c r="C6">
        <v>7</v>
      </c>
    </row>
    <row r="7" spans="1:3">
      <c r="A7" t="s">
        <v>257</v>
      </c>
      <c r="B7">
        <v>2</v>
      </c>
      <c r="C7">
        <v>13</v>
      </c>
    </row>
    <row r="8" spans="1:3">
      <c r="A8" t="s">
        <v>45</v>
      </c>
      <c r="B8">
        <v>2</v>
      </c>
      <c r="C8">
        <v>56</v>
      </c>
    </row>
    <row r="9" spans="1:3">
      <c r="A9" t="s">
        <v>53</v>
      </c>
      <c r="B9">
        <v>2</v>
      </c>
      <c r="C9">
        <v>22</v>
      </c>
    </row>
    <row r="10" spans="1:3">
      <c r="A10" t="s">
        <v>216</v>
      </c>
      <c r="B10">
        <v>2</v>
      </c>
      <c r="C10">
        <v>26</v>
      </c>
    </row>
    <row r="11" spans="1:3">
      <c r="A11" t="s">
        <v>13</v>
      </c>
      <c r="B11">
        <v>2</v>
      </c>
      <c r="C11">
        <v>12</v>
      </c>
    </row>
    <row r="12" spans="1:3">
      <c r="A12" t="s">
        <v>630</v>
      </c>
      <c r="B12">
        <v>2</v>
      </c>
      <c r="C12">
        <v>20</v>
      </c>
    </row>
    <row r="13" spans="1:3">
      <c r="A13" t="s">
        <v>79</v>
      </c>
      <c r="B13">
        <v>2</v>
      </c>
      <c r="C13">
        <v>6</v>
      </c>
    </row>
    <row r="14" spans="1:3">
      <c r="A14" t="s">
        <v>67</v>
      </c>
      <c r="B14">
        <v>2</v>
      </c>
      <c r="C14">
        <v>37</v>
      </c>
    </row>
    <row r="15" spans="1:3">
      <c r="A15" t="s">
        <v>154</v>
      </c>
      <c r="B15">
        <v>2</v>
      </c>
      <c r="C15">
        <v>15</v>
      </c>
    </row>
    <row r="16" spans="1:3">
      <c r="A16" t="s">
        <v>61</v>
      </c>
      <c r="B16">
        <v>2</v>
      </c>
      <c r="C16">
        <v>37</v>
      </c>
    </row>
    <row r="17" spans="1:3">
      <c r="A17" t="s">
        <v>260</v>
      </c>
      <c r="B17">
        <v>2</v>
      </c>
      <c r="C17">
        <v>15</v>
      </c>
    </row>
    <row r="18" spans="1:3">
      <c r="A18" t="s">
        <v>333</v>
      </c>
      <c r="B18">
        <v>2</v>
      </c>
      <c r="C18">
        <v>10</v>
      </c>
    </row>
    <row r="19" spans="1:3">
      <c r="A19" t="s">
        <v>291</v>
      </c>
      <c r="B19">
        <v>2</v>
      </c>
      <c r="C19">
        <v>16</v>
      </c>
    </row>
    <row r="20" spans="1:3">
      <c r="A20" t="s">
        <v>329</v>
      </c>
      <c r="B20">
        <v>2</v>
      </c>
      <c r="C20">
        <v>36</v>
      </c>
    </row>
    <row r="21" spans="1:3">
      <c r="A21" t="s">
        <v>34</v>
      </c>
      <c r="B21">
        <v>2</v>
      </c>
      <c r="C21">
        <v>21</v>
      </c>
    </row>
    <row r="22" spans="1:3">
      <c r="A22" t="s">
        <v>558</v>
      </c>
      <c r="B22">
        <v>2</v>
      </c>
      <c r="C22">
        <v>34</v>
      </c>
    </row>
    <row r="23" spans="1:3">
      <c r="A23" t="s">
        <v>26</v>
      </c>
      <c r="B23">
        <v>2</v>
      </c>
      <c r="C23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工作表4</vt:lpstr>
      <vt:lpstr>治所迁移</vt:lpstr>
      <vt:lpstr>郡治</vt:lpstr>
      <vt:lpstr>工作表2</vt:lpstr>
      <vt:lpstr>新莽汇总</vt:lpstr>
      <vt:lpstr>郡治（修订）</vt:lpstr>
      <vt:lpstr>治所未迁移</vt:lpstr>
      <vt:lpstr>轄縣</vt:lpstr>
      <vt:lpstr>析分与辖县的关系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Shaobai Xiong</cp:lastModifiedBy>
  <cp:revision>0</cp:revision>
  <dcterms:created xsi:type="dcterms:W3CDTF">2018-04-13T04:12:32Z</dcterms:created>
  <dcterms:modified xsi:type="dcterms:W3CDTF">2018-04-19T13:13:14Z</dcterms:modified>
</cp:coreProperties>
</file>