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codeName="ThisWorkbook"/>
  <mc:AlternateContent xmlns:mc="http://schemas.openxmlformats.org/markup-compatibility/2006">
    <mc:Choice Requires="x15">
      <x15ac:absPath xmlns:x15ac="http://schemas.microsoft.com/office/spreadsheetml/2010/11/ac" url="/Users/brantiusxiong/GitHub/后汉书-郡国志/coordinates_sample/"/>
    </mc:Choice>
  </mc:AlternateContent>
  <bookViews>
    <workbookView xWindow="240" yWindow="460" windowWidth="25360" windowHeight="14580" tabRatio="500" activeTab="1"/>
  </bookViews>
  <sheets>
    <sheet name="Sheet 1" sheetId="1" r:id="rId1"/>
    <sheet name="郡区划编号" sheetId="4" r:id="rId2"/>
    <sheet name="划分依据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2" i="1"/>
</calcChain>
</file>

<file path=xl/sharedStrings.xml><?xml version="1.0" encoding="utf-8"?>
<sst xmlns="http://schemas.openxmlformats.org/spreadsheetml/2006/main" count="546" uniqueCount="479">
  <si>
    <t>刺史部</t>
  </si>
  <si>
    <t>郡名</t>
  </si>
  <si>
    <t>郡治</t>
  </si>
  <si>
    <t>下辖县、邑、道、侯国</t>
  </si>
  <si>
    <t>司隶校尉部
 （京畿）[a]</t>
  </si>
  <si>
    <t>京兆尹
 （渭南郡）</t>
  </si>
  <si>
    <t>12</t>
  </si>
  <si>
    <t>华阴县[b]</t>
  </si>
  <si>
    <t>长安县、新丰县、船司空县、蓝田县、华阴县、郑县、湖县、下邽县、南陵县、奉明县、霸陵县、杜陵县</t>
  </si>
  <si>
    <t>24</t>
  </si>
  <si>
    <t>高陵县[c]</t>
  </si>
  <si>
    <t>高陵县、栎阳县、翟道、池阳县、夏阳县、衙县、粟邑、谷口县、莲勺县、鄜县、频阳县、临晋县、重泉县、郃阳县、祋祤县、武城县、沈阳县、褱德县、征县、云陵县、万年县、长陵县、阳陵县、云阳县</t>
  </si>
  <si>
    <t>右扶风
 （中地郡）</t>
  </si>
  <si>
    <t>21</t>
  </si>
  <si>
    <t>郿县[d]</t>
  </si>
  <si>
    <t>渭城县、槐里县、鄠县、盩厔县、斄县、郁夷县、美阳县、郿县、雍县、漆县、栒邑、隃麋县、陈仓县、杜阳县、汧县、好畤县、虢县、安陵县、茂陵县、平陵县、武功县</t>
  </si>
  <si>
    <t>弘农郡</t>
  </si>
  <si>
    <t>11</t>
  </si>
  <si>
    <t>弘农县</t>
  </si>
  <si>
    <t>弘农县、卢氏县、陕县、宜阳县、黾池县、丹水县、新安县、商县、析县、陆浑县、上雒县</t>
  </si>
  <si>
    <t>河东郡</t>
  </si>
  <si>
    <t>安邑</t>
  </si>
  <si>
    <t>安邑、大阳县、猗氏县、解县、蒲反县、河北县、左邑、汾阴县、闻喜县、濩泽县、端氏县、临汾县、垣县、皮氏县、长脩县、平阳县、襄陵县、彘县、杨县、北屈县、蒲子县、绛县、狐讘县、骐国</t>
  </si>
  <si>
    <t>河内郡</t>
  </si>
  <si>
    <t>18</t>
  </si>
  <si>
    <t>怀县</t>
  </si>
  <si>
    <t>怀县、汲县、武德县、波县、山阳县、河阳县、州县、共县、平皋县、朝歌县、脩武县、温县、壄王县、获嘉县、轵县、沁水县、隆虑县、荡阴县</t>
  </si>
  <si>
    <t>河南郡</t>
  </si>
  <si>
    <t>22</t>
  </si>
  <si>
    <t>雒阳县</t>
  </si>
  <si>
    <t>雒阳县、荥阳县、偃师县、京县、平阴县、中牟县、平县、阳武县、河南县、缑氏县、卷县、原武县、巩县、谷成县、故市县、密县、新成县、开封县、成皋县、苑陵县、梁县、新郑县</t>
  </si>
  <si>
    <t>豫州刺史部</t>
  </si>
  <si>
    <t>颍川郡
 （韩国）</t>
  </si>
  <si>
    <t>20</t>
  </si>
  <si>
    <t>阳翟县</t>
  </si>
  <si>
    <t>阳翟县、昆阳县、颍阳县、定陵县、长社县、新汲县、襄城县、郾县、郏县、舞阳县、颍阴县、崈高县、许县、傿陵县、临颍县、父城县、成安国、周承休国、阳城县、纶氏县</t>
  </si>
  <si>
    <t>汝南郡</t>
  </si>
  <si>
    <t>平舆县</t>
  </si>
  <si>
    <t>平舆县、阳安县、阳城国、㶏强县、富波县、女阳县、鲖阳县、吴房县、安成国、南顿县、朗陵县、细阳县、宜春国、女阴县、新蔡县、新息县、灈阳县、期思县、慎阳县、慎县、召陵县、弋阳国、西平县、上蔡县、𥧲县、西华县、长平县、宜禄县、项县、新郪县、归德国、新阳县、安昌国、安阳国、博阳国、成阳国、定陵县</t>
  </si>
  <si>
    <t>沛郡</t>
  </si>
  <si>
    <t>相县</t>
  </si>
  <si>
    <t>相县、龙亢县、竹县、穀阳县、萧县、向县、铚县、广戚国、下蔡县、丰县、郸县、谯县、蕲县、𧈬县、辄与县、山桑县、公丘国、符离县、敬丘国、夏丘县、洨国、沛县、芒县、建成国、城父县、建平国、酂县、栗国、扶阳国、高国、高柴国、漂阳县、平阿国、东乡县、临都县、义成县、祈乡国</t>
  </si>
  <si>
    <t>梁国
 （砀郡、吕国）</t>
  </si>
  <si>
    <t>睢阳县</t>
  </si>
  <si>
    <t>砀县、甾县、杼秋县、蒙县、已氏县、虞县、下邑、睢阳县</t>
  </si>
  <si>
    <t>鲁国
 （薛郡）</t>
  </si>
  <si>
    <t>鲁县</t>
  </si>
  <si>
    <t>鲁县、卞县、汶阳县、蕃县、驺县、薛县</t>
  </si>
  <si>
    <t>冀州刺史部</t>
  </si>
  <si>
    <t>魏郡</t>
  </si>
  <si>
    <t>邺县</t>
  </si>
  <si>
    <t>邺县、馆陶县、斥丘县、沙县、内黄县、清渊县、魏县、繁阳县、元城县、梁期县、黎阳县、即裴国、武始县、邯会国、阴安县、平恩国、邯沟国、武安县</t>
  </si>
  <si>
    <t>巨鹿郡</t>
  </si>
  <si>
    <t>钜鹿县</t>
  </si>
  <si>
    <t>钜鹿县、南䜌县、广阿县、象氏国、廮陶县、宋子县、杨氏县、临平县、下典阳县、贳县、郻县、新市国、堂阳县、安定国、敬武县、历乡国、乐信国、武陶国、柏乡国、安乡国</t>
  </si>
  <si>
    <t>常山郡
 （恒山郡）</t>
  </si>
  <si>
    <t>元氏县</t>
  </si>
  <si>
    <t>元氏县、石邑、桑中国、灵寿县、蒲吾县、上曲阳县、九门县、井陉县、房子县、中丘县、封斯国、关县、平棘县、鄗县、乐阳国、平台国、都乡国、南行唐县</t>
  </si>
  <si>
    <t>清河郡</t>
  </si>
  <si>
    <t>14</t>
  </si>
  <si>
    <t>清阳县</t>
  </si>
  <si>
    <t>清阳县、东武城县、绎幕县、灵县、厝县、鄃县、贝丘县、信成县、𢘿题县、东阳国、信乡国、缭县、枣彊县、复阳县</t>
  </si>
  <si>
    <t>赵国
 （邯郸郡）</t>
  </si>
  <si>
    <t>邯郸县</t>
  </si>
  <si>
    <t>邯郸县、易阳县、柏人县、襄国县</t>
  </si>
  <si>
    <t>广平国
 （平干国）</t>
  </si>
  <si>
    <t>16</t>
  </si>
  <si>
    <t>广平县</t>
  </si>
  <si>
    <t>广平县、张县、朝平县、南和县、列人县、斥章县、任县、曲周县、南曲县、曲梁国、广乡县、平利县、平乡县、阳台国、广年县、城乡县</t>
  </si>
  <si>
    <t>真定国</t>
  </si>
  <si>
    <t>真定县</t>
  </si>
  <si>
    <t>真定县、稿城县、肥累县、绵曼县</t>
  </si>
  <si>
    <t>中山国</t>
  </si>
  <si>
    <t>卢奴县</t>
  </si>
  <si>
    <t>卢奴县、北平县、北新成县、唐县、深泽县、苦陉县、安国县、曲逆县、望都县、新市县、新处县、毋极县、陆成县、安险县</t>
  </si>
  <si>
    <t>信都国
 （广川郡）</t>
  </si>
  <si>
    <t>17</t>
  </si>
  <si>
    <t>信都县</t>
  </si>
  <si>
    <t>信都县、历县、扶柳县、辟阳县、南宫县、下博县、武邑、观津县、高堤县、广川县、乐乡国、平堤国、桃县、西梁国、昌成国、东昌国、脩县</t>
  </si>
  <si>
    <t>河间国</t>
  </si>
  <si>
    <t>乐成县</t>
  </si>
  <si>
    <t>乐成县、候井县、武隧县、弓高县</t>
  </si>
  <si>
    <t>兖州刺史部</t>
  </si>
  <si>
    <t>东郡</t>
  </si>
  <si>
    <t>濮阳县</t>
  </si>
  <si>
    <t>濮阳县、观县、聊城县、顿丘县、发干县、范县、茬平县、东武阳县、博平县、黎县、清县、东阿县、离狐县、临邑、利苗县、须昌县、寿良县、乐昌县、阳平县、白马县、南燕县、廪丘县</t>
  </si>
  <si>
    <t>陈留郡
 （济川郡、济阳国）</t>
  </si>
  <si>
    <t>陈留县</t>
  </si>
  <si>
    <t>陈留县、小黄县、成安县、宁陵县、雍丘县、酸枣县、东昏县、襄邑、外黄县、封丘县、长罗国、尉氏县、傿县、长垣县、平丘县、济阳县、浚仪县</t>
  </si>
  <si>
    <t>山阳郡
 （昌邑国）</t>
  </si>
  <si>
    <t>23</t>
  </si>
  <si>
    <t>昌邑</t>
  </si>
  <si>
    <t>昌邑、南平阳县、成武县、湖陵县、东𦈏县、方与县、橐县、钜壄县、单父县、薄县、都关县、城都国、黄国、爰戚国、郜成国、中乡国、平乐国、郑国、瑕丘县、甾乡国、栗乡国、曲乡国、西阳国</t>
  </si>
  <si>
    <t>济阴郡
 （定陶国）</t>
  </si>
  <si>
    <t>定陶县</t>
  </si>
  <si>
    <t>定陶县、冤句县、吕都县、葭密县、成阳县、鄄城县、句阳县、秺县、乘氏县</t>
  </si>
  <si>
    <t>泰山郡</t>
  </si>
  <si>
    <t>奉高县</t>
  </si>
  <si>
    <t>奉高县、博县、茬县、卢县、肥成县、虵丘县、刚县、柴县、盖县、梁父县、东平阳县、南武阳县、莱芜县、钜平县、嬴县、牟县、蒙阴县、华县、宁阳国、乘丘县、富阳县、桃山国、桃乡国、式县</t>
  </si>
  <si>
    <t>城阳国
 （剧郡）</t>
  </si>
  <si>
    <t>莒县</t>
  </si>
  <si>
    <t>莒县、阳都县、东安县、虑县</t>
  </si>
  <si>
    <t>淮阳国
 （陈郡）</t>
  </si>
  <si>
    <t>陈县</t>
  </si>
  <si>
    <t>陈县、苦县、阳夏县、宁平县、扶沟县、固始县、圉县、新平县、柘县</t>
  </si>
  <si>
    <t>东平国
 （济东国、大河郡）</t>
  </si>
  <si>
    <t>无盐县</t>
  </si>
  <si>
    <t>无盐县、任城县、东平陆县、富城县、章县、亢父县、樊县</t>
  </si>
  <si>
    <t>青州刺史部</t>
  </si>
  <si>
    <t>平原郡</t>
  </si>
  <si>
    <t>19</t>
  </si>
  <si>
    <t>平原县</t>
  </si>
  <si>
    <t>平原县、鬲县、高唐县、重丘县、平昌国、羽国、般县、乐陵县、祝阿县、瑗县、阿阳县、漯阴县、朸县、富平国、安惪县、合阳国、楼虚国、龙额国、安国</t>
  </si>
  <si>
    <t>千乘郡</t>
  </si>
  <si>
    <t>15</t>
  </si>
  <si>
    <t>千乘县</t>
  </si>
  <si>
    <t>千乘县、东邹县、湿沃县、平安国、博昌县、蓼城县、建信县、狄县、琅槐县、乐安县、被阳国、高昌县、繁安国、高宛县、延乡县</t>
  </si>
  <si>
    <t>济南郡
 （博阳郡、吕国、济川国）</t>
  </si>
  <si>
    <t>东平陵县</t>
  </si>
  <si>
    <t>东平陵县、邹平县、台县、梁邹县、土鼓县、于陵县、阳丘县、般阳县、菅县、朝阳国、历城县、猇国、著县、宜成县</t>
  </si>
  <si>
    <t>齐郡</t>
  </si>
  <si>
    <t>临淄县</t>
  </si>
  <si>
    <t>临淄县、昌国县、利县、西安县、钜定县、广县、广饶县、昭南县、临朐县、北乡国、平广国、台乡县</t>
  </si>
  <si>
    <t>北海郡</t>
  </si>
  <si>
    <t>26</t>
  </si>
  <si>
    <t>营陵县</t>
  </si>
  <si>
    <t>营陵县、剧魁国、安丘县、瓡国、淳于县、益县、平寿县、剧国、都昌县、平望国、平的国、柳泉国、寿光县、乐望国、饶国、斟县、桑犊县、平城国、密乡国、羊石国、乐都国、石乡国、上乡国、新成国、成乡国、胶阳国</t>
  </si>
  <si>
    <t>东莱郡</t>
  </si>
  <si>
    <t>掖县</t>
  </si>
  <si>
    <t>掖县、腄县、平度县、黄县、临朐县、曲成县、牟平县、东牟县、㡉县、育犂县、昌阳县、不夜县、当利县、卢乡县、阳乐国、阳石县、徐乡县</t>
  </si>
  <si>
    <t>甾川国</t>
  </si>
  <si>
    <t>剧县</t>
  </si>
  <si>
    <t>剧县、东安平县、楼乡县</t>
  </si>
  <si>
    <t>胶东国</t>
  </si>
  <si>
    <t>即墨县</t>
  </si>
  <si>
    <t>即墨县、昌武县、下密县、壮武县、郁秩县、挺县、观阳县、邹卢县</t>
  </si>
  <si>
    <t>高密国
 （胶西国）</t>
  </si>
  <si>
    <t>高密县</t>
  </si>
  <si>
    <t>高密县、昌安县、石泉县、夷安县、成乡县</t>
  </si>
  <si>
    <t>徐州刺史部</t>
  </si>
  <si>
    <t>琅邪郡</t>
  </si>
  <si>
    <t>东武县</t>
  </si>
  <si>
    <t>东武县、不其县、海曲县、赣榆县、朱虚县、诸县、梧成县、灵门县、姑幕县、虚水国、临原国、琅邪县、祓国、柜县、缾国、邞县、雩叚国、黔陬县、云国、计斤县、稻国、皋虞国、平昌县、长广县、横县、东莞县、魏其国、昌县、兹乡国、箕国、椑县、高广国、高乡国、柔国、即来国、丽国、武乡国、伊乡国、新山国、高阳国、昆山国、参封国、折泉国、博石国、房山国、慎乡国、驷望国、安丘国、高陵国、临安国、石山国</t>
  </si>
  <si>
    <t>东海郡</t>
  </si>
  <si>
    <t>郯县</t>
  </si>
  <si>
    <t>郯县、兰陵县、襄贲县、下邳县、良成国、平曲县、戚县、朐县、开阳县、费县、利成县、海曲县、兰祺国、缯县、南成国、山乡国、建乡国、即丘县、祝其县、临沂县、厚丘县、容丘国、东安国、合乡县、承县、建阳国、曲阳县、司吾县、于乡国、平曲国、都阳国、阴平国、郚乡国、武阳国、新阳国、建陵国、昌虑国、都平国</t>
  </si>
  <si>
    <t>临淮郡</t>
  </si>
  <si>
    <t>29</t>
  </si>
  <si>
    <t>徐县</t>
  </si>
  <si>
    <t>徐县、取虑县、淮浦县、盱眙县、厹犹县、僮县、射阳县、开阳县、赘其县、高山县、睢陵县、盐渎县、淮阴县、淮陵县、下相县、富陵县、东阳县、播旌县、西平县、高平国、开陵国、昌阳国、广平国、兰阳国、襄平国、海陵县、舆县、堂邑、乐陵国</t>
  </si>
  <si>
    <t>楚国
 （彭城郡）</t>
  </si>
  <si>
    <t>彭城县</t>
  </si>
  <si>
    <t>彭城县、留县、梧县、傅阳县、吕县、武原县、甾丘县</t>
  </si>
  <si>
    <t>泗水国</t>
  </si>
  <si>
    <t>凌县</t>
  </si>
  <si>
    <t>凌县、泗阳县、于县</t>
  </si>
  <si>
    <t>广陵国</t>
  </si>
  <si>
    <t>广陵县</t>
  </si>
  <si>
    <t>广陵县、江都县、高邮县、平安县</t>
  </si>
  <si>
    <t>荆州刺史部</t>
  </si>
  <si>
    <t>南阳郡</t>
  </si>
  <si>
    <t>宛县</t>
  </si>
  <si>
    <t>宛县、犨县、杜衍县、酂国、育阳县、博山国、涅阳县、阴县、堵阳县、雉县、山都县、蔡阳县、新野县、筑阳县、棘阳县、武当县、舞阴县、西鄂县、穰县、郦县、安众国、冠军县、比阳县、平氏县、随县、叶县、邓县、朝阳县、鲁阳县、舂陵国、新都国、湖阳县、红阳国、乐成国、博望国、复阳国</t>
  </si>
  <si>
    <t>南郡
 （临江国）</t>
  </si>
  <si>
    <t>江陵县</t>
  </si>
  <si>
    <t>江陵县、临沮县、夷陵县、华容县、宜城县、郢县、邔县、当阳县、中庐县、枝江县、襄阳县、编县、秭归县、夷道、州陵县、若县、巫县、高成县</t>
  </si>
  <si>
    <t>江夏郡</t>
  </si>
  <si>
    <t>西陵县</t>
  </si>
  <si>
    <t>西陵县、竟陵县、西阳县、襄县、邾县、轪县、鄂县、安陆县、沙羡县、蕲春县、鄳县、云杜县、下雉县、锺武国</t>
  </si>
  <si>
    <t>桂阳郡</t>
  </si>
  <si>
    <t>郴县</t>
  </si>
  <si>
    <t>郴县、临武县、便县、南平县、耒阳县、桂阳县、阳山国、曲江县、含洭县、浈阳县、阴山国</t>
  </si>
  <si>
    <t>武陵郡</t>
  </si>
  <si>
    <t>13</t>
  </si>
  <si>
    <t>义陵县</t>
  </si>
  <si>
    <t>索县、孱陵县、临沅县、沅陵县、镡成县、无阳县、迁陵县、辰阳县、酉阳县、义陵县、佷山县、零阳县、充县</t>
  </si>
  <si>
    <t>零陵郡</t>
  </si>
  <si>
    <t>10</t>
  </si>
  <si>
    <t>零陵县</t>
  </si>
  <si>
    <t>零陵县、营道、始安县、夫夷县、营浦县、都梁国、泠道、泉陵国、洮阳县、锺武县</t>
  </si>
  <si>
    <t>长沙国</t>
  </si>
  <si>
    <t>临湘县</t>
  </si>
  <si>
    <t>临湘县、罗县、连道、益阳县、下隽县、攸县、酃县、承阳县、湘南县、昭陵县、荼陵县、容陵县、安成县</t>
  </si>
  <si>
    <t>扬州刺史部</t>
  </si>
  <si>
    <t>庐江郡</t>
  </si>
  <si>
    <t>舒县</t>
  </si>
  <si>
    <t>舒县、居巢县、龙舒县、临湖县、雩娄县、襄安县、枞阳县、寻阳县、灊县、皖县、湖陵邑、松兹国</t>
  </si>
  <si>
    <t>九江郡</t>
  </si>
  <si>
    <t>寿春邑</t>
  </si>
  <si>
    <t>寿春邑、浚遒县、成德县、橐皋县、阴陵县、历阳县、当涂国、锺离县、合肥县、东城县、博乡国、曲阳国、建阳县、全椒县、阜陵县</t>
  </si>
  <si>
    <t>会稽郡
 （荆国、吴国）</t>
  </si>
  <si>
    <t>吴县</t>
  </si>
  <si>
    <t>吴县、曲阿县、乌伤县、毗陵县、馀暨县、阳羡县、诸暨县、无锡县、山阴县、丹徒县、馀姚县、娄县、上虞县、海盐县、剡县、由拳县、大末县、乌程县、句章县、馀杭县、鄞县、钱唐县、鄮县、富春县、冶县、回浦县</t>
  </si>
  <si>
    <t>丹扬郡
 （故鄣郡）</t>
  </si>
  <si>
    <t>宛陵县</t>
  </si>
  <si>
    <t>宛陵县、於朁县、江乘县、春谷县、秣陵县、故鄣县、句容县、泾县、丹阳县、石城县、胡孰县、陵阳县、芜湖县、黝县、溧阳县、歙县、宣城县</t>
  </si>
  <si>
    <t>豫章郡</t>
  </si>
  <si>
    <t>南昌县</t>
  </si>
  <si>
    <t>南昌县、庐陵县、彭泽县、鄱阳县、历陵县、馀汗县、柴桑县、艾县、赣县、新淦县、南城县、建成县、宜春县、海昏县、雩都县、鄡阳县、南壄县、安平国</t>
  </si>
  <si>
    <t>六安国</t>
  </si>
  <si>
    <t>六县</t>
  </si>
  <si>
    <t>六县、蓼县、安丰县、安风县、阳泉县</t>
  </si>
  <si>
    <t>益州刺史部</t>
  </si>
  <si>
    <t>汉中郡</t>
  </si>
  <si>
    <t>西城县</t>
  </si>
  <si>
    <t>西城县、旬阳县、南郑县、褒中县、房陵县、安阳县、成固县、沔阳县、钖县、武陵县、上庸县、长利县</t>
  </si>
  <si>
    <t>广汉郡</t>
  </si>
  <si>
    <t>梓潼县</t>
  </si>
  <si>
    <t>梓潼县、汁方县、涪县、雒县、绵竹县、广汉县、葭明县、郪县、新都县、甸氐道、白水县、刚氐道、阴平道</t>
  </si>
  <si>
    <t>蜀郡</t>
  </si>
  <si>
    <t>成都县</t>
  </si>
  <si>
    <t>成都县、郫县、繁县、广都县、临邛县、青衣县、江原县、严道、绵虒县、旄牛县、徙县、湔氐道、汶江县、广柔县、蚕陵县</t>
  </si>
  <si>
    <t>犍为郡</t>
  </si>
  <si>
    <t>僰道</t>
  </si>
  <si>
    <t>僰道、江阳县、武阳县、南安县、资中县、符县、牛鞞县、南广县、汉阳县、𨚲䣕县、朱提县、堂琅县</t>
  </si>
  <si>
    <t>越巂郡</t>
  </si>
  <si>
    <t>邛都县</t>
  </si>
  <si>
    <t>邛都县、遂久县、灵关道、台登县、定莋县、会无县、莋秦县、大莋县、姑复县、三绛县、苏示县、阑县、卑水县、灊街县、青蛉县</t>
  </si>
  <si>
    <t>益州郡</t>
  </si>
  <si>
    <t>滇池县</t>
  </si>
  <si>
    <t>滇池县、双柏县、同劳县、铜濑县、连然县、俞元县、收靡县、谷昌县、秦臧县、邪龙县、味县、昆泽县、叶榆县、律高县、不韦县、云南县、嶲唐县、弄栋县、比苏县、贲古县、毋棳县、胜休县、健伶县、来唯县</t>
  </si>
  <si>
    <t>牂柯郡</t>
  </si>
  <si>
    <t>故且兰县</t>
  </si>
  <si>
    <t>故且兰县、镡封县、鄨县、漏卧县、平夷县、同并县、谈指县、宛温县、毋敛县、夜郎县、毋单县、漏江县、西随县、都梦县、谈稿县、进桑县、句町县</t>
  </si>
  <si>
    <t>巴郡</t>
  </si>
  <si>
    <t>江州县</t>
  </si>
  <si>
    <t>江州县、临江县、枳县、阆中县、垫江县、朐忍县、安汉县、宕渠县、鱼复县、充国县、涪陵县</t>
  </si>
  <si>
    <t>武都郡</t>
  </si>
  <si>
    <t>武都道</t>
  </si>
  <si>
    <t>武都道、上禄县、故道、河池县、平乐道、沮县、嘉陵道、循成道、下辨道</t>
  </si>
  <si>
    <t>凉州刺史部</t>
  </si>
  <si>
    <t>陇西郡</t>
  </si>
  <si>
    <t>狄道</t>
  </si>
  <si>
    <t>狄道、上邽县、安故县、氐道、首阳县、予道、大夏县、羌道、襄武县、临洮县、西县</t>
  </si>
  <si>
    <t>金城郡</t>
  </si>
  <si>
    <t>允吾县</t>
  </si>
  <si>
    <t>允吾县、浩亹县、令居县、枝阳县、金城县、榆中县、枹罕县、白石县、河关县、破羌县、安夷县、允街县、临羌县</t>
  </si>
  <si>
    <t>天水郡</t>
  </si>
  <si>
    <t>平襄县</t>
  </si>
  <si>
    <t>平襄县、街泉县、戎邑道、望垣县、罕幵县、绵诸道、阿阳县、略阳道、冀县、勇士县、成纪县、清水县、奉捷县、陇县、豲道、兰干县</t>
  </si>
  <si>
    <t>武威郡</t>
  </si>
  <si>
    <t>姑臧县</t>
  </si>
  <si>
    <t>姑臧县、张掖县、武威县、休屠县、揟次县、鸾乌县、扑𠟼县、媪围县、苍柗县、宣威县</t>
  </si>
  <si>
    <t>张掖郡</t>
  </si>
  <si>
    <t>觻得县</t>
  </si>
  <si>
    <t>觻得县、昭武县、删丹县、氐池县、屋兰县、日勒县、骊靬县、番和县、居延县、显美县</t>
  </si>
  <si>
    <t>酒泉郡</t>
  </si>
  <si>
    <t>禄福县</t>
  </si>
  <si>
    <t>禄福县、表是县、乐涫县、天䧇县、玉门县、会水县、池头县、绥弥县、干齐县</t>
  </si>
  <si>
    <t>敦煌郡</t>
  </si>
  <si>
    <t>敦煌县</t>
  </si>
  <si>
    <t>敦煌县、冥安县、效谷县、渊泉县、广至县、龙勒县</t>
  </si>
  <si>
    <t>安定郡</t>
  </si>
  <si>
    <t>高平县</t>
  </si>
  <si>
    <t>高平县、复累县、安俾县、抚夷县、朝那县、泾阳县、临泾县、卤县、乌氏县、阴密县、安定县、参䜌县、三水县、阴槃县、安武县、祖厉县、爰得县、眴卷县、彭阳县、鹑阴县、月氏道</t>
  </si>
  <si>
    <t>并州刺史部</t>
  </si>
  <si>
    <t>太原郡</t>
  </si>
  <si>
    <t>晋阳县</t>
  </si>
  <si>
    <t>晋阳县、葰人县、界休县、榆次县、中都县、于离县、兹氏县、狼孟县、邬县、盂县、平陶县、汾阳县、京陵县、阳曲县、大陵县、原平县、祁县、上艾县、虑虒县、阳邑、广武县</t>
  </si>
  <si>
    <t>上党郡</t>
  </si>
  <si>
    <t>长子县</t>
  </si>
  <si>
    <t>长子县、屯留县、余吾县、铜鞮县、沾县、涅氏县、襄垣县、壶关县、泫氏县、高都县、潞县、陭氏县、阳阿县、谷远县</t>
  </si>
  <si>
    <t>云中郡</t>
  </si>
  <si>
    <t>云中县</t>
  </si>
  <si>
    <t>云中县、咸阳县、陶林县、桢陵县、犊和县、沙陵县、原阳县、沙南县、北舆县、武泉县、阳寿县</t>
  </si>
  <si>
    <t>定襄郡</t>
  </si>
  <si>
    <t>成乐县</t>
  </si>
  <si>
    <t>成乐县、桐过县、都武县、武进县、襄阴县、武皋县、骆县、定陶县、武城县、武要县、定襄县、复陆县</t>
  </si>
  <si>
    <t>雁门郡</t>
  </si>
  <si>
    <t>善无县</t>
  </si>
  <si>
    <t>善无县、沃阳县、繁畤县、中陵县、阴馆县、楼烦县、武州县、𣷪陶县、剧阳县、崞县、平城县、埒县、马邑、彊阴县</t>
  </si>
  <si>
    <t>代郡</t>
  </si>
  <si>
    <t>代县</t>
  </si>
  <si>
    <t>桑乾县、道人县、当城县、高柳县、马城县、班氏县、延陵县、狋氏县、且如县、平邑、阳原县、东安阳县、参合县、平舒县、代县、灵丘县、广昌县、卤城县</t>
  </si>
  <si>
    <t>朔方刺史部</t>
  </si>
  <si>
    <t>北地郡</t>
  </si>
  <si>
    <t>马领县</t>
  </si>
  <si>
    <t>马领县、直路县、灵武县、富平县、灵州县、昫衍县、方渠县、除道、五街县、鹑孤县、归德县、回获县、略畔道、泥阳县、郁郅县、义渠道、弋居县、大𦥼县、廉县</t>
  </si>
  <si>
    <t>上郡</t>
  </si>
  <si>
    <t>肤施县</t>
  </si>
  <si>
    <t>肤施县、独乐县、阳周县、木禾县、平都县、浅水县、京室县、洛都县、白土县、襄洛县、原都县、漆垣县、奢延县、雕阴县、推邪县、桢林县、高望县、雕阴道、龟兹县、定阳县、高奴县、望松县、宜都县</t>
  </si>
  <si>
    <t>西河郡</t>
  </si>
  <si>
    <t>平定县</t>
  </si>
  <si>
    <t>富昌县、驺虞县、鹄泽县、平定县、美稷县、中阳县、乐街县、徒经县、皋狼县、大成县、广田县、圜阴县、益阑县、平周县、鸿门县、蔺县、宣武县、千章县、增山县、圜阳县、广衍县、武车县、虎猛县、离石县、谷罗县、饶县、方利县、隰成县、临水县、土军县、西都县、平陆县、阴山县、觬是县、博陵县、盐官县</t>
  </si>
  <si>
    <t>朔方郡</t>
  </si>
  <si>
    <t>朔方县</t>
  </si>
  <si>
    <t>三封县、朔方县、修都县、临河县、呼遒县、窳浑县、渠搜县、沃壄县、广牧县、临戎县</t>
  </si>
  <si>
    <t>五原郡</t>
  </si>
  <si>
    <t>九原县</t>
  </si>
  <si>
    <t>九原县、固陵县、五原县、临沃县、文国县、河阴县、蒱泽县、南兴县、武都县、宜梁县、曼柏县、成宜县、稒阳县、莫䵣县、西安阳县、河目县</t>
  </si>
  <si>
    <t>幽州刺史部</t>
  </si>
  <si>
    <t>涿郡</t>
  </si>
  <si>
    <t>涿县</t>
  </si>
  <si>
    <t>涿县、逎县、谷丘县、故安县、南深泽县、范阳县、蠡吾县、容城县、易县、广望国、鄚县、高阳县、州乡国、安平县、樊舆国、成国、良乡国、利乡国、临乡国、益昌国、阳乡国、西乡国、饶阳县、中水县、武垣县、阿陵县、阿武国、高郭国、新昌国</t>
  </si>
  <si>
    <t>勃海郡</t>
  </si>
  <si>
    <t>浮阳县</t>
  </si>
  <si>
    <t>浮阳县、阳信县、东光县、阜城县、千童县、重合县、南皮县、定国、章武县、中邑、高成县、高乐县、参户国、成平县、柳国、临乐国、东平舒县、重平县、安次县、脩市国、文安县、景成国、束州县、建成县、章乡国、蒲领国</t>
  </si>
  <si>
    <t>上谷郡</t>
  </si>
  <si>
    <t>沮阳县</t>
  </si>
  <si>
    <t>沮阳县、泉上县、潘县、军都县、居庸县、雊瞀县、夷舆县、宁县、昌平县、广宁县、涿鹿县、且居县、茹县、女祈县、下落县</t>
  </si>
  <si>
    <t>渔阳郡</t>
  </si>
  <si>
    <t>渔阳县</t>
  </si>
  <si>
    <t>渔阳县、狐奴县、路县、雍奴县、泉州县、平谷县、安乐县、厗奚县、犷平县、要阳县、白檀县、滑盐县</t>
  </si>
  <si>
    <t>右北平郡</t>
  </si>
  <si>
    <t>平刚县</t>
  </si>
  <si>
    <t>平刚县、无终县、石成县、延陵县、俊靡县、薋县、徐无县、字县、土根县、白狼县、夕阳县、昌城县、骊成县、广成县、聚阳县、平明县</t>
  </si>
  <si>
    <t>辽西郡</t>
  </si>
  <si>
    <t>且虑县</t>
  </si>
  <si>
    <t>且虑县、海阳县、新安平县、柳城县、令支县、肥如县、宾从县、交黎县、阳乐县、狐苏县、徒河县、文成县、临渝县、絫县</t>
  </si>
  <si>
    <t>辽东郡</t>
  </si>
  <si>
    <t>襄平县</t>
  </si>
  <si>
    <t>襄平县、新昌县、无虑县、望平县、房县、候城县、辽队县、辽阳县、险渎县、居就县、高显县、安市县、武次县、平郭县、西安平县、文县、番汗县、沓氏县</t>
  </si>
  <si>
    <t>玄菟郡</t>
  </si>
  <si>
    <t>高句骊县</t>
  </si>
  <si>
    <t>高句骊县、上殷台县、西盖马县</t>
  </si>
  <si>
    <t>乐浪郡</t>
  </si>
  <si>
    <t>25</t>
  </si>
  <si>
    <t>朝鲜县</t>
  </si>
  <si>
    <t>朝鲜县、𧦦邯县、浿水县、含资县、黏蝉县、遂成县、增地县、带方县、驷望县、海冥县、列口县、长岑县、屯有县、昭明县、镂方县、提奚县、浑弥县、吞列县、东暆县、不而县、蚕台县、华丽县、邪头昧县、前莫县、夫租县</t>
  </si>
  <si>
    <t>广阳国</t>
  </si>
  <si>
    <t>蓟县</t>
  </si>
  <si>
    <t>蓟县、方城县、广阳县、阴乡县</t>
  </si>
  <si>
    <t>交阯刺史部</t>
  </si>
  <si>
    <t>南海郡</t>
  </si>
  <si>
    <t>番禺县</t>
  </si>
  <si>
    <t>番禺县、博罗县、中宿县、龙川县、四会县、揭阳县</t>
  </si>
  <si>
    <t>郁林郡</t>
  </si>
  <si>
    <t>布山县</t>
  </si>
  <si>
    <t>布山县、安广县、阿林县、广郁县、中留县、桂林县、潭中县、临尘县、定周县、增食县、领方县、雍鸡县</t>
  </si>
  <si>
    <t>苍梧郡</t>
  </si>
  <si>
    <t>广信县</t>
  </si>
  <si>
    <t>广信县、谢沐县、高要县、封阳县、临贺县、端谿县、冯乘县、富川县、荔浦县、猛陵县</t>
  </si>
  <si>
    <t>交阯郡</t>
  </si>
  <si>
    <t>羸𨻻县</t>
  </si>
  <si>
    <t>羸𨻻县、安定县、苟屚县、麊泠县、曲昜县、北带县、稽徐县、西于县、龙编县、朱䳒县</t>
  </si>
  <si>
    <t>合浦郡</t>
  </si>
  <si>
    <t>合浦县</t>
  </si>
  <si>
    <t>徐闻县、高凉县、合浦县、临允县、朱卢县</t>
  </si>
  <si>
    <t>九真郡</t>
  </si>
  <si>
    <t>胥浦县</t>
  </si>
  <si>
    <t>胥浦县、居风县、都庞县、馀发县、咸驩县、无切县、无编县</t>
  </si>
  <si>
    <t>日南郡</t>
  </si>
  <si>
    <t>西卷县</t>
  </si>
  <si>
    <t>朱吾县、比景县、卢容县、西卷县、象林县</t>
  </si>
  <si>
    <t>左冯翊
 （河上郡）</t>
    <phoneticPr fontId="1" type="noConversion"/>
  </si>
  <si>
    <t>编号</t>
    <rPh sb="0" eb="1">
      <t>bian'h</t>
    </rPh>
    <phoneticPr fontId="1" type="noConversion"/>
  </si>
  <si>
    <t>地区</t>
    <rPh sb="0" eb="1">
      <t>di'qu</t>
    </rPh>
    <phoneticPr fontId="1" type="noConversion"/>
  </si>
  <si>
    <t>司隶</t>
    <rPh sb="0" eb="1">
      <t>si'li</t>
    </rPh>
    <phoneticPr fontId="1" type="noConversion"/>
  </si>
  <si>
    <t>关东</t>
    <rPh sb="0" eb="1">
      <t>guan'dong</t>
    </rPh>
    <phoneticPr fontId="1" type="noConversion"/>
  </si>
  <si>
    <t>江淮</t>
    <rPh sb="0" eb="1">
      <t>jiang'huai</t>
    </rPh>
    <phoneticPr fontId="1" type="noConversion"/>
  </si>
  <si>
    <t>荆楚</t>
    <rPh sb="0" eb="1">
      <t>jign'chu</t>
    </rPh>
    <phoneticPr fontId="1" type="noConversion"/>
  </si>
  <si>
    <t>西南</t>
    <rPh sb="0" eb="1">
      <t>xi'nan</t>
    </rPh>
    <phoneticPr fontId="1" type="noConversion"/>
  </si>
  <si>
    <t>西北</t>
    <rPh sb="0" eb="1">
      <t>xi'bei</t>
    </rPh>
    <phoneticPr fontId="1" type="noConversion"/>
  </si>
  <si>
    <t>北边</t>
    <rPh sb="0" eb="1">
      <t>bei'bian</t>
    </rPh>
    <phoneticPr fontId="1" type="noConversion"/>
  </si>
  <si>
    <t>岭南</t>
    <rPh sb="0" eb="1">
      <t>ling'nan</t>
    </rPh>
    <phoneticPr fontId="1" type="noConversion"/>
  </si>
  <si>
    <t>编号</t>
    <rPh sb="0" eb="1">
      <t>bian'hao</t>
    </rPh>
    <phoneticPr fontId="1" type="noConversion"/>
  </si>
  <si>
    <t>01</t>
    <phoneticPr fontId="1" type="noConversion"/>
  </si>
  <si>
    <t>02</t>
  </si>
  <si>
    <t>03</t>
  </si>
  <si>
    <t>04</t>
  </si>
  <si>
    <t>05</t>
  </si>
  <si>
    <t>06</t>
  </si>
  <si>
    <t>07</t>
  </si>
  <si>
    <t>08</t>
  </si>
  <si>
    <t>09</t>
  </si>
  <si>
    <t>27</t>
  </si>
  <si>
    <t>28</t>
  </si>
  <si>
    <t>30</t>
  </si>
  <si>
    <t>31</t>
  </si>
  <si>
    <t>32</t>
  </si>
  <si>
    <t>33</t>
  </si>
  <si>
    <t>34</t>
  </si>
  <si>
    <t>05</t>
    <phoneticPr fontId="1" type="noConversion"/>
  </si>
  <si>
    <t>35</t>
    <phoneticPr fontId="1" type="noConversion"/>
  </si>
  <si>
    <r>
      <t>=</t>
    </r>
    <r>
      <rPr>
        <sz val="12"/>
        <color theme="1"/>
        <rFont val="宋体"/>
        <family val="2"/>
        <charset val="134"/>
        <scheme val="minor"/>
      </rPr>
      <t>C2</t>
    </r>
    <r>
      <rPr>
        <sz val="12"/>
        <color theme="1"/>
        <rFont val="宋体"/>
        <family val="2"/>
        <charset val="134"/>
        <scheme val="minor"/>
      </rPr>
      <t>+</t>
    </r>
    <r>
      <rPr>
        <sz val="12"/>
        <color theme="1"/>
        <rFont val="宋体"/>
        <family val="2"/>
        <charset val="134"/>
        <scheme val="minor"/>
      </rPr>
      <t>F2</t>
    </r>
    <phoneticPr fontId="1" type="noConversion"/>
  </si>
  <si>
    <t>郡名;ID</t>
  </si>
  <si>
    <t>京兆尹;101</t>
  </si>
  <si>
    <t>左冯翊;102</t>
  </si>
  <si>
    <t>右扶风;103</t>
  </si>
  <si>
    <t>弘农郡;104</t>
  </si>
  <si>
    <t>河东郡;105</t>
  </si>
  <si>
    <t>河内郡;106</t>
  </si>
  <si>
    <t>河南郡;107</t>
  </si>
  <si>
    <t>颍川郡;201</t>
  </si>
  <si>
    <t>汝南郡;202</t>
  </si>
  <si>
    <t>沛郡;203</t>
  </si>
  <si>
    <t>梁国;204</t>
  </si>
  <si>
    <t>鲁国;205</t>
  </si>
  <si>
    <t>魏郡;206</t>
  </si>
  <si>
    <t>巨鹿郡;207</t>
  </si>
  <si>
    <t>常山郡;208</t>
  </si>
  <si>
    <t>清河郡;209</t>
  </si>
  <si>
    <t>赵国;210</t>
  </si>
  <si>
    <t>广平国;211</t>
  </si>
  <si>
    <t>真定国;212</t>
  </si>
  <si>
    <t>中山国;213</t>
  </si>
  <si>
    <t>信都国;214</t>
  </si>
  <si>
    <t>河间国;215</t>
  </si>
  <si>
    <t>东郡;216</t>
  </si>
  <si>
    <t>陈留郡;217</t>
  </si>
  <si>
    <t>山阳郡;218</t>
  </si>
  <si>
    <t>济阴郡;219</t>
  </si>
  <si>
    <t>泰山郡;220</t>
  </si>
  <si>
    <t>武都道;221</t>
  </si>
  <si>
    <t>淮阳国;222</t>
  </si>
  <si>
    <t>东平国;223</t>
  </si>
  <si>
    <t>平原郡;224</t>
  </si>
  <si>
    <t>千乘郡;225</t>
  </si>
  <si>
    <t>济南郡;226</t>
  </si>
  <si>
    <t>齐郡;227</t>
  </si>
  <si>
    <t>北海郡;228</t>
  </si>
  <si>
    <t>东莱郡;229</t>
  </si>
  <si>
    <t>甾川国;230</t>
  </si>
  <si>
    <t>胶东国;231</t>
  </si>
  <si>
    <t>高密国;232</t>
  </si>
  <si>
    <t>琅邪郡;233</t>
  </si>
  <si>
    <t>东海郡;234</t>
  </si>
  <si>
    <t>临淮郡;301</t>
  </si>
  <si>
    <t>辽西郡;302</t>
  </si>
  <si>
    <t>泗水国;303</t>
  </si>
  <si>
    <t>广陵国;304</t>
  </si>
  <si>
    <t>南阳郡;235</t>
  </si>
  <si>
    <t>江夏郡;402</t>
  </si>
  <si>
    <t>桂阳郡;403</t>
  </si>
  <si>
    <t>武陵郡;404</t>
  </si>
  <si>
    <t>零陵郡;405</t>
  </si>
  <si>
    <t>长沙国;406</t>
  </si>
  <si>
    <t>庐江郡;305</t>
  </si>
  <si>
    <t>九江郡;306</t>
  </si>
  <si>
    <t>会稽郡;307</t>
  </si>
  <si>
    <t>丹扬郡;308</t>
  </si>
  <si>
    <t>豫章郡;309</t>
  </si>
  <si>
    <t>六安国;310</t>
  </si>
  <si>
    <t>汉中郡;501</t>
  </si>
  <si>
    <t>广汉郡;502</t>
  </si>
  <si>
    <t>蜀郡;503</t>
  </si>
  <si>
    <t>犍为郡;504</t>
  </si>
  <si>
    <t>越巂郡;505</t>
  </si>
  <si>
    <t>益州郡;506</t>
  </si>
  <si>
    <t>牂柯郡;507</t>
  </si>
  <si>
    <t>巴郡;508</t>
  </si>
  <si>
    <t>武都郡;601</t>
  </si>
  <si>
    <t>陇西郡;602</t>
  </si>
  <si>
    <t>金城郡;603</t>
  </si>
  <si>
    <t>天水郡;604</t>
  </si>
  <si>
    <t>武威郡;605</t>
  </si>
  <si>
    <t>张掖郡;606</t>
  </si>
  <si>
    <t>酒泉郡;607</t>
  </si>
  <si>
    <t>敦煌郡;608</t>
  </si>
  <si>
    <t>安定郡;609</t>
  </si>
  <si>
    <t>太原郡;701</t>
  </si>
  <si>
    <t>上党郡;702</t>
  </si>
  <si>
    <t>云中郡;703</t>
  </si>
  <si>
    <t>定襄郡;704</t>
  </si>
  <si>
    <t>雁门郡;705</t>
  </si>
  <si>
    <t>代郡;706</t>
  </si>
  <si>
    <t>北地郡;707</t>
  </si>
  <si>
    <t>上郡;708</t>
  </si>
  <si>
    <t>西河郡;709</t>
  </si>
  <si>
    <t>朔方郡;710</t>
  </si>
  <si>
    <t>五原郡;711</t>
  </si>
  <si>
    <t>涿郡;712</t>
  </si>
  <si>
    <t>勃海郡;713</t>
  </si>
  <si>
    <t>上谷郡;714</t>
  </si>
  <si>
    <t>渔阳郡;715</t>
  </si>
  <si>
    <t>右北平郡;716</t>
  </si>
  <si>
    <t>辽西郡;717</t>
  </si>
  <si>
    <t>辽东郡;718</t>
  </si>
  <si>
    <t>玄菟郡;719</t>
  </si>
  <si>
    <t>乐浪郡;720</t>
  </si>
  <si>
    <t>广阳国;721</t>
  </si>
  <si>
    <t>南海郡;801</t>
  </si>
  <si>
    <t>郁林郡;802</t>
  </si>
  <si>
    <t>苍梧郡;803</t>
  </si>
  <si>
    <t>交阯郡;804</t>
  </si>
  <si>
    <t>合浦郡;805</t>
  </si>
  <si>
    <t>九真郡;806</t>
  </si>
  <si>
    <t>日南郡;807</t>
  </si>
  <si>
    <t>南郡;401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</si>
</sst>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_ "/>
  </numFmts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 applyNumberFormat="1"/>
    <xf numFmtId="0" fontId="0" fillId="0" borderId="0" xfId="0" applyNumberFormat="1" applyAlignment="1">
      <alignment horizontal="left"/>
    </xf>
    <xf numFmtId="49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 1" enableFormatConditionsCalculation="0"/>
  <dimension ref="A1:I104"/>
  <sheetViews>
    <sheetView topLeftCell="A10" zoomScale="111" workbookViewId="0">
      <selection activeCell="D27" sqref="D27"/>
    </sheetView>
  </sheetViews>
  <sheetFormatPr baseColWidth="10" defaultRowHeight="15" x14ac:dyDescent="0.15"/>
  <cols>
    <col min="2" max="3" width="10.83203125" style="3"/>
    <col min="5" max="5" width="10.83203125" style="3"/>
    <col min="6" max="6" width="10.83203125" style="4"/>
    <col min="7" max="7" width="10.83203125" style="2"/>
  </cols>
  <sheetData>
    <row r="1" spans="1:9" x14ac:dyDescent="0.15">
      <c r="A1" t="s">
        <v>0</v>
      </c>
      <c r="B1" s="3" t="s">
        <v>345</v>
      </c>
      <c r="D1" t="s">
        <v>1</v>
      </c>
      <c r="E1" s="3" t="s">
        <v>355</v>
      </c>
      <c r="H1" t="s">
        <v>2</v>
      </c>
      <c r="I1" t="s">
        <v>3</v>
      </c>
    </row>
    <row r="2" spans="1:9" x14ac:dyDescent="0.15">
      <c r="A2" t="s">
        <v>4</v>
      </c>
      <c r="B2" s="3">
        <v>1</v>
      </c>
      <c r="C2" s="3">
        <f>B2*10</f>
        <v>10</v>
      </c>
      <c r="D2" t="s">
        <v>5</v>
      </c>
      <c r="E2" s="3" t="s">
        <v>356</v>
      </c>
      <c r="F2" s="3">
        <f>E2*0.1*10</f>
        <v>1</v>
      </c>
      <c r="G2" s="2" t="s">
        <v>374</v>
      </c>
      <c r="H2" t="s">
        <v>7</v>
      </c>
      <c r="I2" t="s">
        <v>8</v>
      </c>
    </row>
    <row r="3" spans="1:9" s="1" customFormat="1" x14ac:dyDescent="0.15">
      <c r="B3" s="3">
        <v>1</v>
      </c>
      <c r="C3" s="3">
        <f t="shared" ref="C3:C66" si="0">B3*10</f>
        <v>10</v>
      </c>
      <c r="D3" t="s">
        <v>344</v>
      </c>
      <c r="E3" s="3" t="s">
        <v>357</v>
      </c>
      <c r="F3" s="3">
        <f t="shared" ref="F3:F66" si="1">E3*0.1*10</f>
        <v>2</v>
      </c>
      <c r="G3" s="2"/>
      <c r="H3" t="s">
        <v>10</v>
      </c>
      <c r="I3" t="s">
        <v>11</v>
      </c>
    </row>
    <row r="4" spans="1:9" s="1" customFormat="1" x14ac:dyDescent="0.15">
      <c r="B4" s="3">
        <v>1</v>
      </c>
      <c r="C4" s="3">
        <f t="shared" si="0"/>
        <v>10</v>
      </c>
      <c r="D4" t="s">
        <v>12</v>
      </c>
      <c r="E4" s="3" t="s">
        <v>358</v>
      </c>
      <c r="F4" s="3">
        <f t="shared" si="1"/>
        <v>3.0000000000000004</v>
      </c>
      <c r="G4" s="2"/>
      <c r="H4" t="s">
        <v>14</v>
      </c>
      <c r="I4" t="s">
        <v>15</v>
      </c>
    </row>
    <row r="5" spans="1:9" s="1" customFormat="1" x14ac:dyDescent="0.15">
      <c r="B5" s="3">
        <v>1</v>
      </c>
      <c r="C5" s="3">
        <f t="shared" si="0"/>
        <v>10</v>
      </c>
      <c r="D5" t="s">
        <v>16</v>
      </c>
      <c r="E5" s="3" t="s">
        <v>359</v>
      </c>
      <c r="F5" s="3">
        <f t="shared" si="1"/>
        <v>4</v>
      </c>
      <c r="G5" s="2"/>
      <c r="H5" t="s">
        <v>18</v>
      </c>
      <c r="I5" t="s">
        <v>19</v>
      </c>
    </row>
    <row r="6" spans="1:9" s="1" customFormat="1" x14ac:dyDescent="0.15">
      <c r="B6" s="3">
        <v>1</v>
      </c>
      <c r="C6" s="3">
        <f t="shared" si="0"/>
        <v>10</v>
      </c>
      <c r="D6" t="s">
        <v>20</v>
      </c>
      <c r="E6" s="3" t="s">
        <v>360</v>
      </c>
      <c r="F6" s="3">
        <f t="shared" si="1"/>
        <v>5</v>
      </c>
      <c r="G6" s="2"/>
      <c r="H6" t="s">
        <v>21</v>
      </c>
      <c r="I6" t="s">
        <v>22</v>
      </c>
    </row>
    <row r="7" spans="1:9" s="1" customFormat="1" x14ac:dyDescent="0.15">
      <c r="B7" s="3">
        <v>1</v>
      </c>
      <c r="C7" s="3">
        <f t="shared" si="0"/>
        <v>10</v>
      </c>
      <c r="D7" t="s">
        <v>23</v>
      </c>
      <c r="E7" s="3" t="s">
        <v>361</v>
      </c>
      <c r="F7" s="3">
        <f t="shared" si="1"/>
        <v>6.0000000000000009</v>
      </c>
      <c r="G7" s="2"/>
      <c r="H7" t="s">
        <v>25</v>
      </c>
      <c r="I7" t="s">
        <v>26</v>
      </c>
    </row>
    <row r="8" spans="1:9" s="1" customFormat="1" x14ac:dyDescent="0.15">
      <c r="B8" s="3">
        <v>1</v>
      </c>
      <c r="C8" s="3">
        <f t="shared" si="0"/>
        <v>10</v>
      </c>
      <c r="D8" t="s">
        <v>27</v>
      </c>
      <c r="E8" s="3" t="s">
        <v>362</v>
      </c>
      <c r="F8" s="3">
        <f t="shared" si="1"/>
        <v>7.0000000000000009</v>
      </c>
      <c r="G8" s="2"/>
      <c r="H8" t="s">
        <v>29</v>
      </c>
      <c r="I8" t="s">
        <v>30</v>
      </c>
    </row>
    <row r="9" spans="1:9" x14ac:dyDescent="0.15">
      <c r="A9" t="s">
        <v>31</v>
      </c>
      <c r="B9" s="3">
        <v>2</v>
      </c>
      <c r="C9" s="3">
        <f t="shared" si="0"/>
        <v>20</v>
      </c>
      <c r="D9" t="s">
        <v>32</v>
      </c>
      <c r="E9" s="3" t="s">
        <v>356</v>
      </c>
      <c r="F9" s="3">
        <f t="shared" si="1"/>
        <v>1</v>
      </c>
      <c r="H9" t="s">
        <v>34</v>
      </c>
      <c r="I9" t="s">
        <v>35</v>
      </c>
    </row>
    <row r="10" spans="1:9" x14ac:dyDescent="0.15">
      <c r="B10" s="3">
        <v>2</v>
      </c>
      <c r="C10" s="3">
        <f t="shared" si="0"/>
        <v>20</v>
      </c>
      <c r="D10" t="s">
        <v>36</v>
      </c>
      <c r="E10" s="3" t="s">
        <v>357</v>
      </c>
      <c r="F10" s="3">
        <f t="shared" si="1"/>
        <v>2</v>
      </c>
      <c r="H10" t="s">
        <v>37</v>
      </c>
      <c r="I10" t="s">
        <v>38</v>
      </c>
    </row>
    <row r="11" spans="1:9" x14ac:dyDescent="0.15">
      <c r="B11" s="3">
        <v>2</v>
      </c>
      <c r="C11" s="3">
        <f t="shared" si="0"/>
        <v>20</v>
      </c>
      <c r="D11" t="s">
        <v>39</v>
      </c>
      <c r="E11" s="3" t="s">
        <v>358</v>
      </c>
      <c r="F11" s="3">
        <f t="shared" si="1"/>
        <v>3.0000000000000004</v>
      </c>
      <c r="H11" t="s">
        <v>40</v>
      </c>
      <c r="I11" t="s">
        <v>41</v>
      </c>
    </row>
    <row r="12" spans="1:9" x14ac:dyDescent="0.15">
      <c r="B12" s="3">
        <v>2</v>
      </c>
      <c r="C12" s="3">
        <f t="shared" si="0"/>
        <v>20</v>
      </c>
      <c r="D12" t="s">
        <v>42</v>
      </c>
      <c r="E12" s="3" t="s">
        <v>359</v>
      </c>
      <c r="F12" s="3">
        <f t="shared" si="1"/>
        <v>4</v>
      </c>
      <c r="H12" t="s">
        <v>43</v>
      </c>
      <c r="I12" t="s">
        <v>44</v>
      </c>
    </row>
    <row r="13" spans="1:9" x14ac:dyDescent="0.15">
      <c r="B13" s="3">
        <v>2</v>
      </c>
      <c r="C13" s="3">
        <f t="shared" si="0"/>
        <v>20</v>
      </c>
      <c r="D13" t="s">
        <v>45</v>
      </c>
      <c r="E13" s="3" t="s">
        <v>360</v>
      </c>
      <c r="F13" s="3">
        <f t="shared" si="1"/>
        <v>5</v>
      </c>
      <c r="H13" t="s">
        <v>46</v>
      </c>
      <c r="I13" t="s">
        <v>47</v>
      </c>
    </row>
    <row r="14" spans="1:9" x14ac:dyDescent="0.15">
      <c r="A14" t="s">
        <v>48</v>
      </c>
      <c r="B14" s="3">
        <v>2</v>
      </c>
      <c r="C14" s="3">
        <f t="shared" si="0"/>
        <v>20</v>
      </c>
      <c r="D14" t="s">
        <v>49</v>
      </c>
      <c r="E14" s="3" t="s">
        <v>361</v>
      </c>
      <c r="F14" s="3">
        <f t="shared" si="1"/>
        <v>6.0000000000000009</v>
      </c>
      <c r="H14" t="s">
        <v>50</v>
      </c>
      <c r="I14" t="s">
        <v>51</v>
      </c>
    </row>
    <row r="15" spans="1:9" x14ac:dyDescent="0.15">
      <c r="B15" s="3">
        <v>2</v>
      </c>
      <c r="C15" s="3">
        <f t="shared" si="0"/>
        <v>20</v>
      </c>
      <c r="D15" t="s">
        <v>52</v>
      </c>
      <c r="E15" s="3" t="s">
        <v>362</v>
      </c>
      <c r="F15" s="3">
        <f t="shared" si="1"/>
        <v>7.0000000000000009</v>
      </c>
      <c r="H15" t="s">
        <v>53</v>
      </c>
      <c r="I15" t="s">
        <v>54</v>
      </c>
    </row>
    <row r="16" spans="1:9" x14ac:dyDescent="0.15">
      <c r="B16" s="3">
        <v>2</v>
      </c>
      <c r="C16" s="3">
        <f t="shared" si="0"/>
        <v>20</v>
      </c>
      <c r="D16" t="s">
        <v>55</v>
      </c>
      <c r="E16" s="3" t="s">
        <v>363</v>
      </c>
      <c r="F16" s="3">
        <f t="shared" si="1"/>
        <v>8</v>
      </c>
      <c r="H16" t="s">
        <v>56</v>
      </c>
      <c r="I16" t="s">
        <v>57</v>
      </c>
    </row>
    <row r="17" spans="1:9" x14ac:dyDescent="0.15">
      <c r="B17" s="3">
        <v>2</v>
      </c>
      <c r="C17" s="3">
        <f t="shared" si="0"/>
        <v>20</v>
      </c>
      <c r="D17" t="s">
        <v>58</v>
      </c>
      <c r="E17" s="3" t="s">
        <v>364</v>
      </c>
      <c r="F17" s="3">
        <f t="shared" si="1"/>
        <v>9</v>
      </c>
      <c r="H17" t="s">
        <v>60</v>
      </c>
      <c r="I17" t="s">
        <v>61</v>
      </c>
    </row>
    <row r="18" spans="1:9" x14ac:dyDescent="0.15">
      <c r="B18" s="3">
        <v>2</v>
      </c>
      <c r="C18" s="3">
        <f t="shared" si="0"/>
        <v>20</v>
      </c>
      <c r="D18" t="s">
        <v>62</v>
      </c>
      <c r="E18" s="3" t="s">
        <v>177</v>
      </c>
      <c r="F18" s="3">
        <f t="shared" si="1"/>
        <v>10</v>
      </c>
      <c r="H18" t="s">
        <v>63</v>
      </c>
      <c r="I18" t="s">
        <v>64</v>
      </c>
    </row>
    <row r="19" spans="1:9" x14ac:dyDescent="0.15">
      <c r="B19" s="3">
        <v>2</v>
      </c>
      <c r="C19" s="3">
        <f t="shared" si="0"/>
        <v>20</v>
      </c>
      <c r="D19" t="s">
        <v>65</v>
      </c>
      <c r="E19" s="3" t="s">
        <v>17</v>
      </c>
      <c r="F19" s="3">
        <f t="shared" si="1"/>
        <v>11</v>
      </c>
      <c r="H19" t="s">
        <v>67</v>
      </c>
      <c r="I19" t="s">
        <v>68</v>
      </c>
    </row>
    <row r="20" spans="1:9" x14ac:dyDescent="0.15">
      <c r="B20" s="3">
        <v>2</v>
      </c>
      <c r="C20" s="3">
        <f t="shared" si="0"/>
        <v>20</v>
      </c>
      <c r="D20" t="s">
        <v>69</v>
      </c>
      <c r="E20" s="3" t="s">
        <v>6</v>
      </c>
      <c r="F20" s="3">
        <f t="shared" si="1"/>
        <v>12.000000000000002</v>
      </c>
      <c r="H20" t="s">
        <v>70</v>
      </c>
      <c r="I20" t="s">
        <v>71</v>
      </c>
    </row>
    <row r="21" spans="1:9" x14ac:dyDescent="0.15">
      <c r="B21" s="3">
        <v>2</v>
      </c>
      <c r="C21" s="3">
        <f t="shared" si="0"/>
        <v>20</v>
      </c>
      <c r="D21" t="s">
        <v>72</v>
      </c>
      <c r="E21" s="3" t="s">
        <v>173</v>
      </c>
      <c r="F21" s="3">
        <f t="shared" si="1"/>
        <v>13</v>
      </c>
      <c r="H21" t="s">
        <v>73</v>
      </c>
      <c r="I21" t="s">
        <v>74</v>
      </c>
    </row>
    <row r="22" spans="1:9" x14ac:dyDescent="0.15">
      <c r="B22" s="3">
        <v>2</v>
      </c>
      <c r="C22" s="3">
        <f t="shared" si="0"/>
        <v>20</v>
      </c>
      <c r="D22" t="s">
        <v>75</v>
      </c>
      <c r="E22" s="3" t="s">
        <v>59</v>
      </c>
      <c r="F22" s="3">
        <f t="shared" si="1"/>
        <v>14.000000000000002</v>
      </c>
      <c r="H22" t="s">
        <v>77</v>
      </c>
      <c r="I22" t="s">
        <v>78</v>
      </c>
    </row>
    <row r="23" spans="1:9" x14ac:dyDescent="0.15">
      <c r="B23" s="3">
        <v>2</v>
      </c>
      <c r="C23" s="3">
        <f t="shared" si="0"/>
        <v>20</v>
      </c>
      <c r="D23" t="s">
        <v>79</v>
      </c>
      <c r="E23" s="3" t="s">
        <v>114</v>
      </c>
      <c r="F23" s="3">
        <f t="shared" si="1"/>
        <v>15</v>
      </c>
      <c r="H23" t="s">
        <v>80</v>
      </c>
      <c r="I23" t="s">
        <v>81</v>
      </c>
    </row>
    <row r="24" spans="1:9" x14ac:dyDescent="0.15">
      <c r="A24" t="s">
        <v>82</v>
      </c>
      <c r="B24" s="3">
        <v>2</v>
      </c>
      <c r="C24" s="3">
        <f t="shared" si="0"/>
        <v>20</v>
      </c>
      <c r="D24" t="s">
        <v>83</v>
      </c>
      <c r="E24" s="3" t="s">
        <v>66</v>
      </c>
      <c r="F24" s="3">
        <f t="shared" si="1"/>
        <v>16</v>
      </c>
      <c r="H24" t="s">
        <v>84</v>
      </c>
      <c r="I24" t="s">
        <v>85</v>
      </c>
    </row>
    <row r="25" spans="1:9" x14ac:dyDescent="0.15">
      <c r="B25" s="3">
        <v>2</v>
      </c>
      <c r="C25" s="3">
        <f t="shared" si="0"/>
        <v>20</v>
      </c>
      <c r="D25" t="s">
        <v>86</v>
      </c>
      <c r="E25" s="3" t="s">
        <v>76</v>
      </c>
      <c r="F25" s="3">
        <f t="shared" si="1"/>
        <v>17</v>
      </c>
      <c r="H25" t="s">
        <v>87</v>
      </c>
      <c r="I25" t="s">
        <v>88</v>
      </c>
    </row>
    <row r="26" spans="1:9" x14ac:dyDescent="0.15">
      <c r="B26" s="3">
        <v>2</v>
      </c>
      <c r="C26" s="3">
        <f t="shared" si="0"/>
        <v>20</v>
      </c>
      <c r="D26" t="s">
        <v>89</v>
      </c>
      <c r="E26" s="3" t="s">
        <v>24</v>
      </c>
      <c r="F26" s="3">
        <f t="shared" si="1"/>
        <v>18</v>
      </c>
      <c r="H26" t="s">
        <v>91</v>
      </c>
      <c r="I26" t="s">
        <v>92</v>
      </c>
    </row>
    <row r="27" spans="1:9" x14ac:dyDescent="0.15">
      <c r="B27" s="3">
        <v>2</v>
      </c>
      <c r="C27" s="3">
        <f t="shared" si="0"/>
        <v>20</v>
      </c>
      <c r="D27" t="s">
        <v>93</v>
      </c>
      <c r="E27" s="3" t="s">
        <v>110</v>
      </c>
      <c r="F27" s="3">
        <f t="shared" si="1"/>
        <v>19</v>
      </c>
      <c r="H27" t="s">
        <v>94</v>
      </c>
      <c r="I27" t="s">
        <v>95</v>
      </c>
    </row>
    <row r="28" spans="1:9" x14ac:dyDescent="0.15">
      <c r="B28" s="3">
        <v>2</v>
      </c>
      <c r="C28" s="3">
        <f t="shared" si="0"/>
        <v>20</v>
      </c>
      <c r="D28" t="s">
        <v>96</v>
      </c>
      <c r="E28" s="3" t="s">
        <v>33</v>
      </c>
      <c r="F28" s="3">
        <f t="shared" si="1"/>
        <v>20</v>
      </c>
      <c r="H28" t="s">
        <v>97</v>
      </c>
      <c r="I28" t="s">
        <v>98</v>
      </c>
    </row>
    <row r="29" spans="1:9" x14ac:dyDescent="0.15">
      <c r="B29" s="3">
        <v>2</v>
      </c>
      <c r="C29" s="3">
        <f t="shared" si="0"/>
        <v>20</v>
      </c>
      <c r="D29" t="s">
        <v>99</v>
      </c>
      <c r="E29" s="3" t="s">
        <v>13</v>
      </c>
      <c r="F29" s="3">
        <f t="shared" si="1"/>
        <v>21</v>
      </c>
      <c r="H29" t="s">
        <v>100</v>
      </c>
      <c r="I29" t="s">
        <v>101</v>
      </c>
    </row>
    <row r="30" spans="1:9" x14ac:dyDescent="0.15">
      <c r="B30" s="3">
        <v>2</v>
      </c>
      <c r="C30" s="3">
        <f t="shared" si="0"/>
        <v>20</v>
      </c>
      <c r="D30" t="s">
        <v>102</v>
      </c>
      <c r="E30" s="3" t="s">
        <v>28</v>
      </c>
      <c r="F30" s="3">
        <f t="shared" si="1"/>
        <v>22</v>
      </c>
      <c r="H30" t="s">
        <v>103</v>
      </c>
      <c r="I30" t="s">
        <v>104</v>
      </c>
    </row>
    <row r="31" spans="1:9" x14ac:dyDescent="0.15">
      <c r="B31" s="3">
        <v>2</v>
      </c>
      <c r="C31" s="3">
        <f t="shared" si="0"/>
        <v>20</v>
      </c>
      <c r="D31" t="s">
        <v>105</v>
      </c>
      <c r="E31" s="3" t="s">
        <v>90</v>
      </c>
      <c r="F31" s="3">
        <f t="shared" si="1"/>
        <v>23.000000000000004</v>
      </c>
      <c r="H31" t="s">
        <v>106</v>
      </c>
      <c r="I31" t="s">
        <v>107</v>
      </c>
    </row>
    <row r="32" spans="1:9" x14ac:dyDescent="0.15">
      <c r="A32" t="s">
        <v>108</v>
      </c>
      <c r="B32" s="3">
        <v>2</v>
      </c>
      <c r="C32" s="3">
        <f t="shared" si="0"/>
        <v>20</v>
      </c>
      <c r="D32" t="s">
        <v>109</v>
      </c>
      <c r="E32" s="3" t="s">
        <v>9</v>
      </c>
      <c r="F32" s="3">
        <f t="shared" si="1"/>
        <v>24.000000000000004</v>
      </c>
      <c r="H32" t="s">
        <v>111</v>
      </c>
      <c r="I32" t="s">
        <v>112</v>
      </c>
    </row>
    <row r="33" spans="1:9" x14ac:dyDescent="0.15">
      <c r="B33" s="3">
        <v>2</v>
      </c>
      <c r="C33" s="3">
        <f t="shared" si="0"/>
        <v>20</v>
      </c>
      <c r="D33" t="s">
        <v>113</v>
      </c>
      <c r="E33" s="3" t="s">
        <v>316</v>
      </c>
      <c r="F33" s="3">
        <f t="shared" si="1"/>
        <v>25</v>
      </c>
      <c r="H33" t="s">
        <v>115</v>
      </c>
      <c r="I33" t="s">
        <v>116</v>
      </c>
    </row>
    <row r="34" spans="1:9" x14ac:dyDescent="0.15">
      <c r="B34" s="3">
        <v>2</v>
      </c>
      <c r="C34" s="3">
        <f t="shared" si="0"/>
        <v>20</v>
      </c>
      <c r="D34" t="s">
        <v>117</v>
      </c>
      <c r="E34" s="3" t="s">
        <v>124</v>
      </c>
      <c r="F34" s="3">
        <f t="shared" si="1"/>
        <v>26</v>
      </c>
      <c r="H34" t="s">
        <v>118</v>
      </c>
      <c r="I34" t="s">
        <v>119</v>
      </c>
    </row>
    <row r="35" spans="1:9" x14ac:dyDescent="0.15">
      <c r="B35" s="3">
        <v>2</v>
      </c>
      <c r="C35" s="3">
        <f t="shared" si="0"/>
        <v>20</v>
      </c>
      <c r="D35" t="s">
        <v>120</v>
      </c>
      <c r="E35" s="3" t="s">
        <v>365</v>
      </c>
      <c r="F35" s="3">
        <f t="shared" si="1"/>
        <v>27</v>
      </c>
      <c r="H35" t="s">
        <v>121</v>
      </c>
      <c r="I35" t="s">
        <v>122</v>
      </c>
    </row>
    <row r="36" spans="1:9" x14ac:dyDescent="0.15">
      <c r="B36" s="3">
        <v>2</v>
      </c>
      <c r="C36" s="3">
        <f t="shared" si="0"/>
        <v>20</v>
      </c>
      <c r="D36" t="s">
        <v>123</v>
      </c>
      <c r="E36" s="3" t="s">
        <v>366</v>
      </c>
      <c r="F36" s="3">
        <f t="shared" si="1"/>
        <v>28.000000000000004</v>
      </c>
      <c r="H36" t="s">
        <v>125</v>
      </c>
      <c r="I36" t="s">
        <v>126</v>
      </c>
    </row>
    <row r="37" spans="1:9" x14ac:dyDescent="0.15">
      <c r="B37" s="3">
        <v>2</v>
      </c>
      <c r="C37" s="3">
        <f t="shared" si="0"/>
        <v>20</v>
      </c>
      <c r="D37" t="s">
        <v>127</v>
      </c>
      <c r="E37" s="3" t="s">
        <v>147</v>
      </c>
      <c r="F37" s="3">
        <f t="shared" si="1"/>
        <v>29.000000000000004</v>
      </c>
      <c r="H37" t="s">
        <v>128</v>
      </c>
      <c r="I37" t="s">
        <v>129</v>
      </c>
    </row>
    <row r="38" spans="1:9" x14ac:dyDescent="0.15">
      <c r="B38" s="3">
        <v>2</v>
      </c>
      <c r="C38" s="3">
        <f t="shared" si="0"/>
        <v>20</v>
      </c>
      <c r="D38" t="s">
        <v>130</v>
      </c>
      <c r="E38" s="3" t="s">
        <v>367</v>
      </c>
      <c r="F38" s="3">
        <f t="shared" si="1"/>
        <v>30</v>
      </c>
      <c r="H38" t="s">
        <v>131</v>
      </c>
      <c r="I38" t="s">
        <v>132</v>
      </c>
    </row>
    <row r="39" spans="1:9" x14ac:dyDescent="0.15">
      <c r="B39" s="3">
        <v>2</v>
      </c>
      <c r="C39" s="3">
        <f t="shared" si="0"/>
        <v>20</v>
      </c>
      <c r="D39" t="s">
        <v>133</v>
      </c>
      <c r="E39" s="3" t="s">
        <v>368</v>
      </c>
      <c r="F39" s="3">
        <f t="shared" si="1"/>
        <v>31</v>
      </c>
      <c r="H39" t="s">
        <v>134</v>
      </c>
      <c r="I39" t="s">
        <v>135</v>
      </c>
    </row>
    <row r="40" spans="1:9" x14ac:dyDescent="0.15">
      <c r="B40" s="3">
        <v>2</v>
      </c>
      <c r="C40" s="3">
        <f t="shared" si="0"/>
        <v>20</v>
      </c>
      <c r="D40" t="s">
        <v>136</v>
      </c>
      <c r="E40" s="3" t="s">
        <v>369</v>
      </c>
      <c r="F40" s="3">
        <f t="shared" si="1"/>
        <v>32</v>
      </c>
      <c r="H40" t="s">
        <v>137</v>
      </c>
      <c r="I40" t="s">
        <v>138</v>
      </c>
    </row>
    <row r="41" spans="1:9" x14ac:dyDescent="0.15">
      <c r="A41" t="s">
        <v>139</v>
      </c>
      <c r="B41" s="3">
        <v>2</v>
      </c>
      <c r="C41" s="3">
        <f t="shared" si="0"/>
        <v>20</v>
      </c>
      <c r="D41" t="s">
        <v>140</v>
      </c>
      <c r="E41" s="3" t="s">
        <v>370</v>
      </c>
      <c r="F41" s="3">
        <f t="shared" si="1"/>
        <v>33</v>
      </c>
      <c r="H41" t="s">
        <v>141</v>
      </c>
      <c r="I41" t="s">
        <v>142</v>
      </c>
    </row>
    <row r="42" spans="1:9" x14ac:dyDescent="0.15">
      <c r="B42" s="3">
        <v>2</v>
      </c>
      <c r="C42" s="3">
        <f t="shared" si="0"/>
        <v>20</v>
      </c>
      <c r="D42" t="s">
        <v>143</v>
      </c>
      <c r="E42" s="3" t="s">
        <v>371</v>
      </c>
      <c r="F42" s="3">
        <f t="shared" si="1"/>
        <v>34</v>
      </c>
      <c r="H42" t="s">
        <v>144</v>
      </c>
      <c r="I42" t="s">
        <v>145</v>
      </c>
    </row>
    <row r="43" spans="1:9" x14ac:dyDescent="0.15">
      <c r="B43" s="3">
        <v>3</v>
      </c>
      <c r="C43" s="3">
        <f t="shared" si="0"/>
        <v>30</v>
      </c>
      <c r="D43" t="s">
        <v>146</v>
      </c>
      <c r="E43" s="3" t="s">
        <v>356</v>
      </c>
      <c r="F43" s="3">
        <f t="shared" si="1"/>
        <v>1</v>
      </c>
      <c r="H43" t="s">
        <v>148</v>
      </c>
      <c r="I43" t="s">
        <v>149</v>
      </c>
    </row>
    <row r="44" spans="1:9" x14ac:dyDescent="0.15">
      <c r="B44" s="3">
        <v>3</v>
      </c>
      <c r="C44" s="3">
        <f t="shared" si="0"/>
        <v>30</v>
      </c>
      <c r="D44" t="s">
        <v>150</v>
      </c>
      <c r="E44" s="3" t="s">
        <v>357</v>
      </c>
      <c r="F44" s="3">
        <f t="shared" si="1"/>
        <v>2</v>
      </c>
      <c r="H44" t="s">
        <v>151</v>
      </c>
      <c r="I44" t="s">
        <v>152</v>
      </c>
    </row>
    <row r="45" spans="1:9" x14ac:dyDescent="0.15">
      <c r="B45" s="3">
        <v>3</v>
      </c>
      <c r="C45" s="3">
        <f t="shared" si="0"/>
        <v>30</v>
      </c>
      <c r="D45" t="s">
        <v>153</v>
      </c>
      <c r="E45" s="3" t="s">
        <v>358</v>
      </c>
      <c r="F45" s="3">
        <f t="shared" si="1"/>
        <v>3.0000000000000004</v>
      </c>
      <c r="H45" t="s">
        <v>154</v>
      </c>
      <c r="I45" t="s">
        <v>155</v>
      </c>
    </row>
    <row r="46" spans="1:9" x14ac:dyDescent="0.15">
      <c r="B46" s="3">
        <v>3</v>
      </c>
      <c r="C46" s="3">
        <f t="shared" si="0"/>
        <v>30</v>
      </c>
      <c r="D46" t="s">
        <v>156</v>
      </c>
      <c r="E46" s="3" t="s">
        <v>359</v>
      </c>
      <c r="F46" s="3">
        <f t="shared" si="1"/>
        <v>4</v>
      </c>
      <c r="H46" t="s">
        <v>157</v>
      </c>
      <c r="I46" t="s">
        <v>158</v>
      </c>
    </row>
    <row r="47" spans="1:9" x14ac:dyDescent="0.15">
      <c r="A47" t="s">
        <v>159</v>
      </c>
      <c r="B47" s="3">
        <v>2</v>
      </c>
      <c r="C47" s="3">
        <f t="shared" si="0"/>
        <v>20</v>
      </c>
      <c r="D47" t="s">
        <v>160</v>
      </c>
      <c r="E47" s="3" t="s">
        <v>373</v>
      </c>
      <c r="F47" s="3">
        <f t="shared" si="1"/>
        <v>35</v>
      </c>
      <c r="H47" t="s">
        <v>161</v>
      </c>
      <c r="I47" t="s">
        <v>162</v>
      </c>
    </row>
    <row r="48" spans="1:9" x14ac:dyDescent="0.15">
      <c r="B48" s="3">
        <v>4</v>
      </c>
      <c r="C48" s="3">
        <f t="shared" si="0"/>
        <v>40</v>
      </c>
      <c r="D48" t="s">
        <v>163</v>
      </c>
      <c r="E48" s="3" t="s">
        <v>356</v>
      </c>
      <c r="F48" s="3">
        <f t="shared" si="1"/>
        <v>1</v>
      </c>
      <c r="H48" t="s">
        <v>164</v>
      </c>
      <c r="I48" t="s">
        <v>165</v>
      </c>
    </row>
    <row r="49" spans="1:9" x14ac:dyDescent="0.15">
      <c r="B49" s="3">
        <v>4</v>
      </c>
      <c r="C49" s="3">
        <f t="shared" si="0"/>
        <v>40</v>
      </c>
      <c r="D49" t="s">
        <v>166</v>
      </c>
      <c r="E49" s="3" t="s">
        <v>357</v>
      </c>
      <c r="F49" s="3">
        <f t="shared" si="1"/>
        <v>2</v>
      </c>
      <c r="H49" t="s">
        <v>167</v>
      </c>
      <c r="I49" t="s">
        <v>168</v>
      </c>
    </row>
    <row r="50" spans="1:9" x14ac:dyDescent="0.15">
      <c r="B50" s="3">
        <v>4</v>
      </c>
      <c r="C50" s="3">
        <f t="shared" si="0"/>
        <v>40</v>
      </c>
      <c r="D50" t="s">
        <v>169</v>
      </c>
      <c r="E50" s="3" t="s">
        <v>358</v>
      </c>
      <c r="F50" s="3">
        <f t="shared" si="1"/>
        <v>3.0000000000000004</v>
      </c>
      <c r="H50" t="s">
        <v>170</v>
      </c>
      <c r="I50" t="s">
        <v>171</v>
      </c>
    </row>
    <row r="51" spans="1:9" x14ac:dyDescent="0.15">
      <c r="B51" s="3">
        <v>4</v>
      </c>
      <c r="C51" s="3">
        <f t="shared" si="0"/>
        <v>40</v>
      </c>
      <c r="D51" t="s">
        <v>172</v>
      </c>
      <c r="E51" s="3" t="s">
        <v>359</v>
      </c>
      <c r="F51" s="3">
        <f t="shared" si="1"/>
        <v>4</v>
      </c>
      <c r="H51" t="s">
        <v>174</v>
      </c>
      <c r="I51" t="s">
        <v>175</v>
      </c>
    </row>
    <row r="52" spans="1:9" x14ac:dyDescent="0.15">
      <c r="B52" s="3">
        <v>4</v>
      </c>
      <c r="C52" s="3">
        <f t="shared" si="0"/>
        <v>40</v>
      </c>
      <c r="D52" t="s">
        <v>176</v>
      </c>
      <c r="E52" s="3" t="s">
        <v>360</v>
      </c>
      <c r="F52" s="3">
        <f t="shared" si="1"/>
        <v>5</v>
      </c>
      <c r="H52" t="s">
        <v>178</v>
      </c>
      <c r="I52" t="s">
        <v>179</v>
      </c>
    </row>
    <row r="53" spans="1:9" x14ac:dyDescent="0.15">
      <c r="B53" s="3">
        <v>4</v>
      </c>
      <c r="C53" s="3">
        <f t="shared" si="0"/>
        <v>40</v>
      </c>
      <c r="D53" t="s">
        <v>180</v>
      </c>
      <c r="E53" s="3" t="s">
        <v>361</v>
      </c>
      <c r="F53" s="3">
        <f t="shared" si="1"/>
        <v>6.0000000000000009</v>
      </c>
      <c r="H53" t="s">
        <v>181</v>
      </c>
      <c r="I53" t="s">
        <v>182</v>
      </c>
    </row>
    <row r="54" spans="1:9" x14ac:dyDescent="0.15">
      <c r="A54" t="s">
        <v>183</v>
      </c>
      <c r="B54" s="3">
        <v>3</v>
      </c>
      <c r="C54" s="3">
        <f t="shared" si="0"/>
        <v>30</v>
      </c>
      <c r="D54" t="s">
        <v>184</v>
      </c>
      <c r="E54" s="3" t="s">
        <v>372</v>
      </c>
      <c r="F54" s="3">
        <f t="shared" si="1"/>
        <v>5</v>
      </c>
      <c r="H54" t="s">
        <v>185</v>
      </c>
      <c r="I54" t="s">
        <v>186</v>
      </c>
    </row>
    <row r="55" spans="1:9" x14ac:dyDescent="0.15">
      <c r="B55" s="3">
        <v>3</v>
      </c>
      <c r="C55" s="3">
        <f t="shared" si="0"/>
        <v>30</v>
      </c>
      <c r="D55" t="s">
        <v>187</v>
      </c>
      <c r="E55" s="3" t="s">
        <v>361</v>
      </c>
      <c r="F55" s="3">
        <f t="shared" si="1"/>
        <v>6.0000000000000009</v>
      </c>
      <c r="H55" t="s">
        <v>188</v>
      </c>
      <c r="I55" t="s">
        <v>189</v>
      </c>
    </row>
    <row r="56" spans="1:9" x14ac:dyDescent="0.15">
      <c r="B56" s="3">
        <v>3</v>
      </c>
      <c r="C56" s="3">
        <f t="shared" si="0"/>
        <v>30</v>
      </c>
      <c r="D56" t="s">
        <v>190</v>
      </c>
      <c r="E56" s="3" t="s">
        <v>362</v>
      </c>
      <c r="F56" s="3">
        <f t="shared" si="1"/>
        <v>7.0000000000000009</v>
      </c>
      <c r="H56" t="s">
        <v>191</v>
      </c>
      <c r="I56" t="s">
        <v>192</v>
      </c>
    </row>
    <row r="57" spans="1:9" x14ac:dyDescent="0.15">
      <c r="B57" s="3">
        <v>3</v>
      </c>
      <c r="C57" s="3">
        <f t="shared" si="0"/>
        <v>30</v>
      </c>
      <c r="D57" t="s">
        <v>193</v>
      </c>
      <c r="E57" s="3" t="s">
        <v>363</v>
      </c>
      <c r="F57" s="3">
        <f t="shared" si="1"/>
        <v>8</v>
      </c>
      <c r="H57" t="s">
        <v>194</v>
      </c>
      <c r="I57" t="s">
        <v>195</v>
      </c>
    </row>
    <row r="58" spans="1:9" x14ac:dyDescent="0.15">
      <c r="B58" s="3">
        <v>3</v>
      </c>
      <c r="C58" s="3">
        <f t="shared" si="0"/>
        <v>30</v>
      </c>
      <c r="D58" t="s">
        <v>196</v>
      </c>
      <c r="E58" s="3" t="s">
        <v>364</v>
      </c>
      <c r="F58" s="3">
        <f t="shared" si="1"/>
        <v>9</v>
      </c>
      <c r="H58" t="s">
        <v>197</v>
      </c>
      <c r="I58" t="s">
        <v>198</v>
      </c>
    </row>
    <row r="59" spans="1:9" x14ac:dyDescent="0.15">
      <c r="B59" s="3">
        <v>3</v>
      </c>
      <c r="C59" s="3">
        <f t="shared" si="0"/>
        <v>30</v>
      </c>
      <c r="D59" t="s">
        <v>199</v>
      </c>
      <c r="E59" s="3" t="s">
        <v>177</v>
      </c>
      <c r="F59" s="3">
        <f t="shared" si="1"/>
        <v>10</v>
      </c>
      <c r="H59" t="s">
        <v>200</v>
      </c>
      <c r="I59" t="s">
        <v>201</v>
      </c>
    </row>
    <row r="60" spans="1:9" x14ac:dyDescent="0.15">
      <c r="A60" t="s">
        <v>202</v>
      </c>
      <c r="B60" s="3">
        <v>5</v>
      </c>
      <c r="C60" s="3">
        <f t="shared" si="0"/>
        <v>50</v>
      </c>
      <c r="D60" t="s">
        <v>203</v>
      </c>
      <c r="E60" s="3" t="s">
        <v>356</v>
      </c>
      <c r="F60" s="3">
        <f t="shared" si="1"/>
        <v>1</v>
      </c>
      <c r="H60" t="s">
        <v>204</v>
      </c>
      <c r="I60" t="s">
        <v>205</v>
      </c>
    </row>
    <row r="61" spans="1:9" x14ac:dyDescent="0.15">
      <c r="B61" s="3">
        <v>5</v>
      </c>
      <c r="C61" s="3">
        <f t="shared" si="0"/>
        <v>50</v>
      </c>
      <c r="D61" t="s">
        <v>206</v>
      </c>
      <c r="E61" s="3" t="s">
        <v>357</v>
      </c>
      <c r="F61" s="3">
        <f t="shared" si="1"/>
        <v>2</v>
      </c>
      <c r="H61" t="s">
        <v>207</v>
      </c>
      <c r="I61" t="s">
        <v>208</v>
      </c>
    </row>
    <row r="62" spans="1:9" x14ac:dyDescent="0.15">
      <c r="B62" s="3">
        <v>5</v>
      </c>
      <c r="C62" s="3">
        <f t="shared" si="0"/>
        <v>50</v>
      </c>
      <c r="D62" t="s">
        <v>209</v>
      </c>
      <c r="E62" s="3" t="s">
        <v>358</v>
      </c>
      <c r="F62" s="3">
        <f t="shared" si="1"/>
        <v>3.0000000000000004</v>
      </c>
      <c r="H62" t="s">
        <v>210</v>
      </c>
      <c r="I62" t="s">
        <v>211</v>
      </c>
    </row>
    <row r="63" spans="1:9" x14ac:dyDescent="0.15">
      <c r="B63" s="3">
        <v>5</v>
      </c>
      <c r="C63" s="3">
        <f t="shared" si="0"/>
        <v>50</v>
      </c>
      <c r="D63" t="s">
        <v>212</v>
      </c>
      <c r="E63" s="3" t="s">
        <v>359</v>
      </c>
      <c r="F63" s="3">
        <f t="shared" si="1"/>
        <v>4</v>
      </c>
      <c r="H63" t="s">
        <v>213</v>
      </c>
      <c r="I63" t="s">
        <v>214</v>
      </c>
    </row>
    <row r="64" spans="1:9" x14ac:dyDescent="0.15">
      <c r="B64" s="3">
        <v>5</v>
      </c>
      <c r="C64" s="3">
        <f t="shared" si="0"/>
        <v>50</v>
      </c>
      <c r="D64" t="s">
        <v>215</v>
      </c>
      <c r="E64" s="3" t="s">
        <v>360</v>
      </c>
      <c r="F64" s="3">
        <f t="shared" si="1"/>
        <v>5</v>
      </c>
      <c r="H64" t="s">
        <v>216</v>
      </c>
      <c r="I64" t="s">
        <v>217</v>
      </c>
    </row>
    <row r="65" spans="1:9" x14ac:dyDescent="0.15">
      <c r="B65" s="3">
        <v>5</v>
      </c>
      <c r="C65" s="3">
        <f t="shared" si="0"/>
        <v>50</v>
      </c>
      <c r="D65" t="s">
        <v>218</v>
      </c>
      <c r="E65" s="3" t="s">
        <v>361</v>
      </c>
      <c r="F65" s="3">
        <f t="shared" si="1"/>
        <v>6.0000000000000009</v>
      </c>
      <c r="H65" t="s">
        <v>219</v>
      </c>
      <c r="I65" t="s">
        <v>220</v>
      </c>
    </row>
    <row r="66" spans="1:9" x14ac:dyDescent="0.15">
      <c r="B66" s="3">
        <v>5</v>
      </c>
      <c r="C66" s="3">
        <f t="shared" si="0"/>
        <v>50</v>
      </c>
      <c r="D66" t="s">
        <v>221</v>
      </c>
      <c r="E66" s="3" t="s">
        <v>362</v>
      </c>
      <c r="F66" s="3">
        <f t="shared" si="1"/>
        <v>7.0000000000000009</v>
      </c>
      <c r="H66" t="s">
        <v>222</v>
      </c>
      <c r="I66" t="s">
        <v>223</v>
      </c>
    </row>
    <row r="67" spans="1:9" x14ac:dyDescent="0.15">
      <c r="B67" s="3">
        <v>5</v>
      </c>
      <c r="C67" s="3">
        <f t="shared" ref="C67:C104" si="2">B67*10</f>
        <v>50</v>
      </c>
      <c r="D67" t="s">
        <v>224</v>
      </c>
      <c r="E67" s="3" t="s">
        <v>363</v>
      </c>
      <c r="F67" s="3">
        <f t="shared" ref="F67:F104" si="3">E67*0.1*10</f>
        <v>8</v>
      </c>
      <c r="H67" t="s">
        <v>225</v>
      </c>
      <c r="I67" t="s">
        <v>226</v>
      </c>
    </row>
    <row r="68" spans="1:9" x14ac:dyDescent="0.15">
      <c r="B68" s="3">
        <v>6</v>
      </c>
      <c r="C68" s="3">
        <f t="shared" si="2"/>
        <v>60</v>
      </c>
      <c r="D68" t="s">
        <v>227</v>
      </c>
      <c r="E68" s="3" t="s">
        <v>356</v>
      </c>
      <c r="F68" s="3">
        <f t="shared" si="3"/>
        <v>1</v>
      </c>
      <c r="H68" t="s">
        <v>228</v>
      </c>
      <c r="I68" t="s">
        <v>229</v>
      </c>
    </row>
    <row r="69" spans="1:9" x14ac:dyDescent="0.15">
      <c r="A69" t="s">
        <v>230</v>
      </c>
      <c r="B69" s="3">
        <v>6</v>
      </c>
      <c r="C69" s="3">
        <f t="shared" si="2"/>
        <v>60</v>
      </c>
      <c r="D69" t="s">
        <v>231</v>
      </c>
      <c r="E69" s="3" t="s">
        <v>357</v>
      </c>
      <c r="F69" s="3">
        <f t="shared" si="3"/>
        <v>2</v>
      </c>
      <c r="H69" t="s">
        <v>232</v>
      </c>
      <c r="I69" t="s">
        <v>233</v>
      </c>
    </row>
    <row r="70" spans="1:9" x14ac:dyDescent="0.15">
      <c r="B70" s="3">
        <v>6</v>
      </c>
      <c r="C70" s="3">
        <f t="shared" si="2"/>
        <v>60</v>
      </c>
      <c r="D70" t="s">
        <v>234</v>
      </c>
      <c r="E70" s="3" t="s">
        <v>358</v>
      </c>
      <c r="F70" s="3">
        <f t="shared" si="3"/>
        <v>3.0000000000000004</v>
      </c>
      <c r="H70" t="s">
        <v>235</v>
      </c>
      <c r="I70" t="s">
        <v>236</v>
      </c>
    </row>
    <row r="71" spans="1:9" x14ac:dyDescent="0.15">
      <c r="B71" s="3">
        <v>6</v>
      </c>
      <c r="C71" s="3">
        <f t="shared" si="2"/>
        <v>60</v>
      </c>
      <c r="D71" t="s">
        <v>237</v>
      </c>
      <c r="E71" s="3" t="s">
        <v>359</v>
      </c>
      <c r="F71" s="3">
        <f t="shared" si="3"/>
        <v>4</v>
      </c>
      <c r="H71" t="s">
        <v>238</v>
      </c>
      <c r="I71" t="s">
        <v>239</v>
      </c>
    </row>
    <row r="72" spans="1:9" x14ac:dyDescent="0.15">
      <c r="B72" s="3">
        <v>6</v>
      </c>
      <c r="C72" s="3">
        <f t="shared" si="2"/>
        <v>60</v>
      </c>
      <c r="D72" t="s">
        <v>240</v>
      </c>
      <c r="E72" s="3" t="s">
        <v>360</v>
      </c>
      <c r="F72" s="3">
        <f t="shared" si="3"/>
        <v>5</v>
      </c>
      <c r="H72" t="s">
        <v>241</v>
      </c>
      <c r="I72" t="s">
        <v>242</v>
      </c>
    </row>
    <row r="73" spans="1:9" x14ac:dyDescent="0.15">
      <c r="B73" s="3">
        <v>6</v>
      </c>
      <c r="C73" s="3">
        <f t="shared" si="2"/>
        <v>60</v>
      </c>
      <c r="D73" t="s">
        <v>243</v>
      </c>
      <c r="E73" s="3" t="s">
        <v>361</v>
      </c>
      <c r="F73" s="3">
        <f t="shared" si="3"/>
        <v>6.0000000000000009</v>
      </c>
      <c r="H73" t="s">
        <v>244</v>
      </c>
      <c r="I73" t="s">
        <v>245</v>
      </c>
    </row>
    <row r="74" spans="1:9" x14ac:dyDescent="0.15">
      <c r="B74" s="3">
        <v>6</v>
      </c>
      <c r="C74" s="3">
        <f t="shared" si="2"/>
        <v>60</v>
      </c>
      <c r="D74" t="s">
        <v>246</v>
      </c>
      <c r="E74" s="3" t="s">
        <v>362</v>
      </c>
      <c r="F74" s="3">
        <f t="shared" si="3"/>
        <v>7.0000000000000009</v>
      </c>
      <c r="H74" t="s">
        <v>247</v>
      </c>
      <c r="I74" t="s">
        <v>248</v>
      </c>
    </row>
    <row r="75" spans="1:9" x14ac:dyDescent="0.15">
      <c r="B75" s="3">
        <v>6</v>
      </c>
      <c r="C75" s="3">
        <f t="shared" si="2"/>
        <v>60</v>
      </c>
      <c r="D75" t="s">
        <v>249</v>
      </c>
      <c r="E75" s="3" t="s">
        <v>363</v>
      </c>
      <c r="F75" s="3">
        <f t="shared" si="3"/>
        <v>8</v>
      </c>
      <c r="H75" t="s">
        <v>250</v>
      </c>
      <c r="I75" t="s">
        <v>251</v>
      </c>
    </row>
    <row r="76" spans="1:9" x14ac:dyDescent="0.15">
      <c r="B76" s="3">
        <v>6</v>
      </c>
      <c r="C76" s="3">
        <f t="shared" si="2"/>
        <v>60</v>
      </c>
      <c r="D76" t="s">
        <v>252</v>
      </c>
      <c r="E76" s="3" t="s">
        <v>364</v>
      </c>
      <c r="F76" s="3">
        <f t="shared" si="3"/>
        <v>9</v>
      </c>
      <c r="H76" t="s">
        <v>253</v>
      </c>
      <c r="I76" t="s">
        <v>254</v>
      </c>
    </row>
    <row r="77" spans="1:9" x14ac:dyDescent="0.15">
      <c r="A77" t="s">
        <v>255</v>
      </c>
      <c r="B77" s="3">
        <v>7</v>
      </c>
      <c r="C77" s="3">
        <f t="shared" si="2"/>
        <v>70</v>
      </c>
      <c r="D77" t="s">
        <v>256</v>
      </c>
      <c r="E77" s="3" t="s">
        <v>356</v>
      </c>
      <c r="F77" s="3">
        <f t="shared" si="3"/>
        <v>1</v>
      </c>
      <c r="H77" t="s">
        <v>257</v>
      </c>
      <c r="I77" t="s">
        <v>258</v>
      </c>
    </row>
    <row r="78" spans="1:9" x14ac:dyDescent="0.15">
      <c r="B78" s="3">
        <v>7</v>
      </c>
      <c r="C78" s="3">
        <f t="shared" si="2"/>
        <v>70</v>
      </c>
      <c r="D78" t="s">
        <v>259</v>
      </c>
      <c r="E78" s="3" t="s">
        <v>357</v>
      </c>
      <c r="F78" s="3">
        <f t="shared" si="3"/>
        <v>2</v>
      </c>
      <c r="H78" t="s">
        <v>260</v>
      </c>
      <c r="I78" t="s">
        <v>261</v>
      </c>
    </row>
    <row r="79" spans="1:9" x14ac:dyDescent="0.15">
      <c r="B79" s="3">
        <v>7</v>
      </c>
      <c r="C79" s="3">
        <f t="shared" si="2"/>
        <v>70</v>
      </c>
      <c r="D79" t="s">
        <v>262</v>
      </c>
      <c r="E79" s="3" t="s">
        <v>358</v>
      </c>
      <c r="F79" s="3">
        <f t="shared" si="3"/>
        <v>3.0000000000000004</v>
      </c>
      <c r="H79" t="s">
        <v>263</v>
      </c>
      <c r="I79" t="s">
        <v>264</v>
      </c>
    </row>
    <row r="80" spans="1:9" x14ac:dyDescent="0.15">
      <c r="B80" s="3">
        <v>7</v>
      </c>
      <c r="C80" s="3">
        <f t="shared" si="2"/>
        <v>70</v>
      </c>
      <c r="D80" t="s">
        <v>265</v>
      </c>
      <c r="E80" s="3" t="s">
        <v>359</v>
      </c>
      <c r="F80" s="3">
        <f t="shared" si="3"/>
        <v>4</v>
      </c>
      <c r="H80" t="s">
        <v>266</v>
      </c>
      <c r="I80" t="s">
        <v>267</v>
      </c>
    </row>
    <row r="81" spans="1:9" x14ac:dyDescent="0.15">
      <c r="B81" s="3">
        <v>7</v>
      </c>
      <c r="C81" s="3">
        <f t="shared" si="2"/>
        <v>70</v>
      </c>
      <c r="D81" t="s">
        <v>268</v>
      </c>
      <c r="E81" s="3" t="s">
        <v>360</v>
      </c>
      <c r="F81" s="3">
        <f t="shared" si="3"/>
        <v>5</v>
      </c>
      <c r="H81" t="s">
        <v>269</v>
      </c>
      <c r="I81" t="s">
        <v>270</v>
      </c>
    </row>
    <row r="82" spans="1:9" x14ac:dyDescent="0.15">
      <c r="B82" s="3">
        <v>7</v>
      </c>
      <c r="C82" s="3">
        <f t="shared" si="2"/>
        <v>70</v>
      </c>
      <c r="D82" t="s">
        <v>271</v>
      </c>
      <c r="E82" s="3" t="s">
        <v>361</v>
      </c>
      <c r="F82" s="3">
        <f t="shared" si="3"/>
        <v>6.0000000000000009</v>
      </c>
      <c r="H82" t="s">
        <v>272</v>
      </c>
      <c r="I82" t="s">
        <v>273</v>
      </c>
    </row>
    <row r="83" spans="1:9" x14ac:dyDescent="0.15">
      <c r="A83" t="s">
        <v>274</v>
      </c>
      <c r="B83" s="3">
        <v>7</v>
      </c>
      <c r="C83" s="3">
        <f t="shared" si="2"/>
        <v>70</v>
      </c>
      <c r="D83" t="s">
        <v>275</v>
      </c>
      <c r="E83" s="3" t="s">
        <v>362</v>
      </c>
      <c r="F83" s="3">
        <f t="shared" si="3"/>
        <v>7.0000000000000009</v>
      </c>
      <c r="H83" t="s">
        <v>276</v>
      </c>
      <c r="I83" t="s">
        <v>277</v>
      </c>
    </row>
    <row r="84" spans="1:9" x14ac:dyDescent="0.15">
      <c r="B84" s="3">
        <v>7</v>
      </c>
      <c r="C84" s="3">
        <f t="shared" si="2"/>
        <v>70</v>
      </c>
      <c r="D84" t="s">
        <v>278</v>
      </c>
      <c r="E84" s="3" t="s">
        <v>363</v>
      </c>
      <c r="F84" s="3">
        <f t="shared" si="3"/>
        <v>8</v>
      </c>
      <c r="H84" t="s">
        <v>279</v>
      </c>
      <c r="I84" t="s">
        <v>280</v>
      </c>
    </row>
    <row r="85" spans="1:9" x14ac:dyDescent="0.15">
      <c r="B85" s="3">
        <v>7</v>
      </c>
      <c r="C85" s="3">
        <f t="shared" si="2"/>
        <v>70</v>
      </c>
      <c r="D85" t="s">
        <v>281</v>
      </c>
      <c r="E85" s="3" t="s">
        <v>364</v>
      </c>
      <c r="F85" s="3">
        <f t="shared" si="3"/>
        <v>9</v>
      </c>
      <c r="H85" t="s">
        <v>282</v>
      </c>
      <c r="I85" t="s">
        <v>283</v>
      </c>
    </row>
    <row r="86" spans="1:9" x14ac:dyDescent="0.15">
      <c r="B86" s="3">
        <v>7</v>
      </c>
      <c r="C86" s="3">
        <f t="shared" si="2"/>
        <v>70</v>
      </c>
      <c r="D86" t="s">
        <v>284</v>
      </c>
      <c r="E86" s="3" t="s">
        <v>177</v>
      </c>
      <c r="F86" s="3">
        <f t="shared" si="3"/>
        <v>10</v>
      </c>
      <c r="H86" t="s">
        <v>285</v>
      </c>
      <c r="I86" t="s">
        <v>286</v>
      </c>
    </row>
    <row r="87" spans="1:9" x14ac:dyDescent="0.15">
      <c r="B87" s="3">
        <v>7</v>
      </c>
      <c r="C87" s="3">
        <f t="shared" si="2"/>
        <v>70</v>
      </c>
      <c r="D87" t="s">
        <v>287</v>
      </c>
      <c r="E87" s="3" t="s">
        <v>17</v>
      </c>
      <c r="F87" s="3">
        <f t="shared" si="3"/>
        <v>11</v>
      </c>
      <c r="H87" t="s">
        <v>288</v>
      </c>
      <c r="I87" t="s">
        <v>289</v>
      </c>
    </row>
    <row r="88" spans="1:9" x14ac:dyDescent="0.15">
      <c r="A88" t="s">
        <v>290</v>
      </c>
      <c r="B88" s="3">
        <v>7</v>
      </c>
      <c r="C88" s="3">
        <f t="shared" si="2"/>
        <v>70</v>
      </c>
      <c r="D88" t="s">
        <v>291</v>
      </c>
      <c r="E88" s="3" t="s">
        <v>6</v>
      </c>
      <c r="F88" s="3">
        <f t="shared" si="3"/>
        <v>12.000000000000002</v>
      </c>
      <c r="H88" t="s">
        <v>292</v>
      </c>
      <c r="I88" t="s">
        <v>293</v>
      </c>
    </row>
    <row r="89" spans="1:9" x14ac:dyDescent="0.15">
      <c r="B89" s="3">
        <v>7</v>
      </c>
      <c r="C89" s="3">
        <f t="shared" si="2"/>
        <v>70</v>
      </c>
      <c r="D89" t="s">
        <v>294</v>
      </c>
      <c r="E89" s="3" t="s">
        <v>173</v>
      </c>
      <c r="F89" s="3">
        <f t="shared" si="3"/>
        <v>13</v>
      </c>
      <c r="H89" t="s">
        <v>295</v>
      </c>
      <c r="I89" t="s">
        <v>296</v>
      </c>
    </row>
    <row r="90" spans="1:9" x14ac:dyDescent="0.15">
      <c r="B90" s="3">
        <v>7</v>
      </c>
      <c r="C90" s="3">
        <f t="shared" si="2"/>
        <v>70</v>
      </c>
      <c r="D90" t="s">
        <v>297</v>
      </c>
      <c r="E90" s="3" t="s">
        <v>59</v>
      </c>
      <c r="F90" s="3">
        <f t="shared" si="3"/>
        <v>14.000000000000002</v>
      </c>
      <c r="H90" t="s">
        <v>298</v>
      </c>
      <c r="I90" t="s">
        <v>299</v>
      </c>
    </row>
    <row r="91" spans="1:9" x14ac:dyDescent="0.15">
      <c r="B91" s="3">
        <v>7</v>
      </c>
      <c r="C91" s="3">
        <f t="shared" si="2"/>
        <v>70</v>
      </c>
      <c r="D91" t="s">
        <v>300</v>
      </c>
      <c r="E91" s="3" t="s">
        <v>114</v>
      </c>
      <c r="F91" s="3">
        <f t="shared" si="3"/>
        <v>15</v>
      </c>
      <c r="H91" t="s">
        <v>301</v>
      </c>
      <c r="I91" t="s">
        <v>302</v>
      </c>
    </row>
    <row r="92" spans="1:9" x14ac:dyDescent="0.15">
      <c r="B92" s="3">
        <v>7</v>
      </c>
      <c r="C92" s="3">
        <f t="shared" si="2"/>
        <v>70</v>
      </c>
      <c r="D92" t="s">
        <v>303</v>
      </c>
      <c r="E92" s="3" t="s">
        <v>66</v>
      </c>
      <c r="F92" s="3">
        <f t="shared" si="3"/>
        <v>16</v>
      </c>
      <c r="H92" t="s">
        <v>304</v>
      </c>
      <c r="I92" t="s">
        <v>305</v>
      </c>
    </row>
    <row r="93" spans="1:9" x14ac:dyDescent="0.15">
      <c r="B93" s="3">
        <v>7</v>
      </c>
      <c r="C93" s="3">
        <f t="shared" si="2"/>
        <v>70</v>
      </c>
      <c r="D93" t="s">
        <v>306</v>
      </c>
      <c r="E93" s="3" t="s">
        <v>76</v>
      </c>
      <c r="F93" s="3">
        <f t="shared" si="3"/>
        <v>17</v>
      </c>
      <c r="H93" t="s">
        <v>307</v>
      </c>
      <c r="I93" t="s">
        <v>308</v>
      </c>
    </row>
    <row r="94" spans="1:9" x14ac:dyDescent="0.15">
      <c r="B94" s="3">
        <v>7</v>
      </c>
      <c r="C94" s="3">
        <f t="shared" si="2"/>
        <v>70</v>
      </c>
      <c r="D94" t="s">
        <v>309</v>
      </c>
      <c r="E94" s="3" t="s">
        <v>24</v>
      </c>
      <c r="F94" s="3">
        <f t="shared" si="3"/>
        <v>18</v>
      </c>
      <c r="H94" t="s">
        <v>310</v>
      </c>
      <c r="I94" t="s">
        <v>311</v>
      </c>
    </row>
    <row r="95" spans="1:9" x14ac:dyDescent="0.15">
      <c r="B95" s="3">
        <v>7</v>
      </c>
      <c r="C95" s="3">
        <f t="shared" si="2"/>
        <v>70</v>
      </c>
      <c r="D95" t="s">
        <v>312</v>
      </c>
      <c r="E95" s="3" t="s">
        <v>110</v>
      </c>
      <c r="F95" s="3">
        <f t="shared" si="3"/>
        <v>19</v>
      </c>
      <c r="H95" t="s">
        <v>313</v>
      </c>
      <c r="I95" t="s">
        <v>314</v>
      </c>
    </row>
    <row r="96" spans="1:9" x14ac:dyDescent="0.15">
      <c r="B96" s="3">
        <v>7</v>
      </c>
      <c r="C96" s="3">
        <f t="shared" si="2"/>
        <v>70</v>
      </c>
      <c r="D96" t="s">
        <v>315</v>
      </c>
      <c r="E96" s="3" t="s">
        <v>33</v>
      </c>
      <c r="F96" s="3">
        <f t="shared" si="3"/>
        <v>20</v>
      </c>
      <c r="H96" t="s">
        <v>317</v>
      </c>
      <c r="I96" t="s">
        <v>318</v>
      </c>
    </row>
    <row r="97" spans="1:9" x14ac:dyDescent="0.15">
      <c r="B97" s="3">
        <v>7</v>
      </c>
      <c r="C97" s="3">
        <f t="shared" si="2"/>
        <v>70</v>
      </c>
      <c r="D97" t="s">
        <v>319</v>
      </c>
      <c r="E97" s="3" t="s">
        <v>13</v>
      </c>
      <c r="F97" s="3">
        <f t="shared" si="3"/>
        <v>21</v>
      </c>
      <c r="H97" t="s">
        <v>320</v>
      </c>
      <c r="I97" t="s">
        <v>321</v>
      </c>
    </row>
    <row r="98" spans="1:9" x14ac:dyDescent="0.15">
      <c r="A98" t="s">
        <v>322</v>
      </c>
      <c r="B98" s="3">
        <v>8</v>
      </c>
      <c r="C98" s="3">
        <f t="shared" si="2"/>
        <v>80</v>
      </c>
      <c r="D98" t="s">
        <v>323</v>
      </c>
      <c r="E98" s="3" t="s">
        <v>356</v>
      </c>
      <c r="F98" s="3">
        <f t="shared" si="3"/>
        <v>1</v>
      </c>
      <c r="H98" t="s">
        <v>324</v>
      </c>
      <c r="I98" t="s">
        <v>325</v>
      </c>
    </row>
    <row r="99" spans="1:9" x14ac:dyDescent="0.15">
      <c r="B99" s="3">
        <v>8</v>
      </c>
      <c r="C99" s="3">
        <f t="shared" si="2"/>
        <v>80</v>
      </c>
      <c r="D99" t="s">
        <v>326</v>
      </c>
      <c r="E99" s="3" t="s">
        <v>357</v>
      </c>
      <c r="F99" s="3">
        <f t="shared" si="3"/>
        <v>2</v>
      </c>
      <c r="H99" t="s">
        <v>327</v>
      </c>
      <c r="I99" t="s">
        <v>328</v>
      </c>
    </row>
    <row r="100" spans="1:9" x14ac:dyDescent="0.15">
      <c r="B100" s="3">
        <v>8</v>
      </c>
      <c r="C100" s="3">
        <f t="shared" si="2"/>
        <v>80</v>
      </c>
      <c r="D100" t="s">
        <v>329</v>
      </c>
      <c r="E100" s="3" t="s">
        <v>358</v>
      </c>
      <c r="F100" s="3">
        <f t="shared" si="3"/>
        <v>3.0000000000000004</v>
      </c>
      <c r="H100" t="s">
        <v>330</v>
      </c>
      <c r="I100" t="s">
        <v>331</v>
      </c>
    </row>
    <row r="101" spans="1:9" x14ac:dyDescent="0.15">
      <c r="B101" s="3">
        <v>8</v>
      </c>
      <c r="C101" s="3">
        <f t="shared" si="2"/>
        <v>80</v>
      </c>
      <c r="D101" t="s">
        <v>332</v>
      </c>
      <c r="E101" s="3" t="s">
        <v>359</v>
      </c>
      <c r="F101" s="3">
        <f t="shared" si="3"/>
        <v>4</v>
      </c>
      <c r="H101" t="s">
        <v>333</v>
      </c>
      <c r="I101" t="s">
        <v>334</v>
      </c>
    </row>
    <row r="102" spans="1:9" x14ac:dyDescent="0.15">
      <c r="B102" s="3">
        <v>8</v>
      </c>
      <c r="C102" s="3">
        <f t="shared" si="2"/>
        <v>80</v>
      </c>
      <c r="D102" t="s">
        <v>335</v>
      </c>
      <c r="E102" s="3" t="s">
        <v>360</v>
      </c>
      <c r="F102" s="3">
        <f t="shared" si="3"/>
        <v>5</v>
      </c>
      <c r="H102" t="s">
        <v>336</v>
      </c>
      <c r="I102" t="s">
        <v>337</v>
      </c>
    </row>
    <row r="103" spans="1:9" x14ac:dyDescent="0.15">
      <c r="B103" s="3">
        <v>8</v>
      </c>
      <c r="C103" s="3">
        <f t="shared" si="2"/>
        <v>80</v>
      </c>
      <c r="D103" t="s">
        <v>338</v>
      </c>
      <c r="E103" s="3" t="s">
        <v>361</v>
      </c>
      <c r="F103" s="3">
        <f t="shared" si="3"/>
        <v>6.0000000000000009</v>
      </c>
      <c r="H103" t="s">
        <v>339</v>
      </c>
      <c r="I103" t="s">
        <v>340</v>
      </c>
    </row>
    <row r="104" spans="1:9" x14ac:dyDescent="0.15">
      <c r="B104" s="3">
        <v>8</v>
      </c>
      <c r="C104" s="3">
        <f t="shared" si="2"/>
        <v>80</v>
      </c>
      <c r="D104" t="s">
        <v>341</v>
      </c>
      <c r="E104" s="3" t="s">
        <v>362</v>
      </c>
      <c r="F104" s="3">
        <f t="shared" si="3"/>
        <v>7.0000000000000009</v>
      </c>
      <c r="H104" t="s">
        <v>342</v>
      </c>
      <c r="I104" t="s">
        <v>343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"/>
  <sheetViews>
    <sheetView tabSelected="1" topLeftCell="A46" workbookViewId="0">
      <selection activeCell="B66" sqref="B66"/>
    </sheetView>
  </sheetViews>
  <sheetFormatPr baseColWidth="10" defaultRowHeight="15" x14ac:dyDescent="0.15"/>
  <sheetData>
    <row r="1" spans="1:1" x14ac:dyDescent="0.15">
      <c r="A1" t="s">
        <v>375</v>
      </c>
    </row>
    <row r="2" spans="1:1" x14ac:dyDescent="0.15">
      <c r="A2" t="s">
        <v>376</v>
      </c>
    </row>
    <row r="3" spans="1:1" x14ac:dyDescent="0.15">
      <c r="A3" t="s">
        <v>377</v>
      </c>
    </row>
    <row r="4" spans="1:1" x14ac:dyDescent="0.15">
      <c r="A4" t="s">
        <v>378</v>
      </c>
    </row>
    <row r="5" spans="1:1" x14ac:dyDescent="0.15">
      <c r="A5" t="s">
        <v>379</v>
      </c>
    </row>
    <row r="6" spans="1:1" x14ac:dyDescent="0.15">
      <c r="A6" t="s">
        <v>380</v>
      </c>
    </row>
    <row r="7" spans="1:1" x14ac:dyDescent="0.15">
      <c r="A7" t="s">
        <v>381</v>
      </c>
    </row>
    <row r="8" spans="1:1" x14ac:dyDescent="0.15">
      <c r="A8" t="s">
        <v>382</v>
      </c>
    </row>
    <row r="9" spans="1:1" x14ac:dyDescent="0.15">
      <c r="A9" t="s">
        <v>383</v>
      </c>
    </row>
    <row r="10" spans="1:1" x14ac:dyDescent="0.15">
      <c r="A10" t="s">
        <v>384</v>
      </c>
    </row>
    <row r="11" spans="1:1" x14ac:dyDescent="0.15">
      <c r="A11" t="s">
        <v>385</v>
      </c>
    </row>
    <row r="12" spans="1:1" x14ac:dyDescent="0.15">
      <c r="A12" t="s">
        <v>386</v>
      </c>
    </row>
    <row r="13" spans="1:1" x14ac:dyDescent="0.15">
      <c r="A13" t="s">
        <v>387</v>
      </c>
    </row>
    <row r="14" spans="1:1" x14ac:dyDescent="0.15">
      <c r="A14" t="s">
        <v>388</v>
      </c>
    </row>
    <row r="15" spans="1:1" x14ac:dyDescent="0.15">
      <c r="A15" t="s">
        <v>389</v>
      </c>
    </row>
    <row r="16" spans="1:1" x14ac:dyDescent="0.15">
      <c r="A16" t="s">
        <v>390</v>
      </c>
    </row>
    <row r="17" spans="1:1" x14ac:dyDescent="0.15">
      <c r="A17" t="s">
        <v>391</v>
      </c>
    </row>
    <row r="18" spans="1:1" x14ac:dyDescent="0.15">
      <c r="A18" t="s">
        <v>392</v>
      </c>
    </row>
    <row r="19" spans="1:1" x14ac:dyDescent="0.15">
      <c r="A19" t="s">
        <v>393</v>
      </c>
    </row>
    <row r="20" spans="1:1" x14ac:dyDescent="0.15">
      <c r="A20" t="s">
        <v>394</v>
      </c>
    </row>
    <row r="21" spans="1:1" x14ac:dyDescent="0.15">
      <c r="A21" t="s">
        <v>395</v>
      </c>
    </row>
    <row r="22" spans="1:1" x14ac:dyDescent="0.15">
      <c r="A22" t="s">
        <v>396</v>
      </c>
    </row>
    <row r="23" spans="1:1" x14ac:dyDescent="0.15">
      <c r="A23" t="s">
        <v>397</v>
      </c>
    </row>
    <row r="24" spans="1:1" x14ac:dyDescent="0.15">
      <c r="A24" t="s">
        <v>398</v>
      </c>
    </row>
    <row r="25" spans="1:1" x14ac:dyDescent="0.15">
      <c r="A25" t="s">
        <v>399</v>
      </c>
    </row>
    <row r="26" spans="1:1" x14ac:dyDescent="0.15">
      <c r="A26" t="s">
        <v>400</v>
      </c>
    </row>
    <row r="27" spans="1:1" x14ac:dyDescent="0.15">
      <c r="A27" t="s">
        <v>401</v>
      </c>
    </row>
    <row r="28" spans="1:1" x14ac:dyDescent="0.15">
      <c r="A28" t="s">
        <v>402</v>
      </c>
    </row>
    <row r="29" spans="1:1" x14ac:dyDescent="0.15">
      <c r="A29" t="s">
        <v>403</v>
      </c>
    </row>
    <row r="30" spans="1:1" x14ac:dyDescent="0.15">
      <c r="A30" t="s">
        <v>404</v>
      </c>
    </row>
    <row r="31" spans="1:1" x14ac:dyDescent="0.15">
      <c r="A31" t="s">
        <v>405</v>
      </c>
    </row>
    <row r="32" spans="1:1" x14ac:dyDescent="0.15">
      <c r="A32" t="s">
        <v>406</v>
      </c>
    </row>
    <row r="33" spans="1:2" x14ac:dyDescent="0.15">
      <c r="A33" t="s">
        <v>407</v>
      </c>
    </row>
    <row r="34" spans="1:2" x14ac:dyDescent="0.15">
      <c r="A34" t="s">
        <v>408</v>
      </c>
    </row>
    <row r="35" spans="1:2" x14ac:dyDescent="0.15">
      <c r="A35" t="s">
        <v>409</v>
      </c>
    </row>
    <row r="36" spans="1:2" x14ac:dyDescent="0.15">
      <c r="A36" t="s">
        <v>410</v>
      </c>
    </row>
    <row r="37" spans="1:2" x14ac:dyDescent="0.15">
      <c r="A37" t="s">
        <v>411</v>
      </c>
    </row>
    <row r="38" spans="1:2" x14ac:dyDescent="0.15">
      <c r="A38" t="s">
        <v>412</v>
      </c>
    </row>
    <row r="39" spans="1:2" x14ac:dyDescent="0.15">
      <c r="A39" t="s">
        <v>413</v>
      </c>
    </row>
    <row r="40" spans="1:2" x14ac:dyDescent="0.15">
      <c r="A40" t="s">
        <v>414</v>
      </c>
    </row>
    <row r="41" spans="1:2" x14ac:dyDescent="0.15">
      <c r="A41" t="s">
        <v>415</v>
      </c>
      <c r="B41">
        <v>1</v>
      </c>
    </row>
    <row r="42" spans="1:2" x14ac:dyDescent="0.15">
      <c r="A42" t="s">
        <v>416</v>
      </c>
    </row>
    <row r="43" spans="1:2" x14ac:dyDescent="0.15">
      <c r="A43" t="s">
        <v>417</v>
      </c>
    </row>
    <row r="44" spans="1:2" x14ac:dyDescent="0.15">
      <c r="A44" t="s">
        <v>418</v>
      </c>
    </row>
    <row r="45" spans="1:2" x14ac:dyDescent="0.15">
      <c r="A45" t="s">
        <v>419</v>
      </c>
    </row>
    <row r="46" spans="1:2" x14ac:dyDescent="0.15">
      <c r="A46" t="s">
        <v>420</v>
      </c>
    </row>
    <row r="47" spans="1:2" x14ac:dyDescent="0.15">
      <c r="A47" t="s">
        <v>421</v>
      </c>
    </row>
    <row r="48" spans="1:2" x14ac:dyDescent="0.15">
      <c r="A48" t="s">
        <v>478</v>
      </c>
    </row>
    <row r="49" spans="1:2" x14ac:dyDescent="0.15">
      <c r="A49" t="s">
        <v>422</v>
      </c>
    </row>
    <row r="50" spans="1:2" x14ac:dyDescent="0.15">
      <c r="A50" t="s">
        <v>423</v>
      </c>
    </row>
    <row r="51" spans="1:2" x14ac:dyDescent="0.15">
      <c r="A51" t="s">
        <v>424</v>
      </c>
    </row>
    <row r="52" spans="1:2" x14ac:dyDescent="0.15">
      <c r="A52" t="s">
        <v>425</v>
      </c>
      <c r="B52">
        <v>1</v>
      </c>
    </row>
    <row r="53" spans="1:2" x14ac:dyDescent="0.15">
      <c r="A53" t="s">
        <v>426</v>
      </c>
    </row>
    <row r="54" spans="1:2" x14ac:dyDescent="0.15">
      <c r="A54" t="s">
        <v>427</v>
      </c>
    </row>
    <row r="55" spans="1:2" x14ac:dyDescent="0.15">
      <c r="A55" t="s">
        <v>428</v>
      </c>
    </row>
    <row r="56" spans="1:2" x14ac:dyDescent="0.15">
      <c r="A56" t="s">
        <v>429</v>
      </c>
    </row>
    <row r="57" spans="1:2" x14ac:dyDescent="0.15">
      <c r="A57" t="s">
        <v>430</v>
      </c>
    </row>
    <row r="58" spans="1:2" x14ac:dyDescent="0.15">
      <c r="A58" t="s">
        <v>431</v>
      </c>
    </row>
    <row r="59" spans="1:2" x14ac:dyDescent="0.15">
      <c r="A59" t="s">
        <v>432</v>
      </c>
    </row>
    <row r="60" spans="1:2" x14ac:dyDescent="0.15">
      <c r="A60" t="s">
        <v>433</v>
      </c>
    </row>
    <row r="61" spans="1:2" x14ac:dyDescent="0.15">
      <c r="A61" t="s">
        <v>434</v>
      </c>
    </row>
    <row r="62" spans="1:2" x14ac:dyDescent="0.15">
      <c r="A62" t="s">
        <v>435</v>
      </c>
      <c r="B62">
        <v>1</v>
      </c>
    </row>
    <row r="63" spans="1:2" x14ac:dyDescent="0.15">
      <c r="A63" t="s">
        <v>436</v>
      </c>
      <c r="B63">
        <v>1</v>
      </c>
    </row>
    <row r="64" spans="1:2" x14ac:dyDescent="0.15">
      <c r="A64" t="s">
        <v>437</v>
      </c>
      <c r="B64">
        <v>1</v>
      </c>
    </row>
    <row r="65" spans="1:2" x14ac:dyDescent="0.15">
      <c r="A65" t="s">
        <v>438</v>
      </c>
      <c r="B65">
        <v>1</v>
      </c>
    </row>
    <row r="66" spans="1:2" x14ac:dyDescent="0.15">
      <c r="A66" t="s">
        <v>439</v>
      </c>
      <c r="B66">
        <v>1</v>
      </c>
    </row>
    <row r="67" spans="1:2" x14ac:dyDescent="0.15">
      <c r="A67" t="s">
        <v>440</v>
      </c>
    </row>
    <row r="68" spans="1:2" x14ac:dyDescent="0.15">
      <c r="A68" t="s">
        <v>441</v>
      </c>
    </row>
    <row r="69" spans="1:2" x14ac:dyDescent="0.15">
      <c r="A69" t="s">
        <v>442</v>
      </c>
    </row>
    <row r="70" spans="1:2" x14ac:dyDescent="0.15">
      <c r="A70" t="s">
        <v>443</v>
      </c>
    </row>
    <row r="71" spans="1:2" x14ac:dyDescent="0.15">
      <c r="A71" t="s">
        <v>444</v>
      </c>
    </row>
    <row r="72" spans="1:2" x14ac:dyDescent="0.15">
      <c r="A72" t="s">
        <v>445</v>
      </c>
    </row>
    <row r="73" spans="1:2" x14ac:dyDescent="0.15">
      <c r="A73" t="s">
        <v>446</v>
      </c>
    </row>
    <row r="74" spans="1:2" x14ac:dyDescent="0.15">
      <c r="A74" t="s">
        <v>447</v>
      </c>
    </row>
    <row r="75" spans="1:2" x14ac:dyDescent="0.15">
      <c r="A75" t="s">
        <v>448</v>
      </c>
    </row>
    <row r="76" spans="1:2" x14ac:dyDescent="0.15">
      <c r="A76" t="s">
        <v>449</v>
      </c>
    </row>
    <row r="77" spans="1:2" x14ac:dyDescent="0.15">
      <c r="A77" t="s">
        <v>450</v>
      </c>
    </row>
    <row r="78" spans="1:2" x14ac:dyDescent="0.15">
      <c r="A78" t="s">
        <v>451</v>
      </c>
    </row>
    <row r="79" spans="1:2" x14ac:dyDescent="0.15">
      <c r="A79" t="s">
        <v>452</v>
      </c>
    </row>
    <row r="80" spans="1:2" x14ac:dyDescent="0.15">
      <c r="A80" t="s">
        <v>453</v>
      </c>
    </row>
    <row r="81" spans="1:1" x14ac:dyDescent="0.15">
      <c r="A81" t="s">
        <v>454</v>
      </c>
    </row>
    <row r="82" spans="1:1" x14ac:dyDescent="0.15">
      <c r="A82" t="s">
        <v>455</v>
      </c>
    </row>
    <row r="83" spans="1:1" x14ac:dyDescent="0.15">
      <c r="A83" t="s">
        <v>456</v>
      </c>
    </row>
    <row r="84" spans="1:1" x14ac:dyDescent="0.15">
      <c r="A84" t="s">
        <v>457</v>
      </c>
    </row>
    <row r="85" spans="1:1" x14ac:dyDescent="0.15">
      <c r="A85" t="s">
        <v>458</v>
      </c>
    </row>
    <row r="86" spans="1:1" x14ac:dyDescent="0.15">
      <c r="A86" t="s">
        <v>459</v>
      </c>
    </row>
    <row r="87" spans="1:1" x14ac:dyDescent="0.15">
      <c r="A87" t="s">
        <v>460</v>
      </c>
    </row>
    <row r="88" spans="1:1" x14ac:dyDescent="0.15">
      <c r="A88" t="s">
        <v>461</v>
      </c>
    </row>
    <row r="89" spans="1:1" x14ac:dyDescent="0.15">
      <c r="A89" t="s">
        <v>462</v>
      </c>
    </row>
    <row r="90" spans="1:1" x14ac:dyDescent="0.15">
      <c r="A90" t="s">
        <v>463</v>
      </c>
    </row>
    <row r="91" spans="1:1" x14ac:dyDescent="0.15">
      <c r="A91" t="s">
        <v>464</v>
      </c>
    </row>
    <row r="92" spans="1:1" x14ac:dyDescent="0.15">
      <c r="A92" t="s">
        <v>465</v>
      </c>
    </row>
    <row r="93" spans="1:1" x14ac:dyDescent="0.15">
      <c r="A93" t="s">
        <v>466</v>
      </c>
    </row>
    <row r="94" spans="1:1" x14ac:dyDescent="0.15">
      <c r="A94" t="s">
        <v>467</v>
      </c>
    </row>
    <row r="95" spans="1:1" x14ac:dyDescent="0.15">
      <c r="A95" t="s">
        <v>468</v>
      </c>
    </row>
    <row r="96" spans="1:1" x14ac:dyDescent="0.15">
      <c r="A96" t="s">
        <v>469</v>
      </c>
    </row>
    <row r="97" spans="1:1" x14ac:dyDescent="0.15">
      <c r="A97" t="s">
        <v>470</v>
      </c>
    </row>
    <row r="98" spans="1:1" x14ac:dyDescent="0.15">
      <c r="A98" t="s">
        <v>471</v>
      </c>
    </row>
    <row r="99" spans="1:1" x14ac:dyDescent="0.15">
      <c r="A99" t="s">
        <v>472</v>
      </c>
    </row>
    <row r="100" spans="1:1" x14ac:dyDescent="0.15">
      <c r="A100" t="s">
        <v>473</v>
      </c>
    </row>
    <row r="101" spans="1:1" x14ac:dyDescent="0.15">
      <c r="A101" t="s">
        <v>474</v>
      </c>
    </row>
    <row r="102" spans="1:1" x14ac:dyDescent="0.15">
      <c r="A102" t="s">
        <v>475</v>
      </c>
    </row>
    <row r="103" spans="1:1" x14ac:dyDescent="0.15">
      <c r="A103" t="s">
        <v>476</v>
      </c>
    </row>
    <row r="104" spans="1:1" x14ac:dyDescent="0.15">
      <c r="A104" t="s">
        <v>477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2" sqref="D2"/>
    </sheetView>
  </sheetViews>
  <sheetFormatPr baseColWidth="10" defaultRowHeight="15" x14ac:dyDescent="0.15"/>
  <sheetData>
    <row r="1" spans="1:3" x14ac:dyDescent="0.15">
      <c r="A1" t="s">
        <v>346</v>
      </c>
    </row>
    <row r="2" spans="1:3" x14ac:dyDescent="0.15">
      <c r="A2" t="s">
        <v>347</v>
      </c>
      <c r="B2">
        <v>1</v>
      </c>
      <c r="C2">
        <v>2</v>
      </c>
    </row>
    <row r="3" spans="1:3" x14ac:dyDescent="0.15">
      <c r="A3" t="s">
        <v>348</v>
      </c>
      <c r="B3">
        <v>2</v>
      </c>
    </row>
    <row r="4" spans="1:3" x14ac:dyDescent="0.15">
      <c r="A4" t="s">
        <v>349</v>
      </c>
      <c r="B4">
        <v>3</v>
      </c>
    </row>
    <row r="5" spans="1:3" x14ac:dyDescent="0.15">
      <c r="A5" t="s">
        <v>350</v>
      </c>
      <c r="B5">
        <v>4</v>
      </c>
    </row>
    <row r="6" spans="1:3" x14ac:dyDescent="0.15">
      <c r="A6" t="s">
        <v>351</v>
      </c>
      <c r="B6">
        <v>5</v>
      </c>
    </row>
    <row r="7" spans="1:3" x14ac:dyDescent="0.15">
      <c r="A7" t="s">
        <v>352</v>
      </c>
      <c r="B7">
        <v>6</v>
      </c>
    </row>
    <row r="8" spans="1:3" x14ac:dyDescent="0.15">
      <c r="A8" t="s">
        <v>353</v>
      </c>
      <c r="B8">
        <v>7</v>
      </c>
    </row>
    <row r="9" spans="1:3" x14ac:dyDescent="0.15">
      <c r="A9" t="s">
        <v>354</v>
      </c>
      <c r="B9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 1</vt:lpstr>
      <vt:lpstr>郡区划编号</vt:lpstr>
      <vt:lpstr>划分依据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Shaobai Xiong</cp:lastModifiedBy>
  <dcterms:created xsi:type="dcterms:W3CDTF">2018-02-02T17:04:43Z</dcterms:created>
  <dcterms:modified xsi:type="dcterms:W3CDTF">2018-02-04T19:36:28Z</dcterms:modified>
</cp:coreProperties>
</file>