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ITEEM\Submodel_SWAT\results_validation\"/>
    </mc:Choice>
  </mc:AlternateContent>
  <xr:revisionPtr revIDLastSave="0" documentId="13_ncr:1_{AB8E0C3E-4036-46BE-BCC3-6A8DF999B3B8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linear term only" sheetId="1" r:id="rId1"/>
    <sheet name="linear + interaction term" sheetId="6" r:id="rId2"/>
    <sheet name="invert q" sheetId="7" r:id="rId3"/>
    <sheet name="invert_yield" sheetId="8" r:id="rId4"/>
    <sheet name="P load estimate" sheetId="10" r:id="rId5"/>
    <sheet name="q_max" sheetId="1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</calcChain>
</file>

<file path=xl/sharedStrings.xml><?xml version="1.0" encoding="utf-8"?>
<sst xmlns="http://schemas.openxmlformats.org/spreadsheetml/2006/main" count="29" uniqueCount="18">
  <si>
    <t>k_p,p</t>
  </si>
  <si>
    <t>subwatershed</t>
  </si>
  <si>
    <t>k_p,qmax-q</t>
  </si>
  <si>
    <t>r2 for the multi linear regression: P = k_p,p*P_loss + k_p,qmax-q*[qmax-q]; Different with NSE!</t>
  </si>
  <si>
    <t xml:space="preserve">c </t>
  </si>
  <si>
    <t>r2 for the multi linear regression: P = k_p,p*P_loss + k_p,qmax-q*[qmax-q]+c* P_loss*[qmax-q]</t>
  </si>
  <si>
    <t>k_p,1/q</t>
  </si>
  <si>
    <t>r2 for the multi linear regression: P = k_p,p*P_loss + k_p,1/q * 1/q</t>
  </si>
  <si>
    <t>r2</t>
  </si>
  <si>
    <t>swat-P</t>
  </si>
  <si>
    <t>RM-P</t>
  </si>
  <si>
    <t>streamflow</t>
  </si>
  <si>
    <t>Outlet</t>
  </si>
  <si>
    <t>delta_r2</t>
  </si>
  <si>
    <t>delta_k_p,q</t>
  </si>
  <si>
    <t>delta_k_p,p</t>
  </si>
  <si>
    <t>original landscape loss P and streamflow</t>
  </si>
  <si>
    <t>k_p,1/yield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</si>
</sst>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2" borderId="0" xfId="0" applyFill="1"/>
    <xf numFmtId="1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osphorus_streamflow_regression_coe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 term only"/>
      <sheetName val="linear + interaction term"/>
      <sheetName val="invert q"/>
      <sheetName val="invert_yield"/>
    </sheetNames>
    <sheetDataSet>
      <sheetData sheetId="0">
        <row r="2">
          <cell r="B2">
            <v>1.1509088346346401</v>
          </cell>
          <cell r="C2">
            <v>-1.08486916999382E-6</v>
          </cell>
          <cell r="D2">
            <v>0.98464835709542298</v>
          </cell>
        </row>
        <row r="3">
          <cell r="B3">
            <v>1.1189283476017799</v>
          </cell>
          <cell r="C3">
            <v>-1.4530732001712401E-6</v>
          </cell>
          <cell r="D3">
            <v>0.98646383765770895</v>
          </cell>
        </row>
        <row r="4">
          <cell r="B4">
            <v>1.15495546027208</v>
          </cell>
          <cell r="C4">
            <v>-9.76134566522457E-7</v>
          </cell>
          <cell r="D4">
            <v>0.98991529141853796</v>
          </cell>
        </row>
        <row r="5">
          <cell r="B5">
            <v>1.1053090145765001</v>
          </cell>
          <cell r="C5">
            <v>-1.3636492984507101E-6</v>
          </cell>
          <cell r="D5">
            <v>0.98928622249204901</v>
          </cell>
        </row>
        <row r="6">
          <cell r="B6">
            <v>1.13785192977567</v>
          </cell>
          <cell r="C6">
            <v>-4.8354746343995497E-7</v>
          </cell>
          <cell r="D6">
            <v>0.98524850455039503</v>
          </cell>
        </row>
        <row r="7">
          <cell r="B7">
            <v>1.14258517248173</v>
          </cell>
          <cell r="C7">
            <v>-1.2608740902016799E-6</v>
          </cell>
          <cell r="D7">
            <v>0.99269745413727795</v>
          </cell>
        </row>
        <row r="8">
          <cell r="B8">
            <v>1.07674193220371</v>
          </cell>
          <cell r="C8">
            <v>-1.42895126845841E-6</v>
          </cell>
          <cell r="D8">
            <v>0.98941078677837802</v>
          </cell>
        </row>
        <row r="9">
          <cell r="B9">
            <v>1.2058240092514201</v>
          </cell>
          <cell r="C9">
            <v>-8.5278072396686401E-8</v>
          </cell>
          <cell r="D9">
            <v>0.994537455205178</v>
          </cell>
        </row>
        <row r="10">
          <cell r="B10">
            <v>1.20463932100992</v>
          </cell>
          <cell r="C10">
            <v>-2.6275670790000699E-7</v>
          </cell>
          <cell r="D10">
            <v>0.97968948234591302</v>
          </cell>
        </row>
        <row r="11">
          <cell r="B11">
            <v>1.06429582212872</v>
          </cell>
          <cell r="C11">
            <v>-1.43951755688005E-6</v>
          </cell>
          <cell r="D11">
            <v>0.98955124114117898</v>
          </cell>
        </row>
        <row r="12">
          <cell r="B12">
            <v>1.1175498499818</v>
          </cell>
          <cell r="C12">
            <v>-7.77537708308528E-7</v>
          </cell>
          <cell r="D12">
            <v>0.99172601156275697</v>
          </cell>
        </row>
        <row r="13">
          <cell r="B13">
            <v>1.1501817108732999</v>
          </cell>
          <cell r="C13">
            <v>-1.09971412375521E-6</v>
          </cell>
          <cell r="D13">
            <v>0.98689528879808797</v>
          </cell>
        </row>
        <row r="14">
          <cell r="B14">
            <v>1.0645618727064301</v>
          </cell>
          <cell r="C14">
            <v>-1.6069965766066701E-6</v>
          </cell>
          <cell r="D14">
            <v>0.98933102428709996</v>
          </cell>
        </row>
        <row r="15">
          <cell r="B15">
            <v>1.1645083946106201</v>
          </cell>
          <cell r="C15">
            <v>-5.6147556761947599E-7</v>
          </cell>
          <cell r="D15">
            <v>0.99179536378341204</v>
          </cell>
        </row>
        <row r="16">
          <cell r="B16">
            <v>1.19716913223273</v>
          </cell>
          <cell r="C16">
            <v>-1.15410152698694E-6</v>
          </cell>
          <cell r="D16">
            <v>0.98694482369754799</v>
          </cell>
        </row>
        <row r="17">
          <cell r="B17">
            <v>1.1373508256060401</v>
          </cell>
          <cell r="C17">
            <v>-5.9658430330683901E-7</v>
          </cell>
          <cell r="D17">
            <v>0.99236324330648296</v>
          </cell>
        </row>
        <row r="18">
          <cell r="B18">
            <v>1.04680220267846</v>
          </cell>
          <cell r="C18">
            <v>-1.6363764813074601E-6</v>
          </cell>
          <cell r="D18">
            <v>0.98890924581982698</v>
          </cell>
        </row>
        <row r="19">
          <cell r="B19">
            <v>1.14913772676639</v>
          </cell>
          <cell r="C19">
            <v>-1.22532425772925E-6</v>
          </cell>
          <cell r="D19">
            <v>0.98553797023284995</v>
          </cell>
        </row>
        <row r="20">
          <cell r="B20">
            <v>1.0535980127658799</v>
          </cell>
          <cell r="C20">
            <v>-1.66160758948908E-6</v>
          </cell>
          <cell r="D20">
            <v>0.98966626823401904</v>
          </cell>
        </row>
        <row r="21">
          <cell r="B21">
            <v>1.08642622196726</v>
          </cell>
          <cell r="C21">
            <v>-4.6329766656752799E-7</v>
          </cell>
          <cell r="D21">
            <v>0.98821839732316497</v>
          </cell>
        </row>
        <row r="22">
          <cell r="B22">
            <v>1.1005960607952401</v>
          </cell>
          <cell r="C22">
            <v>-7.1663833296080003E-7</v>
          </cell>
          <cell r="D22">
            <v>0.99383629424792697</v>
          </cell>
        </row>
        <row r="23">
          <cell r="B23">
            <v>1.1376914685931501</v>
          </cell>
          <cell r="C23">
            <v>-1.0204659140307501E-6</v>
          </cell>
          <cell r="D23">
            <v>0.98212417365572502</v>
          </cell>
        </row>
        <row r="24">
          <cell r="B24">
            <v>1.2486544117569001</v>
          </cell>
          <cell r="C24">
            <v>-1.4136751015151101E-6</v>
          </cell>
          <cell r="D24">
            <v>0.98537087195028406</v>
          </cell>
        </row>
        <row r="25">
          <cell r="B25">
            <v>1.0933954376283901</v>
          </cell>
          <cell r="C25">
            <v>-6.59551035290753E-7</v>
          </cell>
          <cell r="D25">
            <v>0.99592814929849005</v>
          </cell>
        </row>
        <row r="26">
          <cell r="B26">
            <v>1.0737968632892001</v>
          </cell>
          <cell r="C26">
            <v>-6.9226012443587903E-7</v>
          </cell>
          <cell r="D26">
            <v>0.99240388841137295</v>
          </cell>
        </row>
        <row r="27">
          <cell r="B27">
            <v>1.03759409500886</v>
          </cell>
          <cell r="C27">
            <v>-1.4993752468213001E-6</v>
          </cell>
          <cell r="D27">
            <v>0.98981275743826502</v>
          </cell>
        </row>
        <row r="28">
          <cell r="B28">
            <v>1.0287913656974399</v>
          </cell>
          <cell r="C28">
            <v>-1.35605091735177E-6</v>
          </cell>
          <cell r="D28">
            <v>0.99052497413219598</v>
          </cell>
        </row>
        <row r="29">
          <cell r="B29">
            <v>1.1186550507467901</v>
          </cell>
          <cell r="C29">
            <v>-1.2763329670178E-6</v>
          </cell>
          <cell r="D29">
            <v>0.99573499378861696</v>
          </cell>
        </row>
        <row r="30">
          <cell r="B30">
            <v>1.18843681014003</v>
          </cell>
          <cell r="C30">
            <v>-5.9341073464901102E-7</v>
          </cell>
          <cell r="D30">
            <v>0.99639234066979898</v>
          </cell>
        </row>
        <row r="31">
          <cell r="B31">
            <v>1.0721706056751299</v>
          </cell>
          <cell r="C31">
            <v>-1.1450600540950199E-6</v>
          </cell>
          <cell r="D31">
            <v>0.99639781789980497</v>
          </cell>
        </row>
        <row r="32">
          <cell r="B32">
            <v>1.0266455087680699</v>
          </cell>
          <cell r="C32">
            <v>-6.5839171480177603E-6</v>
          </cell>
          <cell r="D32">
            <v>0.994988864967844</v>
          </cell>
        </row>
        <row r="33">
          <cell r="B33">
            <v>1.0448089613014999</v>
          </cell>
          <cell r="C33">
            <v>-1.44173775468528E-6</v>
          </cell>
          <cell r="D33">
            <v>0.98929235535474103</v>
          </cell>
        </row>
        <row r="34">
          <cell r="B34">
            <v>1.0297932034830599</v>
          </cell>
          <cell r="C34">
            <v>-1.41474409557379E-6</v>
          </cell>
          <cell r="D34">
            <v>0.99108399999999996</v>
          </cell>
        </row>
        <row r="35">
          <cell r="B35">
            <v>1.13022769811593</v>
          </cell>
          <cell r="C35">
            <v>-1.9157449282839502E-5</v>
          </cell>
          <cell r="D35">
            <v>0.97278699999999996</v>
          </cell>
        </row>
        <row r="36">
          <cell r="B36">
            <v>1.04818832937928</v>
          </cell>
          <cell r="C36">
            <v>-1.6191280451850401E-5</v>
          </cell>
          <cell r="D36">
            <v>0.98656900000000003</v>
          </cell>
        </row>
        <row r="37">
          <cell r="B37">
            <v>1.1461964285058499</v>
          </cell>
          <cell r="C37">
            <v>-2.8722844752666702E-7</v>
          </cell>
          <cell r="D37">
            <v>0.97961020324716996</v>
          </cell>
        </row>
        <row r="38">
          <cell r="B38">
            <v>1.0380292626518399</v>
          </cell>
          <cell r="C38">
            <v>-1.2080657221484799E-5</v>
          </cell>
          <cell r="D38">
            <v>0.992421</v>
          </cell>
        </row>
        <row r="39">
          <cell r="B39">
            <v>1.04532895511115</v>
          </cell>
          <cell r="C39">
            <v>-4.56062724566739E-7</v>
          </cell>
          <cell r="D39">
            <v>0.99467714304613697</v>
          </cell>
        </row>
        <row r="40">
          <cell r="B40">
            <v>1.0264647830882201</v>
          </cell>
          <cell r="C40">
            <v>-4.9460905023916695E-7</v>
          </cell>
          <cell r="D40">
            <v>0.99840761235665598</v>
          </cell>
        </row>
        <row r="41">
          <cell r="B41">
            <v>1.25260190231873</v>
          </cell>
          <cell r="C41">
            <v>-4.6977215968732399E-7</v>
          </cell>
          <cell r="D41">
            <v>0.992788</v>
          </cell>
        </row>
        <row r="42">
          <cell r="B42">
            <v>1.05687012305994</v>
          </cell>
          <cell r="C42">
            <v>-5.5332544284861005E-7</v>
          </cell>
          <cell r="D42">
            <v>0.99595999999999996</v>
          </cell>
        </row>
        <row r="43">
          <cell r="B43">
            <v>1.10065865462546</v>
          </cell>
          <cell r="C43">
            <v>-8.3242059192301404E-7</v>
          </cell>
          <cell r="D43">
            <v>0.99721099999999996</v>
          </cell>
        </row>
        <row r="44">
          <cell r="B44">
            <v>1.02515044370347</v>
          </cell>
          <cell r="C44">
            <v>-1.31340178845631E-7</v>
          </cell>
          <cell r="D44">
            <v>0.99832866311870905</v>
          </cell>
        </row>
        <row r="45">
          <cell r="B45">
            <v>1.1447671849544001</v>
          </cell>
          <cell r="C45">
            <v>-7.2657644270896398E-7</v>
          </cell>
          <cell r="D45">
            <v>0.99178136226910296</v>
          </cell>
        </row>
        <row r="46">
          <cell r="B46">
            <v>1.1113558994611501</v>
          </cell>
          <cell r="C46">
            <v>-5.7374818875898801E-7</v>
          </cell>
          <cell r="D46">
            <v>0.993439189942526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selection activeCell="D1" sqref="D1:D1048576"/>
    </sheetView>
  </sheetViews>
  <sheetFormatPr defaultRowHeight="15" x14ac:dyDescent="0.25"/>
  <cols>
    <col min="1" max="1" width="13.7109375" bestFit="1" customWidth="1"/>
    <col min="3" max="3" width="14.42578125" customWidth="1"/>
    <col min="4" max="4" width="19.8554687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</row>
    <row r="2" spans="1:13" x14ac:dyDescent="0.25">
      <c r="A2">
        <v>1</v>
      </c>
      <c r="B2">
        <v>1.1509088346346401</v>
      </c>
      <c r="C2" s="1">
        <v>-1.08486916999382E-6</v>
      </c>
      <c r="D2">
        <v>0.98464835709542298</v>
      </c>
      <c r="E2" s="1"/>
      <c r="M2" s="1"/>
    </row>
    <row r="3" spans="1:13" x14ac:dyDescent="0.25">
      <c r="A3">
        <v>2</v>
      </c>
      <c r="B3">
        <v>1.1189283476017799</v>
      </c>
      <c r="C3" s="1">
        <v>-1.4530732001712401E-6</v>
      </c>
      <c r="D3">
        <v>0.98646383765770895</v>
      </c>
      <c r="E3" s="1"/>
      <c r="M3" s="1"/>
    </row>
    <row r="4" spans="1:13" x14ac:dyDescent="0.25">
      <c r="A4">
        <v>3</v>
      </c>
      <c r="B4">
        <v>1.15495546027208</v>
      </c>
      <c r="C4" s="1">
        <v>-9.76134566522457E-7</v>
      </c>
      <c r="D4">
        <v>0.98991529141853796</v>
      </c>
      <c r="E4" s="1"/>
      <c r="M4" s="1"/>
    </row>
    <row r="5" spans="1:13" x14ac:dyDescent="0.25">
      <c r="A5">
        <v>4</v>
      </c>
      <c r="B5">
        <v>1.1053090145765001</v>
      </c>
      <c r="C5" s="1">
        <v>-1.3636492984507101E-6</v>
      </c>
      <c r="D5">
        <v>0.98928622249204901</v>
      </c>
      <c r="E5" s="1"/>
      <c r="M5" s="1"/>
    </row>
    <row r="6" spans="1:13" x14ac:dyDescent="0.25">
      <c r="A6">
        <v>5</v>
      </c>
      <c r="B6">
        <v>1.13785192977567</v>
      </c>
      <c r="C6" s="1">
        <v>-4.8354746343995497E-7</v>
      </c>
      <c r="D6">
        <v>0.98524850455039503</v>
      </c>
      <c r="E6" s="1"/>
      <c r="M6" s="1"/>
    </row>
    <row r="7" spans="1:13" x14ac:dyDescent="0.25">
      <c r="A7">
        <v>6</v>
      </c>
      <c r="B7">
        <v>1.14258517248173</v>
      </c>
      <c r="C7" s="1">
        <v>-1.2608740902016799E-6</v>
      </c>
      <c r="D7">
        <v>0.99269745413727795</v>
      </c>
      <c r="E7" s="1"/>
      <c r="M7" s="1"/>
    </row>
    <row r="8" spans="1:13" x14ac:dyDescent="0.25">
      <c r="A8">
        <v>7</v>
      </c>
      <c r="B8">
        <v>1.07674193220371</v>
      </c>
      <c r="C8" s="1">
        <v>-1.42895126845841E-6</v>
      </c>
      <c r="D8">
        <v>0.98941078677837802</v>
      </c>
      <c r="E8" s="1"/>
      <c r="M8" s="1"/>
    </row>
    <row r="9" spans="1:13" x14ac:dyDescent="0.25">
      <c r="A9">
        <v>8</v>
      </c>
      <c r="B9">
        <v>1.2058240092514201</v>
      </c>
      <c r="C9" s="1">
        <v>-8.5278072396686401E-8</v>
      </c>
      <c r="D9">
        <v>0.994537455205178</v>
      </c>
      <c r="E9" s="1"/>
      <c r="M9" s="1"/>
    </row>
    <row r="10" spans="1:13" x14ac:dyDescent="0.25">
      <c r="A10">
        <v>9</v>
      </c>
      <c r="B10">
        <v>1.20463932100992</v>
      </c>
      <c r="C10" s="1">
        <v>-2.6275670790000699E-7</v>
      </c>
      <c r="D10">
        <v>0.97968948234591302</v>
      </c>
      <c r="E10" s="1"/>
      <c r="M10" s="1"/>
    </row>
    <row r="11" spans="1:13" x14ac:dyDescent="0.25">
      <c r="A11">
        <v>10</v>
      </c>
      <c r="B11">
        <v>1.06429582212872</v>
      </c>
      <c r="C11" s="1">
        <v>-1.43951755688005E-6</v>
      </c>
      <c r="D11">
        <v>0.98955124114117898</v>
      </c>
      <c r="E11" s="1"/>
      <c r="M11" s="1"/>
    </row>
    <row r="12" spans="1:13" x14ac:dyDescent="0.25">
      <c r="A12">
        <v>11</v>
      </c>
      <c r="B12">
        <v>1.1175498499818</v>
      </c>
      <c r="C12" s="1">
        <v>-7.77537708308528E-7</v>
      </c>
      <c r="D12">
        <v>0.99172601156275697</v>
      </c>
      <c r="E12" s="1"/>
      <c r="M12" s="1"/>
    </row>
    <row r="13" spans="1:13" x14ac:dyDescent="0.25">
      <c r="A13">
        <v>12</v>
      </c>
      <c r="B13">
        <v>1.1501817108732999</v>
      </c>
      <c r="C13" s="1">
        <v>-1.09971412375521E-6</v>
      </c>
      <c r="D13">
        <v>0.98689528879808797</v>
      </c>
      <c r="E13" s="1"/>
      <c r="M13" s="1"/>
    </row>
    <row r="14" spans="1:13" x14ac:dyDescent="0.25">
      <c r="A14">
        <v>13</v>
      </c>
      <c r="B14">
        <v>1.0645618727064301</v>
      </c>
      <c r="C14" s="1">
        <v>-1.6069965766066701E-6</v>
      </c>
      <c r="D14">
        <v>0.98933102428709996</v>
      </c>
      <c r="E14" s="1"/>
      <c r="M14" s="1"/>
    </row>
    <row r="15" spans="1:13" x14ac:dyDescent="0.25">
      <c r="A15">
        <v>14</v>
      </c>
      <c r="B15">
        <v>1.1645083946106201</v>
      </c>
      <c r="C15" s="1">
        <v>-5.6147556761947599E-7</v>
      </c>
      <c r="D15">
        <v>0.99179536378341204</v>
      </c>
      <c r="E15" s="1"/>
      <c r="M15" s="1"/>
    </row>
    <row r="16" spans="1:13" x14ac:dyDescent="0.25">
      <c r="A16">
        <v>15</v>
      </c>
      <c r="B16">
        <v>1.19716913223273</v>
      </c>
      <c r="C16" s="1">
        <v>-1.15410152698694E-6</v>
      </c>
      <c r="D16">
        <v>0.98694482369754799</v>
      </c>
      <c r="E16" s="1"/>
      <c r="M16" s="1"/>
    </row>
    <row r="17" spans="1:13" x14ac:dyDescent="0.25">
      <c r="A17">
        <v>16</v>
      </c>
      <c r="B17">
        <v>1.1373508256060401</v>
      </c>
      <c r="C17" s="1">
        <v>-5.9658430330683901E-7</v>
      </c>
      <c r="D17">
        <v>0.99236324330648296</v>
      </c>
      <c r="E17" s="1"/>
      <c r="M17" s="1"/>
    </row>
    <row r="18" spans="1:13" x14ac:dyDescent="0.25">
      <c r="A18">
        <v>17</v>
      </c>
      <c r="B18">
        <v>1.04680220267846</v>
      </c>
      <c r="C18" s="1">
        <v>-1.6363764813074601E-6</v>
      </c>
      <c r="D18">
        <v>0.98890924581982698</v>
      </c>
      <c r="E18" s="1"/>
      <c r="M18" s="1"/>
    </row>
    <row r="19" spans="1:13" x14ac:dyDescent="0.25">
      <c r="A19">
        <v>18</v>
      </c>
      <c r="B19">
        <v>1.14913772676639</v>
      </c>
      <c r="C19" s="1">
        <v>-1.22532425772925E-6</v>
      </c>
      <c r="D19">
        <v>0.98553797023284995</v>
      </c>
      <c r="E19" s="1"/>
      <c r="M19" s="1"/>
    </row>
    <row r="20" spans="1:13" x14ac:dyDescent="0.25">
      <c r="A20">
        <v>19</v>
      </c>
      <c r="B20">
        <v>1.0535980127658799</v>
      </c>
      <c r="C20" s="1">
        <v>-1.66160758948908E-6</v>
      </c>
      <c r="D20">
        <v>0.98966626823401904</v>
      </c>
      <c r="E20" s="1"/>
      <c r="M20" s="1"/>
    </row>
    <row r="21" spans="1:13" x14ac:dyDescent="0.25">
      <c r="A21">
        <v>20</v>
      </c>
      <c r="B21">
        <v>1.08642622196726</v>
      </c>
      <c r="C21" s="1">
        <v>-4.6329766656752799E-7</v>
      </c>
      <c r="D21">
        <v>0.98821839732316497</v>
      </c>
      <c r="E21" s="1"/>
      <c r="M21" s="1"/>
    </row>
    <row r="22" spans="1:13" x14ac:dyDescent="0.25">
      <c r="A22">
        <v>21</v>
      </c>
      <c r="B22">
        <v>1.1005960607952401</v>
      </c>
      <c r="C22" s="1">
        <v>-7.1663833296080003E-7</v>
      </c>
      <c r="D22">
        <v>0.99383629424792697</v>
      </c>
      <c r="E22" s="1"/>
      <c r="M22" s="1"/>
    </row>
    <row r="23" spans="1:13" x14ac:dyDescent="0.25">
      <c r="A23">
        <v>22</v>
      </c>
      <c r="B23">
        <v>1.1376914685931501</v>
      </c>
      <c r="C23" s="1">
        <v>-1.0204659140307501E-6</v>
      </c>
      <c r="D23">
        <v>0.98212417365572502</v>
      </c>
      <c r="E23" s="1"/>
      <c r="M23" s="1"/>
    </row>
    <row r="24" spans="1:13" x14ac:dyDescent="0.25">
      <c r="A24">
        <v>23</v>
      </c>
      <c r="B24">
        <v>1.2486544117569001</v>
      </c>
      <c r="C24" s="1">
        <v>-1.4136751015151101E-6</v>
      </c>
      <c r="D24">
        <v>0.98537087195028406</v>
      </c>
      <c r="E24" s="1"/>
      <c r="M24" s="1"/>
    </row>
    <row r="25" spans="1:13" x14ac:dyDescent="0.25">
      <c r="A25">
        <v>24</v>
      </c>
      <c r="B25">
        <v>1.0933954376283901</v>
      </c>
      <c r="C25" s="1">
        <v>-6.59551035290753E-7</v>
      </c>
      <c r="D25">
        <v>0.99592814929849005</v>
      </c>
      <c r="E25" s="1"/>
      <c r="M25" s="1"/>
    </row>
    <row r="26" spans="1:13" x14ac:dyDescent="0.25">
      <c r="A26">
        <v>25</v>
      </c>
      <c r="B26">
        <v>1.0737968632892001</v>
      </c>
      <c r="C26" s="1">
        <v>-6.9226012443587903E-7</v>
      </c>
      <c r="D26">
        <v>0.99240388841137295</v>
      </c>
      <c r="E26" s="1"/>
      <c r="M26" s="1"/>
    </row>
    <row r="27" spans="1:13" x14ac:dyDescent="0.25">
      <c r="A27">
        <v>26</v>
      </c>
      <c r="B27">
        <v>1.03759409500886</v>
      </c>
      <c r="C27" s="1">
        <v>-1.4993752468213001E-6</v>
      </c>
      <c r="D27">
        <v>0.98981275743826502</v>
      </c>
      <c r="E27" s="1"/>
      <c r="M27" s="1"/>
    </row>
    <row r="28" spans="1:13" x14ac:dyDescent="0.25">
      <c r="A28">
        <v>27</v>
      </c>
      <c r="B28">
        <v>1.0287913656974399</v>
      </c>
      <c r="C28" s="1">
        <v>-1.35605091735177E-6</v>
      </c>
      <c r="D28">
        <v>0.99052497413219598</v>
      </c>
      <c r="E28" s="1"/>
      <c r="M28" s="1"/>
    </row>
    <row r="29" spans="1:13" x14ac:dyDescent="0.25">
      <c r="A29">
        <v>28</v>
      </c>
      <c r="B29">
        <v>1.1186550507467901</v>
      </c>
      <c r="C29" s="1">
        <v>-1.2763329670178E-6</v>
      </c>
      <c r="D29">
        <v>0.99573499378861696</v>
      </c>
      <c r="E29" s="1"/>
      <c r="M29" s="1"/>
    </row>
    <row r="30" spans="1:13" x14ac:dyDescent="0.25">
      <c r="A30">
        <v>29</v>
      </c>
      <c r="B30">
        <v>1.18843681014003</v>
      </c>
      <c r="C30" s="1">
        <v>-5.9341073464901102E-7</v>
      </c>
      <c r="D30">
        <v>0.99639234066979898</v>
      </c>
      <c r="E30" s="1"/>
      <c r="M30" s="1"/>
    </row>
    <row r="31" spans="1:13" x14ac:dyDescent="0.25">
      <c r="A31" s="2">
        <v>30</v>
      </c>
      <c r="B31" s="2">
        <v>1.0721706056751299</v>
      </c>
      <c r="C31" s="3">
        <v>-1.1450600540950199E-6</v>
      </c>
      <c r="D31" s="2">
        <v>0.99639781789980497</v>
      </c>
      <c r="E31" s="3"/>
      <c r="F31" s="2"/>
      <c r="M31" s="1"/>
    </row>
    <row r="32" spans="1:13" x14ac:dyDescent="0.25">
      <c r="A32" s="2">
        <v>31</v>
      </c>
      <c r="B32" s="2">
        <v>1.0266455087680699</v>
      </c>
      <c r="C32" s="3">
        <v>-6.5839171480177603E-6</v>
      </c>
      <c r="D32" s="2">
        <v>0.994988864967844</v>
      </c>
      <c r="E32" s="3"/>
      <c r="F32" s="2"/>
      <c r="M32" s="1"/>
    </row>
    <row r="33" spans="1:13" x14ac:dyDescent="0.25">
      <c r="A33" s="2">
        <v>32</v>
      </c>
      <c r="B33" s="2">
        <v>1.0448089613014999</v>
      </c>
      <c r="C33" s="3">
        <v>-1.44173775468528E-6</v>
      </c>
      <c r="D33" s="2">
        <v>0.98929235535474103</v>
      </c>
      <c r="E33" s="3"/>
      <c r="F33" s="2"/>
      <c r="M33" s="1"/>
    </row>
    <row r="34" spans="1:13" x14ac:dyDescent="0.25">
      <c r="A34" s="2">
        <v>33</v>
      </c>
      <c r="B34" s="2">
        <v>1.0297932034830599</v>
      </c>
      <c r="C34" s="3">
        <v>-1.41474409557379E-6</v>
      </c>
      <c r="D34" s="2">
        <v>0.99108399999999996</v>
      </c>
      <c r="E34" s="3"/>
      <c r="F34" s="2"/>
      <c r="M34" s="1"/>
    </row>
    <row r="35" spans="1:13" x14ac:dyDescent="0.25">
      <c r="A35" s="2">
        <v>34</v>
      </c>
      <c r="B35" s="2">
        <v>1.13022769811593</v>
      </c>
      <c r="C35" s="3">
        <v>-1.9157449282839502E-5</v>
      </c>
      <c r="D35" s="2">
        <v>0.97278699999999996</v>
      </c>
      <c r="E35" s="3"/>
      <c r="F35" s="4"/>
      <c r="M35" s="1"/>
    </row>
    <row r="36" spans="1:13" x14ac:dyDescent="0.25">
      <c r="A36" s="2">
        <v>35</v>
      </c>
      <c r="B36" s="2">
        <v>1.04818832937928</v>
      </c>
      <c r="C36" s="3">
        <v>-1.6191280451850401E-5</v>
      </c>
      <c r="D36" s="2">
        <v>0.98656900000000003</v>
      </c>
      <c r="E36" s="3"/>
      <c r="F36" s="2"/>
      <c r="M36" s="1"/>
    </row>
    <row r="37" spans="1:13" x14ac:dyDescent="0.25">
      <c r="A37" s="2">
        <v>36</v>
      </c>
      <c r="B37" s="2">
        <v>1.1461964285058499</v>
      </c>
      <c r="C37" s="3">
        <v>-2.8722844752666702E-7</v>
      </c>
      <c r="D37" s="2">
        <v>0.97961020324716996</v>
      </c>
      <c r="E37" s="3"/>
      <c r="F37" s="2"/>
      <c r="M37" s="1"/>
    </row>
    <row r="38" spans="1:13" x14ac:dyDescent="0.25">
      <c r="A38" s="2">
        <v>37</v>
      </c>
      <c r="B38" s="2">
        <v>1.0380292626518399</v>
      </c>
      <c r="C38" s="3">
        <v>-1.2080657221484799E-5</v>
      </c>
      <c r="D38" s="2">
        <v>0.992421</v>
      </c>
      <c r="E38" s="3"/>
      <c r="F38" s="2"/>
      <c r="M38" s="1"/>
    </row>
    <row r="39" spans="1:13" x14ac:dyDescent="0.25">
      <c r="A39" s="2">
        <v>38</v>
      </c>
      <c r="B39" s="2">
        <v>1.04532895511115</v>
      </c>
      <c r="C39" s="3">
        <v>-4.56062724566739E-7</v>
      </c>
      <c r="D39" s="2">
        <v>0.99467714304613697</v>
      </c>
      <c r="E39" s="3"/>
      <c r="F39" s="2"/>
      <c r="M39" s="1"/>
    </row>
    <row r="40" spans="1:13" x14ac:dyDescent="0.25">
      <c r="A40" s="2">
        <v>39</v>
      </c>
      <c r="B40" s="2">
        <v>1.0264647830882201</v>
      </c>
      <c r="C40" s="3">
        <v>-4.9460905023916695E-7</v>
      </c>
      <c r="D40" s="2">
        <v>0.99840761235665598</v>
      </c>
      <c r="E40" s="3"/>
      <c r="F40" s="2"/>
      <c r="M40" s="1"/>
    </row>
    <row r="41" spans="1:13" x14ac:dyDescent="0.25">
      <c r="A41" s="2">
        <v>40</v>
      </c>
      <c r="B41" s="2">
        <v>1.25260190231873</v>
      </c>
      <c r="C41" s="3">
        <v>-4.6977215968732399E-7</v>
      </c>
      <c r="D41" s="2">
        <v>0.992788</v>
      </c>
      <c r="E41" s="3"/>
      <c r="F41" s="2"/>
      <c r="M41" s="1"/>
    </row>
    <row r="42" spans="1:13" x14ac:dyDescent="0.25">
      <c r="A42" s="2">
        <v>41</v>
      </c>
      <c r="B42" s="2">
        <v>1.05687012305994</v>
      </c>
      <c r="C42" s="3">
        <v>-5.5332544284861005E-7</v>
      </c>
      <c r="D42" s="2">
        <v>0.99595999999999996</v>
      </c>
      <c r="E42" s="3"/>
      <c r="F42" s="2"/>
      <c r="M42" s="1"/>
    </row>
    <row r="43" spans="1:13" x14ac:dyDescent="0.25">
      <c r="A43" s="2">
        <v>42</v>
      </c>
      <c r="B43" s="2">
        <v>1.10065865462546</v>
      </c>
      <c r="C43" s="3">
        <v>-8.3242059192301404E-7</v>
      </c>
      <c r="D43" s="2">
        <v>0.99721099999999996</v>
      </c>
      <c r="E43" s="3"/>
      <c r="F43" s="2"/>
      <c r="M43" s="1"/>
    </row>
    <row r="44" spans="1:13" x14ac:dyDescent="0.25">
      <c r="A44">
        <v>43</v>
      </c>
      <c r="B44">
        <v>1.02515044370347</v>
      </c>
      <c r="C44" s="1">
        <v>-1.31340178845631E-7</v>
      </c>
      <c r="D44">
        <v>0.99832866311870905</v>
      </c>
      <c r="E44" s="1"/>
      <c r="M44" s="1"/>
    </row>
    <row r="45" spans="1:13" x14ac:dyDescent="0.25">
      <c r="A45">
        <v>44</v>
      </c>
      <c r="B45">
        <v>1.1447671849544001</v>
      </c>
      <c r="C45" s="1">
        <v>-7.2657644270896398E-7</v>
      </c>
      <c r="D45">
        <v>0.99178136226910296</v>
      </c>
      <c r="E45" s="1"/>
      <c r="M45" s="1"/>
    </row>
    <row r="46" spans="1:13" x14ac:dyDescent="0.25">
      <c r="A46">
        <v>45</v>
      </c>
      <c r="B46">
        <v>1.1113558994611501</v>
      </c>
      <c r="C46" s="1">
        <v>-5.7374818875898801E-7</v>
      </c>
      <c r="D46">
        <v>0.993439189942526</v>
      </c>
      <c r="E46" s="1"/>
      <c r="M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8239-B743-4EA2-915A-DC2A9115AE35}">
  <dimension ref="A1:K47"/>
  <sheetViews>
    <sheetView workbookViewId="0">
      <selection activeCell="B34" sqref="B34:E34"/>
    </sheetView>
  </sheetViews>
  <sheetFormatPr defaultRowHeight="15" x14ac:dyDescent="0.25"/>
  <cols>
    <col min="1" max="1" width="13.7109375" bestFit="1" customWidth="1"/>
    <col min="3" max="3" width="11.42578125" bestFit="1" customWidth="1"/>
    <col min="4" max="4" width="12" bestFit="1" customWidth="1"/>
    <col min="5" max="5" width="20.14062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4</v>
      </c>
      <c r="E1" t="s">
        <v>5</v>
      </c>
    </row>
    <row r="2" spans="1:11" x14ac:dyDescent="0.25">
      <c r="A2">
        <v>1</v>
      </c>
      <c r="B2">
        <v>1.2061708252406</v>
      </c>
      <c r="C2" s="1">
        <v>1.6908635279145399E-6</v>
      </c>
      <c r="D2" s="1">
        <v>-1.14404432228621E-8</v>
      </c>
      <c r="E2">
        <v>0.98587872509476304</v>
      </c>
    </row>
    <row r="3" spans="1:11" x14ac:dyDescent="0.25">
      <c r="A3">
        <v>2</v>
      </c>
      <c r="B3">
        <v>1.15071389498998</v>
      </c>
      <c r="C3" s="1">
        <v>4.8188089475237999E-8</v>
      </c>
      <c r="D3" s="1">
        <v>-2.2764316485302798E-9</v>
      </c>
      <c r="E3">
        <v>0.98696711222475397</v>
      </c>
      <c r="H3" s="1"/>
      <c r="I3" s="1"/>
      <c r="K3" s="1"/>
    </row>
    <row r="4" spans="1:11" x14ac:dyDescent="0.25">
      <c r="A4">
        <v>3</v>
      </c>
      <c r="B4">
        <v>1.1807942188642799</v>
      </c>
      <c r="C4" s="1">
        <v>-7.33206356142277E-8</v>
      </c>
      <c r="D4" s="1">
        <v>-2.7321896390301401E-9</v>
      </c>
      <c r="E4">
        <v>0.99012111078862597</v>
      </c>
      <c r="H4" s="1"/>
      <c r="I4" s="1"/>
      <c r="K4" s="1"/>
    </row>
    <row r="5" spans="1:11" x14ac:dyDescent="0.25">
      <c r="A5">
        <v>4</v>
      </c>
      <c r="B5">
        <v>1.1367961403478499</v>
      </c>
      <c r="C5" s="1">
        <v>-2.3528038551781299E-8</v>
      </c>
      <c r="D5" s="1">
        <v>-1.07176116330802E-9</v>
      </c>
      <c r="E5">
        <v>0.98968842409273206</v>
      </c>
      <c r="H5" s="1"/>
      <c r="I5" s="1"/>
      <c r="K5" s="1"/>
    </row>
    <row r="6" spans="1:11" x14ac:dyDescent="0.25">
      <c r="A6">
        <v>5</v>
      </c>
      <c r="B6">
        <v>1.1559379498204001</v>
      </c>
      <c r="C6" s="1">
        <v>-7.25019175984902E-8</v>
      </c>
      <c r="D6" s="1">
        <v>-2.3289368147125998E-9</v>
      </c>
      <c r="E6">
        <v>0.98534311878911895</v>
      </c>
      <c r="H6" s="1"/>
      <c r="I6" s="1"/>
      <c r="K6" s="1"/>
    </row>
    <row r="7" spans="1:11" x14ac:dyDescent="0.25">
      <c r="A7">
        <v>6</v>
      </c>
      <c r="B7">
        <v>1.15424031277813</v>
      </c>
      <c r="C7" s="1">
        <v>-5.7808365941233197E-7</v>
      </c>
      <c r="D7" s="1">
        <v>-4.0354648540515401E-9</v>
      </c>
      <c r="E7">
        <v>0.99276619715068204</v>
      </c>
      <c r="H7" s="1"/>
      <c r="I7" s="1"/>
      <c r="K7" s="1"/>
    </row>
    <row r="8" spans="1:11" x14ac:dyDescent="0.25">
      <c r="A8">
        <v>7</v>
      </c>
      <c r="B8">
        <v>1.10704459204118</v>
      </c>
      <c r="C8" s="1">
        <v>-7.4665784730730704E-8</v>
      </c>
      <c r="D8" s="1">
        <v>-9.2705636172742704E-10</v>
      </c>
      <c r="E8">
        <v>0.98981802278695397</v>
      </c>
      <c r="H8" s="1"/>
      <c r="I8" s="1"/>
      <c r="K8" s="1"/>
    </row>
    <row r="9" spans="1:11" x14ac:dyDescent="0.25">
      <c r="A9">
        <v>8</v>
      </c>
      <c r="B9">
        <v>1.1769455600071099</v>
      </c>
      <c r="C9" s="1">
        <v>-6.9934081775023896E-7</v>
      </c>
      <c r="D9" s="1">
        <v>6.4320057911225794E-8</v>
      </c>
      <c r="E9">
        <v>0.99482107692052002</v>
      </c>
      <c r="H9" s="1"/>
      <c r="I9" s="1"/>
      <c r="K9" s="1"/>
    </row>
    <row r="10" spans="1:11" x14ac:dyDescent="0.25">
      <c r="A10">
        <v>9</v>
      </c>
      <c r="B10">
        <v>1.2305522777637301</v>
      </c>
      <c r="C10" s="1">
        <v>3.1132791245742597E-7</v>
      </c>
      <c r="D10" s="1">
        <v>-7.3996479736913398E-9</v>
      </c>
      <c r="E10">
        <v>0.97992300592550596</v>
      </c>
      <c r="H10" s="1"/>
      <c r="I10" s="1"/>
      <c r="K10" s="1"/>
    </row>
    <row r="11" spans="1:11" x14ac:dyDescent="0.25">
      <c r="A11">
        <v>10</v>
      </c>
      <c r="B11">
        <v>1.0926268710329301</v>
      </c>
      <c r="C11" s="1">
        <v>-1.86639253560674E-7</v>
      </c>
      <c r="D11" s="1">
        <v>-8.25047235987541E-10</v>
      </c>
      <c r="E11">
        <v>0.9899267332785</v>
      </c>
      <c r="H11" s="1"/>
      <c r="I11" s="1"/>
      <c r="K11" s="1"/>
    </row>
    <row r="12" spans="1:11" x14ac:dyDescent="0.25">
      <c r="A12">
        <v>11</v>
      </c>
      <c r="B12">
        <v>1.15051186981989</v>
      </c>
      <c r="C12" s="1">
        <v>1.9637429269490301E-7</v>
      </c>
      <c r="D12" s="1">
        <v>-1.5319708846761801E-8</v>
      </c>
      <c r="E12">
        <v>0.992448339251772</v>
      </c>
      <c r="H12" s="1"/>
      <c r="I12" s="1"/>
      <c r="K12" s="1"/>
    </row>
    <row r="13" spans="1:11" x14ac:dyDescent="0.25">
      <c r="A13">
        <v>12</v>
      </c>
      <c r="B13">
        <v>1.1767696578159601</v>
      </c>
      <c r="C13" s="1">
        <v>7.7640318816181997E-8</v>
      </c>
      <c r="D13" s="1">
        <v>-4.9416586702459702E-9</v>
      </c>
      <c r="E13">
        <v>0.98725228527680498</v>
      </c>
      <c r="H13" s="1"/>
      <c r="I13" s="1"/>
      <c r="K13" s="1"/>
    </row>
    <row r="14" spans="1:11" x14ac:dyDescent="0.25">
      <c r="A14">
        <v>13</v>
      </c>
      <c r="B14">
        <v>1.08936284146068</v>
      </c>
      <c r="C14" s="1">
        <v>-3.8960909839445601E-7</v>
      </c>
      <c r="D14" s="1">
        <v>-5.8383429935558305E-10</v>
      </c>
      <c r="E14">
        <v>0.98966862382326604</v>
      </c>
      <c r="H14" s="1"/>
      <c r="I14" s="1"/>
      <c r="K14" s="1"/>
    </row>
    <row r="15" spans="1:11" x14ac:dyDescent="0.25">
      <c r="A15">
        <v>14</v>
      </c>
      <c r="B15">
        <v>1.1819388078184601</v>
      </c>
      <c r="C15" s="1">
        <v>-9.9199233080444795E-9</v>
      </c>
      <c r="D15" s="1">
        <v>-4.2982681706905997E-9</v>
      </c>
      <c r="E15">
        <v>0.99194668208235104</v>
      </c>
      <c r="H15" s="1"/>
      <c r="I15" s="1"/>
      <c r="K15" s="1"/>
    </row>
    <row r="16" spans="1:11" x14ac:dyDescent="0.25">
      <c r="A16">
        <v>15</v>
      </c>
      <c r="B16">
        <v>1.2493994915526401</v>
      </c>
      <c r="C16" s="1">
        <v>6.0635450792083002E-7</v>
      </c>
      <c r="D16" s="1">
        <v>-1.74188772120252E-8</v>
      </c>
      <c r="E16">
        <v>0.98844430768249902</v>
      </c>
      <c r="H16" s="1"/>
      <c r="I16" s="1"/>
      <c r="K16" s="1"/>
    </row>
    <row r="17" spans="1:11" x14ac:dyDescent="0.25">
      <c r="A17">
        <v>16</v>
      </c>
      <c r="B17">
        <v>1.16746933758256</v>
      </c>
      <c r="C17" s="1">
        <v>1.9003515801315201E-8</v>
      </c>
      <c r="D17" s="1">
        <v>-3.4289847507519702E-9</v>
      </c>
      <c r="E17">
        <v>0.99280148834293502</v>
      </c>
      <c r="H17" s="1"/>
      <c r="I17" s="1"/>
      <c r="K17" s="1"/>
    </row>
    <row r="18" spans="1:11" x14ac:dyDescent="0.25">
      <c r="A18">
        <v>17</v>
      </c>
      <c r="B18">
        <v>1.0641464934940601</v>
      </c>
      <c r="C18" s="1">
        <v>-6.6890738335053004E-7</v>
      </c>
      <c r="D18" s="1">
        <v>-3.9602982826040101E-10</v>
      </c>
      <c r="E18">
        <v>0.98910094833380702</v>
      </c>
      <c r="H18" s="1"/>
      <c r="I18" s="1"/>
      <c r="K18" s="1"/>
    </row>
    <row r="19" spans="1:11" x14ac:dyDescent="0.25">
      <c r="A19">
        <v>18</v>
      </c>
      <c r="B19">
        <v>1.2041964772773499</v>
      </c>
      <c r="C19" s="1">
        <v>3.0556232430420098E-7</v>
      </c>
      <c r="D19" s="1">
        <v>-6.8862753406737798E-9</v>
      </c>
      <c r="E19">
        <v>0.98681707711901301</v>
      </c>
      <c r="H19" s="1"/>
      <c r="I19" s="1"/>
      <c r="K19" s="1"/>
    </row>
    <row r="20" spans="1:11" x14ac:dyDescent="0.25">
      <c r="A20">
        <v>19</v>
      </c>
      <c r="B20">
        <v>1.0712264856507601</v>
      </c>
      <c r="C20" s="1">
        <v>-5.2114114710684796E-7</v>
      </c>
      <c r="D20" s="1">
        <v>-3.8094040015202499E-10</v>
      </c>
      <c r="E20">
        <v>0.98992940463951595</v>
      </c>
      <c r="H20" s="1"/>
      <c r="I20" s="1"/>
      <c r="K20" s="1"/>
    </row>
    <row r="21" spans="1:11" x14ac:dyDescent="0.25">
      <c r="A21">
        <v>20</v>
      </c>
      <c r="B21">
        <v>1.12568364903046</v>
      </c>
      <c r="C21" s="1">
        <v>4.5769701684676698E-7</v>
      </c>
      <c r="D21" s="1">
        <v>-1.4940911626788498E-8</v>
      </c>
      <c r="E21">
        <v>0.98905943215492897</v>
      </c>
      <c r="H21" s="1"/>
      <c r="I21" s="1"/>
      <c r="K21" s="1"/>
    </row>
    <row r="22" spans="1:11" x14ac:dyDescent="0.25">
      <c r="A22">
        <v>21</v>
      </c>
      <c r="B22">
        <v>1.1455574309846199</v>
      </c>
      <c r="C22" s="1">
        <v>3.3604491750385202E-7</v>
      </c>
      <c r="D22" s="1">
        <v>-7.6064488935002608E-9</v>
      </c>
      <c r="E22">
        <v>0.99482728476673699</v>
      </c>
      <c r="H22" s="1"/>
      <c r="I22" s="1"/>
      <c r="K22" s="1"/>
    </row>
    <row r="23" spans="1:11" x14ac:dyDescent="0.25">
      <c r="A23">
        <v>22</v>
      </c>
      <c r="B23">
        <v>1.21460606776429</v>
      </c>
      <c r="C23" s="1">
        <v>4.5507523291644199E-7</v>
      </c>
      <c r="D23" s="1">
        <v>-1.38993829676375E-8</v>
      </c>
      <c r="E23">
        <v>0.98477304385388398</v>
      </c>
      <c r="H23" s="1"/>
      <c r="I23" s="1"/>
      <c r="K23" s="1"/>
    </row>
    <row r="24" spans="1:11" x14ac:dyDescent="0.25">
      <c r="A24">
        <v>23</v>
      </c>
      <c r="B24">
        <v>1.36075157031711</v>
      </c>
      <c r="C24" s="1">
        <v>1.2778731622118501E-6</v>
      </c>
      <c r="D24" s="1">
        <v>-2.85556849883143E-8</v>
      </c>
      <c r="E24">
        <v>0.98981818729730797</v>
      </c>
      <c r="H24" s="1"/>
      <c r="I24" s="1"/>
      <c r="K24" s="1"/>
    </row>
    <row r="25" spans="1:11" x14ac:dyDescent="0.25">
      <c r="A25">
        <v>24</v>
      </c>
      <c r="B25">
        <v>1.12095631606139</v>
      </c>
      <c r="C25" s="1">
        <v>2.4486153313935501E-7</v>
      </c>
      <c r="D25" s="1">
        <v>-8.1915346051461292E-9</v>
      </c>
      <c r="E25">
        <v>0.99640215604273097</v>
      </c>
      <c r="H25" s="1"/>
      <c r="I25" s="1"/>
      <c r="K25" s="1"/>
    </row>
    <row r="26" spans="1:11" x14ac:dyDescent="0.25">
      <c r="A26">
        <v>25</v>
      </c>
      <c r="B26">
        <v>1.11115235800858</v>
      </c>
      <c r="C26" s="1">
        <v>7.1865229659510903E-8</v>
      </c>
      <c r="D26" s="1">
        <v>-1.9551021543734601E-9</v>
      </c>
      <c r="E26">
        <v>0.99312961065142602</v>
      </c>
      <c r="H26" s="1"/>
      <c r="I26" s="1"/>
      <c r="K26" s="1"/>
    </row>
    <row r="27" spans="1:11" x14ac:dyDescent="0.25">
      <c r="A27">
        <v>26</v>
      </c>
      <c r="B27">
        <v>1.05825841858012</v>
      </c>
      <c r="C27" s="1">
        <v>-4.4350742401487099E-7</v>
      </c>
      <c r="D27" s="1">
        <v>-3.29322381298408E-10</v>
      </c>
      <c r="E27">
        <v>0.99009945660820597</v>
      </c>
      <c r="H27" s="1"/>
      <c r="I27" s="1"/>
      <c r="K27" s="1"/>
    </row>
    <row r="28" spans="1:11" x14ac:dyDescent="0.25">
      <c r="A28">
        <v>27</v>
      </c>
      <c r="B28">
        <v>1.0550662591283</v>
      </c>
      <c r="C28" s="1">
        <v>-3.2215317058181398E-7</v>
      </c>
      <c r="D28" s="1">
        <v>-2.8839021663709698E-10</v>
      </c>
      <c r="E28">
        <v>0.99089828839701299</v>
      </c>
      <c r="H28" s="1"/>
      <c r="I28" s="1"/>
      <c r="K28" s="1"/>
    </row>
    <row r="29" spans="1:11" x14ac:dyDescent="0.25">
      <c r="A29">
        <v>28</v>
      </c>
      <c r="B29">
        <v>1.1663894866873401</v>
      </c>
      <c r="C29" s="1">
        <v>-1.2902005599088999E-7</v>
      </c>
      <c r="D29" s="1">
        <v>-1.34676092452187E-8</v>
      </c>
      <c r="E29">
        <v>0.99678412955701501</v>
      </c>
      <c r="H29" s="1"/>
      <c r="I29" s="1"/>
      <c r="K29" s="1"/>
    </row>
    <row r="30" spans="1:11" x14ac:dyDescent="0.25">
      <c r="A30">
        <v>29</v>
      </c>
      <c r="B30">
        <v>1.2137335065171</v>
      </c>
      <c r="C30" s="1">
        <v>4.6606187739901197E-8</v>
      </c>
      <c r="D30" s="1">
        <v>-7.2653116396465998E-9</v>
      </c>
      <c r="E30">
        <v>0.99681893698694302</v>
      </c>
      <c r="H30" s="1"/>
      <c r="I30" s="1"/>
      <c r="K30" s="1"/>
    </row>
    <row r="31" spans="1:11" x14ac:dyDescent="0.25">
      <c r="A31">
        <v>30</v>
      </c>
      <c r="B31">
        <v>1.1003920952464801</v>
      </c>
      <c r="C31" s="1">
        <v>-2.31794142285051E-7</v>
      </c>
      <c r="D31" s="1">
        <v>-2.8833652375499899E-9</v>
      </c>
      <c r="E31">
        <v>0.99688875183958603</v>
      </c>
      <c r="H31" s="1"/>
      <c r="I31" s="1"/>
      <c r="K31" s="1"/>
    </row>
    <row r="32" spans="1:11" x14ac:dyDescent="0.25">
      <c r="A32" s="2">
        <v>31</v>
      </c>
      <c r="B32" s="2">
        <v>1.0541000899502</v>
      </c>
      <c r="C32" s="3">
        <v>1.6858067026136601E-7</v>
      </c>
      <c r="D32" s="3">
        <v>-2.29141632457139E-10</v>
      </c>
      <c r="E32" s="2">
        <v>0.99585713159142397</v>
      </c>
      <c r="H32" s="1"/>
      <c r="I32" s="1"/>
      <c r="K32" s="1"/>
    </row>
    <row r="33" spans="1:11" x14ac:dyDescent="0.25">
      <c r="A33" s="2">
        <v>32</v>
      </c>
      <c r="B33" s="2">
        <v>1.11960913774714</v>
      </c>
      <c r="C33" s="3">
        <v>2.8753185333132899E-7</v>
      </c>
      <c r="D33" s="3">
        <v>-6.7111148613906903E-10</v>
      </c>
      <c r="E33" s="2">
        <v>0.99193891359466102</v>
      </c>
      <c r="H33" s="1"/>
      <c r="I33" s="1"/>
      <c r="K33" s="1"/>
    </row>
    <row r="34" spans="1:11" x14ac:dyDescent="0.25">
      <c r="A34" s="2">
        <v>33</v>
      </c>
      <c r="B34" s="2">
        <v>1.0603517277990899</v>
      </c>
      <c r="C34" s="3">
        <v>-3.3256072665713001E-7</v>
      </c>
      <c r="D34" s="3">
        <v>-2.8128449156058601E-10</v>
      </c>
      <c r="E34" s="2">
        <v>0.99155942813619002</v>
      </c>
      <c r="H34" s="1"/>
      <c r="I34" s="1"/>
      <c r="K34" s="1"/>
    </row>
    <row r="35" spans="1:11" x14ac:dyDescent="0.25">
      <c r="A35" s="2">
        <v>34</v>
      </c>
      <c r="B35" s="2">
        <v>1.09787539111323</v>
      </c>
      <c r="C35" s="3">
        <v>-1.23357411712894E-5</v>
      </c>
      <c r="D35" s="3">
        <v>-2.20044680315028E-10</v>
      </c>
      <c r="E35" s="2">
        <v>0.97418105909338704</v>
      </c>
      <c r="H35" s="1"/>
      <c r="I35" s="1"/>
      <c r="K35" s="1"/>
    </row>
    <row r="36" spans="1:11" x14ac:dyDescent="0.25">
      <c r="A36" s="2">
        <v>35</v>
      </c>
      <c r="B36" s="2">
        <v>1.0934391157589201</v>
      </c>
      <c r="C36" s="3">
        <v>-7.18162649440515E-6</v>
      </c>
      <c r="D36" s="3">
        <v>-2.9924847246532102E-10</v>
      </c>
      <c r="E36" s="2">
        <v>0.98846732992608799</v>
      </c>
      <c r="H36" s="1"/>
      <c r="I36" s="1"/>
      <c r="K36" s="1"/>
    </row>
    <row r="37" spans="1:11" x14ac:dyDescent="0.25">
      <c r="A37" s="2">
        <v>36</v>
      </c>
      <c r="B37" s="2">
        <v>1.1772361510428799</v>
      </c>
      <c r="C37" s="3">
        <v>1.3195027017442599E-7</v>
      </c>
      <c r="D37" s="3">
        <v>-4.4980769952898298E-9</v>
      </c>
      <c r="E37" s="2">
        <v>0.97999087499098803</v>
      </c>
      <c r="H37" s="1"/>
      <c r="I37" s="1"/>
      <c r="K37" s="1"/>
    </row>
    <row r="38" spans="1:11" x14ac:dyDescent="0.25">
      <c r="A38" s="2">
        <v>37</v>
      </c>
      <c r="B38" s="2">
        <v>1.0756221673550801</v>
      </c>
      <c r="C38" s="3">
        <v>-3.6082537578470602E-6</v>
      </c>
      <c r="D38" s="3">
        <v>-2.8167131315843698E-10</v>
      </c>
      <c r="E38" s="2">
        <v>0.99391959484379599</v>
      </c>
      <c r="H38" s="1"/>
      <c r="I38" s="1"/>
      <c r="K38" s="1"/>
    </row>
    <row r="39" spans="1:11" x14ac:dyDescent="0.25">
      <c r="A39" s="2">
        <v>38</v>
      </c>
      <c r="B39" s="2">
        <v>1.0406813782995401</v>
      </c>
      <c r="C39" s="3">
        <v>-6.1565001956961902E-7</v>
      </c>
      <c r="D39" s="3">
        <v>2.3398359286666299E-9</v>
      </c>
      <c r="E39" s="2">
        <v>0.99469999958928501</v>
      </c>
      <c r="H39" s="1"/>
      <c r="I39" s="1"/>
      <c r="K39" s="1"/>
    </row>
    <row r="40" spans="1:11" x14ac:dyDescent="0.25">
      <c r="A40">
        <v>39</v>
      </c>
      <c r="B40">
        <v>1.03907828431435</v>
      </c>
      <c r="C40" s="1">
        <v>-2.50306530503577E-7</v>
      </c>
      <c r="D40" s="1">
        <v>-1.0918987815956999E-9</v>
      </c>
      <c r="E40">
        <v>0.99852644855783901</v>
      </c>
      <c r="H40" s="1"/>
      <c r="I40" s="1"/>
      <c r="K40" s="1"/>
    </row>
    <row r="41" spans="1:11" x14ac:dyDescent="0.25">
      <c r="A41">
        <v>40</v>
      </c>
      <c r="B41">
        <v>1.2628223455510299</v>
      </c>
      <c r="C41" s="1">
        <v>-1.48804020498768E-7</v>
      </c>
      <c r="D41" s="1">
        <v>-7.1855806550371802E-9</v>
      </c>
      <c r="E41">
        <v>0.99285644723899402</v>
      </c>
      <c r="H41" s="1"/>
      <c r="I41" s="1"/>
      <c r="K41" s="1"/>
    </row>
    <row r="42" spans="1:11" x14ac:dyDescent="0.25">
      <c r="A42">
        <v>41</v>
      </c>
      <c r="B42">
        <v>1.0695827992653399</v>
      </c>
      <c r="C42" s="1">
        <v>-2.8471635105769599E-7</v>
      </c>
      <c r="D42" s="1">
        <v>-1.20749419134231E-9</v>
      </c>
      <c r="E42">
        <v>0.99606936035973304</v>
      </c>
      <c r="H42" s="1"/>
      <c r="I42" s="1"/>
      <c r="K42" s="1"/>
    </row>
    <row r="43" spans="1:11" x14ac:dyDescent="0.25">
      <c r="A43">
        <v>42</v>
      </c>
      <c r="B43">
        <v>1.13192175273977</v>
      </c>
      <c r="C43" s="1">
        <v>-2.2812816995826199E-9</v>
      </c>
      <c r="D43" s="1">
        <v>-6.5531842323687702E-9</v>
      </c>
      <c r="E43">
        <v>0.99789881002269698</v>
      </c>
      <c r="H43" s="1"/>
      <c r="I43" s="1"/>
      <c r="K43" s="1"/>
    </row>
    <row r="44" spans="1:11" x14ac:dyDescent="0.25">
      <c r="A44">
        <v>43</v>
      </c>
      <c r="B44">
        <v>1.03184894743408</v>
      </c>
      <c r="C44" s="1">
        <v>-1.02832348614457E-8</v>
      </c>
      <c r="D44" s="1">
        <v>-2.3027744547714301E-9</v>
      </c>
      <c r="E44">
        <v>0.99836119634166198</v>
      </c>
      <c r="H44" s="1"/>
      <c r="I44" s="1"/>
      <c r="K44" s="1"/>
    </row>
    <row r="45" spans="1:11" x14ac:dyDescent="0.25">
      <c r="A45">
        <v>44</v>
      </c>
      <c r="B45">
        <v>1.18492054671825</v>
      </c>
      <c r="C45" s="1">
        <v>1.20371486968018E-7</v>
      </c>
      <c r="D45" s="1">
        <v>-1.6868282135262E-8</v>
      </c>
      <c r="E45">
        <v>0.99276334909841402</v>
      </c>
      <c r="H45" s="1"/>
      <c r="I45" s="1"/>
      <c r="K45" s="1"/>
    </row>
    <row r="46" spans="1:11" x14ac:dyDescent="0.25">
      <c r="A46">
        <v>45</v>
      </c>
      <c r="B46">
        <v>1.1448887818075499</v>
      </c>
      <c r="C46" s="1">
        <v>1.2073592013563701E-8</v>
      </c>
      <c r="D46" s="1">
        <v>-7.9157876291616301E-9</v>
      </c>
      <c r="E46">
        <v>0.99402669566822099</v>
      </c>
      <c r="H46" s="1"/>
      <c r="I46" s="1"/>
      <c r="K46" s="1"/>
    </row>
    <row r="47" spans="1:11" x14ac:dyDescent="0.25">
      <c r="H47" s="1"/>
      <c r="I47" s="1"/>
      <c r="K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56D6-61EE-44C1-93DF-34896AFEAA76}">
  <dimension ref="A1:D46"/>
  <sheetViews>
    <sheetView workbookViewId="0">
      <selection sqref="A1:A1048576"/>
    </sheetView>
  </sheetViews>
  <sheetFormatPr defaultRowHeight="15" x14ac:dyDescent="0.25"/>
  <cols>
    <col min="1" max="1" width="15" style="5" customWidth="1"/>
    <col min="2" max="2" width="22.42578125" style="5" customWidth="1"/>
    <col min="3" max="3" width="29.140625" style="5" customWidth="1"/>
    <col min="4" max="4" width="35.140625" style="5" customWidth="1"/>
  </cols>
  <sheetData>
    <row r="1" spans="1:4" x14ac:dyDescent="0.25">
      <c r="A1" s="5" t="s">
        <v>1</v>
      </c>
      <c r="B1" s="5" t="s">
        <v>0</v>
      </c>
      <c r="C1" s="5" t="s">
        <v>6</v>
      </c>
      <c r="D1" s="8" t="s">
        <v>7</v>
      </c>
    </row>
    <row r="2" spans="1:4" x14ac:dyDescent="0.25">
      <c r="A2" s="5">
        <v>1</v>
      </c>
      <c r="B2" s="5">
        <v>1.1481849128788799</v>
      </c>
      <c r="C2" s="5">
        <v>-202287.27408420699</v>
      </c>
      <c r="D2" s="7">
        <v>0.98460293014023703</v>
      </c>
    </row>
    <row r="3" spans="1:4" x14ac:dyDescent="0.25">
      <c r="A3" s="5">
        <v>2</v>
      </c>
      <c r="B3" s="5">
        <v>1.1144837982506599</v>
      </c>
      <c r="C3" s="5">
        <v>-2547253.7251144499</v>
      </c>
      <c r="D3" s="7">
        <v>0.98632709338096802</v>
      </c>
    </row>
    <row r="4" spans="1:4" x14ac:dyDescent="0.25">
      <c r="A4" s="5">
        <v>3</v>
      </c>
      <c r="B4" s="5">
        <v>1.1520617582622801</v>
      </c>
      <c r="C4" s="5">
        <v>-271993.30410742201</v>
      </c>
      <c r="D4" s="7">
        <v>0.98986114026339</v>
      </c>
    </row>
    <row r="5" spans="1:4" x14ac:dyDescent="0.25">
      <c r="A5" s="5">
        <v>4</v>
      </c>
      <c r="B5" s="5">
        <v>1.1008987889754001</v>
      </c>
      <c r="C5" s="5">
        <v>-10646022.656885199</v>
      </c>
      <c r="D5" s="7">
        <v>0.98916112538629797</v>
      </c>
    </row>
    <row r="6" spans="1:4" x14ac:dyDescent="0.25">
      <c r="A6" s="5">
        <v>5</v>
      </c>
      <c r="B6" s="5">
        <v>1.13519187208668</v>
      </c>
      <c r="C6" s="5">
        <v>-29018.143926106299</v>
      </c>
      <c r="D6" s="7">
        <v>0.98520821273166004</v>
      </c>
    </row>
    <row r="7" spans="1:4" x14ac:dyDescent="0.25">
      <c r="A7" s="5">
        <v>6</v>
      </c>
      <c r="B7" s="5">
        <v>1.1382285979603799</v>
      </c>
      <c r="C7" s="5">
        <v>-10145.751128878501</v>
      </c>
      <c r="D7" s="7">
        <v>0.99259284451139995</v>
      </c>
    </row>
    <row r="8" spans="1:4" x14ac:dyDescent="0.25">
      <c r="A8" s="5">
        <v>7</v>
      </c>
      <c r="B8" s="5">
        <v>1.0719997523999001</v>
      </c>
      <c r="C8" s="5">
        <v>-15837410.5690956</v>
      </c>
      <c r="D8" s="7">
        <v>0.98926269298006297</v>
      </c>
    </row>
    <row r="9" spans="1:4" x14ac:dyDescent="0.25">
      <c r="A9" s="5">
        <v>8</v>
      </c>
      <c r="B9" s="5">
        <v>1.2055179659945801</v>
      </c>
      <c r="C9" s="5">
        <v>-113.304563000646</v>
      </c>
      <c r="D9" s="7">
        <v>0.994536533520605</v>
      </c>
    </row>
    <row r="10" spans="1:4" x14ac:dyDescent="0.25">
      <c r="A10" s="5">
        <v>9</v>
      </c>
      <c r="B10" s="5">
        <v>1.2034780650800601</v>
      </c>
      <c r="C10" s="5">
        <v>-2101.4767299559599</v>
      </c>
      <c r="D10" s="7">
        <v>0.97967983078853405</v>
      </c>
    </row>
    <row r="11" spans="1:4" x14ac:dyDescent="0.25">
      <c r="A11" s="5">
        <v>10</v>
      </c>
      <c r="B11" s="5">
        <v>1.05941504092176</v>
      </c>
      <c r="C11" s="5">
        <v>-17860285.294913899</v>
      </c>
      <c r="D11" s="7">
        <v>0.989389299033545</v>
      </c>
    </row>
    <row r="12" spans="1:4" x14ac:dyDescent="0.25">
      <c r="A12" s="5">
        <v>11</v>
      </c>
      <c r="B12" s="5">
        <v>1.1135830651899099</v>
      </c>
      <c r="C12" s="5">
        <v>-1250.7489418627399</v>
      </c>
      <c r="D12" s="7">
        <v>0.99160200430018197</v>
      </c>
    </row>
    <row r="13" spans="1:4" x14ac:dyDescent="0.25">
      <c r="A13" s="5">
        <v>12</v>
      </c>
      <c r="B13" s="5">
        <v>1.14639608278851</v>
      </c>
      <c r="C13" s="5">
        <v>-102702.121041576</v>
      </c>
      <c r="D13" s="7">
        <v>0.98679209539181201</v>
      </c>
    </row>
    <row r="14" spans="1:4" x14ac:dyDescent="0.25">
      <c r="A14" s="5">
        <v>13</v>
      </c>
      <c r="B14" s="5">
        <v>1.0591996426685599</v>
      </c>
      <c r="C14" s="5">
        <v>-43779321.897091903</v>
      </c>
      <c r="D14" s="7">
        <v>0.98912428454062395</v>
      </c>
    </row>
    <row r="15" spans="1:4" x14ac:dyDescent="0.25">
      <c r="A15" s="5">
        <v>14</v>
      </c>
      <c r="B15" s="5">
        <v>1.1619876997942</v>
      </c>
      <c r="C15" s="5">
        <v>-33663.680784878001</v>
      </c>
      <c r="D15" s="7">
        <v>0.99175575646797398</v>
      </c>
    </row>
    <row r="16" spans="1:4" x14ac:dyDescent="0.25">
      <c r="A16" s="5">
        <v>15</v>
      </c>
      <c r="B16" s="5">
        <v>1.19144914004003</v>
      </c>
      <c r="C16" s="5">
        <v>-30455.879877420899</v>
      </c>
      <c r="D16" s="7">
        <v>0.98674694828736798</v>
      </c>
    </row>
    <row r="17" spans="1:4" x14ac:dyDescent="0.25">
      <c r="A17" s="5">
        <v>16</v>
      </c>
      <c r="B17" s="5">
        <v>1.13272925221209</v>
      </c>
      <c r="C17" s="5">
        <v>-14577.721069917399</v>
      </c>
      <c r="D17" s="7">
        <v>0.99224543615997696</v>
      </c>
    </row>
    <row r="18" spans="1:4" x14ac:dyDescent="0.25">
      <c r="A18" s="5">
        <v>17</v>
      </c>
      <c r="B18" s="5">
        <v>1.0416927729486101</v>
      </c>
      <c r="C18" s="5">
        <v>-75711992.523364395</v>
      </c>
      <c r="D18" s="7">
        <v>0.98870226778013703</v>
      </c>
    </row>
    <row r="19" spans="1:4" x14ac:dyDescent="0.25">
      <c r="A19" s="5">
        <v>18</v>
      </c>
      <c r="B19" s="5">
        <v>1.1426651537658501</v>
      </c>
      <c r="C19" s="5">
        <v>-293087.28853129997</v>
      </c>
      <c r="D19" s="7">
        <v>0.98530742589876996</v>
      </c>
    </row>
    <row r="20" spans="1:4" x14ac:dyDescent="0.25">
      <c r="A20" s="5">
        <v>19</v>
      </c>
      <c r="B20" s="5">
        <v>1.0485367373319501</v>
      </c>
      <c r="C20" s="5">
        <v>-98777536.745813593</v>
      </c>
      <c r="D20" s="7">
        <v>0.98945004868037201</v>
      </c>
    </row>
    <row r="21" spans="1:4" x14ac:dyDescent="0.25">
      <c r="A21" s="5">
        <v>20</v>
      </c>
      <c r="B21" s="5">
        <v>1.0834448647427199</v>
      </c>
      <c r="C21" s="5">
        <v>-675.39761422358094</v>
      </c>
      <c r="D21" s="7">
        <v>0.98815768194119602</v>
      </c>
    </row>
    <row r="22" spans="1:4" x14ac:dyDescent="0.25">
      <c r="A22" s="5">
        <v>21</v>
      </c>
      <c r="B22" s="5">
        <v>1.09602142684987</v>
      </c>
      <c r="C22" s="5">
        <v>-15802.700590860301</v>
      </c>
      <c r="D22" s="7">
        <v>0.99370090748675599</v>
      </c>
    </row>
    <row r="23" spans="1:4" x14ac:dyDescent="0.25">
      <c r="A23" s="5">
        <v>22</v>
      </c>
      <c r="B23" s="5">
        <v>1.12967263219823</v>
      </c>
      <c r="C23" s="5">
        <v>-5648.5219420978101</v>
      </c>
      <c r="D23" s="7">
        <v>0.98175838618046096</v>
      </c>
    </row>
    <row r="24" spans="1:4" x14ac:dyDescent="0.25">
      <c r="A24" s="5">
        <v>23</v>
      </c>
      <c r="B24" s="5">
        <v>1.24200086143855</v>
      </c>
      <c r="C24" s="5">
        <v>-16144.7030898175</v>
      </c>
      <c r="D24" s="7">
        <v>0.98511791647352698</v>
      </c>
    </row>
    <row r="25" spans="1:4" x14ac:dyDescent="0.25">
      <c r="A25" s="5">
        <v>24</v>
      </c>
      <c r="B25" s="5">
        <v>1.09034675556412</v>
      </c>
      <c r="C25" s="5">
        <v>-8009.4013643702901</v>
      </c>
      <c r="D25" s="7">
        <v>0.99585391060794204</v>
      </c>
    </row>
    <row r="26" spans="1:4" x14ac:dyDescent="0.25">
      <c r="A26" s="5">
        <v>25</v>
      </c>
      <c r="B26" s="5">
        <v>1.06851721049583</v>
      </c>
      <c r="C26" s="5">
        <v>-211533.906792605</v>
      </c>
      <c r="D26" s="7">
        <v>0.992232812054059</v>
      </c>
    </row>
    <row r="27" spans="1:4" x14ac:dyDescent="0.25">
      <c r="A27" s="5">
        <v>26</v>
      </c>
      <c r="B27" s="5">
        <v>1.0323330876729</v>
      </c>
      <c r="C27" s="5">
        <v>-132028910.351606</v>
      </c>
      <c r="D27" s="7">
        <v>0.98959559628099103</v>
      </c>
    </row>
    <row r="28" spans="1:4" x14ac:dyDescent="0.25">
      <c r="A28" s="5">
        <v>27</v>
      </c>
      <c r="B28" s="5">
        <v>1.02305209762655</v>
      </c>
      <c r="C28" s="5">
        <v>-185698181.298547</v>
      </c>
      <c r="D28" s="7">
        <v>0.99028901685853898</v>
      </c>
    </row>
    <row r="29" spans="1:4" x14ac:dyDescent="0.25">
      <c r="A29" s="5">
        <v>28</v>
      </c>
      <c r="B29" s="5">
        <v>1.1058151477442499</v>
      </c>
      <c r="C29" s="5">
        <v>-966287.80073033297</v>
      </c>
      <c r="D29" s="7">
        <v>0.99496203690283003</v>
      </c>
    </row>
    <row r="30" spans="1:4" x14ac:dyDescent="0.25">
      <c r="A30" s="5">
        <v>29</v>
      </c>
      <c r="B30" s="5">
        <v>1.1857642596314999</v>
      </c>
      <c r="C30" s="5">
        <v>-5821.29564260608</v>
      </c>
      <c r="D30" s="7">
        <v>0.99632537793082099</v>
      </c>
    </row>
    <row r="31" spans="1:4" x14ac:dyDescent="0.25">
      <c r="A31" s="6">
        <v>30</v>
      </c>
      <c r="B31" s="5">
        <v>1.06538098772558</v>
      </c>
      <c r="C31" s="5">
        <v>-8551300.0527314208</v>
      </c>
      <c r="D31" s="7">
        <v>0.99608346342201104</v>
      </c>
    </row>
    <row r="32" spans="1:4" x14ac:dyDescent="0.25">
      <c r="A32" s="6">
        <v>31</v>
      </c>
      <c r="B32" s="5">
        <v>1.0063167911850599</v>
      </c>
      <c r="C32" s="5">
        <v>-3318684927.0726299</v>
      </c>
      <c r="D32" s="7">
        <v>0.99380947244553297</v>
      </c>
    </row>
    <row r="33" spans="1:4" x14ac:dyDescent="0.25">
      <c r="A33" s="6">
        <v>32</v>
      </c>
      <c r="B33" s="5">
        <v>1.0376330998839001</v>
      </c>
      <c r="C33" s="5">
        <v>-224507742.258735</v>
      </c>
      <c r="D33" s="7">
        <v>0.98885186647977996</v>
      </c>
    </row>
    <row r="34" spans="1:4" x14ac:dyDescent="0.25">
      <c r="A34" s="6">
        <v>33</v>
      </c>
      <c r="B34" s="5">
        <v>1.0233557980091099</v>
      </c>
      <c r="C34" s="5">
        <v>-497893823.81837898</v>
      </c>
      <c r="D34" s="7">
        <v>0.99079629019916204</v>
      </c>
    </row>
    <row r="35" spans="1:4" x14ac:dyDescent="0.25">
      <c r="A35" s="6">
        <v>34</v>
      </c>
      <c r="B35" s="5">
        <v>0.99115121359046299</v>
      </c>
      <c r="C35" s="5">
        <v>-58887299290.776001</v>
      </c>
      <c r="D35" s="7">
        <v>0.98054582060152096</v>
      </c>
    </row>
    <row r="36" spans="1:4" x14ac:dyDescent="0.25">
      <c r="A36" s="6">
        <v>35</v>
      </c>
      <c r="B36" s="5">
        <v>0.99959167553363903</v>
      </c>
      <c r="C36" s="5">
        <v>-31078687606.4188</v>
      </c>
      <c r="D36" s="7">
        <v>0.98722592297616896</v>
      </c>
    </row>
    <row r="37" spans="1:4" x14ac:dyDescent="0.25">
      <c r="A37" s="6">
        <v>36</v>
      </c>
      <c r="B37" s="5">
        <v>1.14424892526269</v>
      </c>
      <c r="C37" s="5">
        <v>-692.13447410900801</v>
      </c>
      <c r="D37" s="7">
        <v>0.97956913078714802</v>
      </c>
    </row>
    <row r="38" spans="1:4" x14ac:dyDescent="0.25">
      <c r="A38" s="6">
        <v>37</v>
      </c>
      <c r="B38" s="5">
        <v>1.0034321922468701</v>
      </c>
      <c r="C38" s="5">
        <v>-17542922645.0158</v>
      </c>
      <c r="D38" s="7">
        <v>0.99123712762507699</v>
      </c>
    </row>
    <row r="39" spans="1:4" x14ac:dyDescent="0.25">
      <c r="A39" s="6">
        <v>38</v>
      </c>
      <c r="B39" s="5">
        <v>1.04362039701473</v>
      </c>
      <c r="C39" s="5">
        <v>-47945.496237825202</v>
      </c>
      <c r="D39" s="7">
        <v>0.99463502063162201</v>
      </c>
    </row>
    <row r="40" spans="1:4" x14ac:dyDescent="0.25">
      <c r="A40" s="6">
        <v>39</v>
      </c>
      <c r="B40" s="5">
        <v>1.0232137765688301</v>
      </c>
      <c r="C40" s="5">
        <v>-64433.930441816003</v>
      </c>
      <c r="D40" s="7">
        <v>0.99830477440601395</v>
      </c>
    </row>
    <row r="41" spans="1:4" x14ac:dyDescent="0.25">
      <c r="A41" s="6">
        <v>40</v>
      </c>
      <c r="B41" s="5">
        <v>1.2510448213462499</v>
      </c>
      <c r="C41" s="5">
        <v>-21736.276983815202</v>
      </c>
      <c r="D41" s="7">
        <v>0.99275772623309599</v>
      </c>
    </row>
    <row r="42" spans="1:4" x14ac:dyDescent="0.25">
      <c r="A42" s="6">
        <v>41</v>
      </c>
      <c r="B42" s="5">
        <v>1.0536318612044</v>
      </c>
      <c r="C42" s="5">
        <v>-51889.062679751703</v>
      </c>
      <c r="D42" s="7">
        <v>0.99584397225358601</v>
      </c>
    </row>
    <row r="43" spans="1:4" x14ac:dyDescent="0.25">
      <c r="A43" s="6">
        <v>42</v>
      </c>
      <c r="B43" s="5">
        <v>1.09710081817386</v>
      </c>
      <c r="C43" s="5">
        <v>-16128.877039856699</v>
      </c>
      <c r="D43" s="7">
        <v>0.99707995960836604</v>
      </c>
    </row>
    <row r="44" spans="1:4" x14ac:dyDescent="0.25">
      <c r="A44" s="5">
        <v>43</v>
      </c>
      <c r="B44" s="5">
        <v>1.02430883114602</v>
      </c>
      <c r="C44" s="5">
        <v>123.644048730409</v>
      </c>
      <c r="D44" s="7">
        <v>0.99831982453127499</v>
      </c>
    </row>
    <row r="45" spans="1:4" x14ac:dyDescent="0.25">
      <c r="A45" s="5">
        <v>44</v>
      </c>
      <c r="B45" s="5">
        <v>1.1409892282455001</v>
      </c>
      <c r="C45" s="5">
        <v>-16597.3069241021</v>
      </c>
      <c r="D45" s="7">
        <v>0.99162439203950103</v>
      </c>
    </row>
    <row r="46" spans="1:4" x14ac:dyDescent="0.25">
      <c r="A46" s="5">
        <v>45</v>
      </c>
      <c r="B46" s="5">
        <v>1.10755326492277</v>
      </c>
      <c r="C46" s="5">
        <v>-4181.32893253984</v>
      </c>
      <c r="D46" s="7">
        <v>0.99330353671272098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C555-871A-4C95-BC83-B4E5C8A9999A}">
  <dimension ref="A1:N46"/>
  <sheetViews>
    <sheetView tabSelected="1" workbookViewId="0">
      <selection activeCell="C9" sqref="C9"/>
    </sheetView>
  </sheetViews>
  <sheetFormatPr defaultRowHeight="15" x14ac:dyDescent="0.25"/>
  <cols>
    <col min="1" max="1" width="15" style="5" customWidth="1"/>
    <col min="3" max="3" width="12.7109375" bestFit="1" customWidth="1"/>
    <col min="4" max="4" width="12" bestFit="1" customWidth="1"/>
    <col min="5" max="5" width="19.85546875" customWidth="1"/>
  </cols>
  <sheetData>
    <row r="1" spans="1:14" x14ac:dyDescent="0.25">
      <c r="A1" s="5" t="s">
        <v>1</v>
      </c>
      <c r="B1" t="s">
        <v>0</v>
      </c>
      <c r="C1" s="5" t="s">
        <v>17</v>
      </c>
      <c r="D1" t="s">
        <v>8</v>
      </c>
    </row>
    <row r="2" spans="1:14" x14ac:dyDescent="0.25">
      <c r="A2" s="5">
        <v>1</v>
      </c>
      <c r="B2" s="12">
        <v>1.14817314186979</v>
      </c>
      <c r="C2" s="1">
        <v>-1.0257060695382301E-5</v>
      </c>
      <c r="D2" s="12">
        <v>0.98460256903451804</v>
      </c>
      <c r="N2" s="1"/>
    </row>
    <row r="3" spans="1:14" x14ac:dyDescent="0.25">
      <c r="A3" s="5">
        <v>2</v>
      </c>
      <c r="B3" s="12">
        <v>1.1144673898866699</v>
      </c>
      <c r="C3" s="1">
        <v>-1.04118081999847E-5</v>
      </c>
      <c r="D3" s="12">
        <v>0.98632631751990396</v>
      </c>
      <c r="N3" s="1"/>
    </row>
    <row r="4" spans="1:14" x14ac:dyDescent="0.25">
      <c r="A4" s="5">
        <v>3</v>
      </c>
      <c r="B4" s="12">
        <v>1.15206004957752</v>
      </c>
      <c r="C4" s="1">
        <v>-8.9743925457274407E-6</v>
      </c>
      <c r="D4" s="12">
        <v>0.98986110251773096</v>
      </c>
      <c r="N4" s="1"/>
    </row>
    <row r="5" spans="1:14" x14ac:dyDescent="0.25">
      <c r="A5" s="5">
        <v>4</v>
      </c>
      <c r="B5" s="12">
        <v>1.10087977027543</v>
      </c>
      <c r="C5" s="1">
        <v>-1.45351115540124E-5</v>
      </c>
      <c r="D5" s="12">
        <v>0.98916030664255805</v>
      </c>
      <c r="N5" s="1"/>
    </row>
    <row r="6" spans="1:14" x14ac:dyDescent="0.25">
      <c r="A6" s="5">
        <v>5</v>
      </c>
      <c r="B6" s="12">
        <v>1.1351920744123301</v>
      </c>
      <c r="C6" s="1">
        <v>-1.64905997127992E-6</v>
      </c>
      <c r="D6" s="12">
        <v>0.98520824494915704</v>
      </c>
      <c r="N6" s="1"/>
    </row>
    <row r="7" spans="1:14" x14ac:dyDescent="0.25">
      <c r="A7" s="5">
        <v>6</v>
      </c>
      <c r="B7" s="12">
        <v>1.1382282942323101</v>
      </c>
      <c r="C7" s="1">
        <v>-2.4721586699326698E-6</v>
      </c>
      <c r="D7" s="12">
        <v>0.99259282675858895</v>
      </c>
      <c r="N7" s="1"/>
    </row>
    <row r="8" spans="1:14" x14ac:dyDescent="0.25">
      <c r="A8" s="5">
        <v>7</v>
      </c>
      <c r="B8" s="12">
        <v>1.07198000217741</v>
      </c>
      <c r="C8" s="1">
        <v>-1.76665201349902E-5</v>
      </c>
      <c r="D8" s="12">
        <v>0.98926190613031395</v>
      </c>
      <c r="N8" s="1"/>
    </row>
    <row r="9" spans="1:14" x14ac:dyDescent="0.25">
      <c r="A9" s="5">
        <v>8</v>
      </c>
      <c r="B9" s="12">
        <v>1.2055179641170699</v>
      </c>
      <c r="C9" s="1">
        <v>-1.3706615875174901E-6</v>
      </c>
      <c r="D9" s="12">
        <v>0.99453653344603499</v>
      </c>
      <c r="N9" s="1"/>
    </row>
    <row r="10" spans="1:14" x14ac:dyDescent="0.25">
      <c r="A10" s="5">
        <v>9</v>
      </c>
      <c r="B10" s="12">
        <v>1.2034784105844001</v>
      </c>
      <c r="C10" s="1">
        <v>-6.3641180731200301E-7</v>
      </c>
      <c r="D10" s="12">
        <v>0.97967984409045805</v>
      </c>
      <c r="N10" s="1"/>
    </row>
    <row r="11" spans="1:14" x14ac:dyDescent="0.25">
      <c r="A11" s="5">
        <v>10</v>
      </c>
      <c r="B11" s="12">
        <v>1.05939423478538</v>
      </c>
      <c r="C11" s="1">
        <v>-1.6601824105166099E-5</v>
      </c>
      <c r="D11" s="12">
        <v>0.98938858784723005</v>
      </c>
      <c r="N11" s="1"/>
    </row>
    <row r="12" spans="1:14" x14ac:dyDescent="0.25">
      <c r="A12" s="5">
        <v>11</v>
      </c>
      <c r="B12" s="12">
        <v>1.1135830645026401</v>
      </c>
      <c r="C12" s="1">
        <v>-4.71337277866158E-7</v>
      </c>
      <c r="D12" s="12">
        <v>0.99160200381733499</v>
      </c>
      <c r="N12" s="1"/>
    </row>
    <row r="13" spans="1:14" x14ac:dyDescent="0.25">
      <c r="A13" s="5">
        <v>12</v>
      </c>
      <c r="B13" s="12">
        <v>1.1464127269917099</v>
      </c>
      <c r="C13" s="1">
        <v>-9.1453811416911906E-6</v>
      </c>
      <c r="D13" s="12">
        <v>0.98679388682452296</v>
      </c>
      <c r="N13" s="1"/>
    </row>
    <row r="14" spans="1:14" x14ac:dyDescent="0.25">
      <c r="A14" s="5">
        <v>13</v>
      </c>
      <c r="B14" s="12">
        <v>1.05917488621963</v>
      </c>
      <c r="C14" s="1">
        <v>-1.9023324575769901E-5</v>
      </c>
      <c r="D14" s="12">
        <v>0.98912408550370301</v>
      </c>
      <c r="N14" s="1"/>
    </row>
    <row r="15" spans="1:14" x14ac:dyDescent="0.25">
      <c r="A15" s="5">
        <v>14</v>
      </c>
      <c r="B15" s="12">
        <v>1.1619880089147701</v>
      </c>
      <c r="C15" s="1">
        <v>-8.2739243206411792E-6</v>
      </c>
      <c r="D15" s="12">
        <v>0.991755781452198</v>
      </c>
      <c r="N15" s="1"/>
    </row>
    <row r="16" spans="1:14" x14ac:dyDescent="0.25">
      <c r="A16" s="5">
        <v>15</v>
      </c>
      <c r="B16" s="12">
        <v>1.19144940320231</v>
      </c>
      <c r="C16" s="1">
        <v>-6.6555478214249596E-6</v>
      </c>
      <c r="D16" s="12">
        <v>0.98674698384732296</v>
      </c>
      <c r="N16" s="1"/>
    </row>
    <row r="17" spans="1:14" x14ac:dyDescent="0.25">
      <c r="A17" s="5">
        <v>16</v>
      </c>
      <c r="B17" s="12">
        <v>1.1327292392192301</v>
      </c>
      <c r="C17" s="1">
        <v>-7.2699760349193596E-7</v>
      </c>
      <c r="D17" s="12">
        <v>0.99224543646024799</v>
      </c>
      <c r="N17" s="1"/>
    </row>
    <row r="18" spans="1:14" x14ac:dyDescent="0.25">
      <c r="A18" s="5">
        <v>17</v>
      </c>
      <c r="B18" s="12">
        <v>1.0416634975378201</v>
      </c>
      <c r="C18" s="1">
        <v>-2.3677315468081E-5</v>
      </c>
      <c r="D18" s="12">
        <v>0.98870248953937501</v>
      </c>
      <c r="N18" s="1"/>
    </row>
    <row r="19" spans="1:14" x14ac:dyDescent="0.25">
      <c r="A19" s="5">
        <v>18</v>
      </c>
      <c r="B19" s="12">
        <v>1.14266961557553</v>
      </c>
      <c r="C19" s="1">
        <v>-1.5799024019361101E-5</v>
      </c>
      <c r="D19" s="12">
        <v>0.98530792914257903</v>
      </c>
      <c r="N19" s="1"/>
    </row>
    <row r="20" spans="1:14" x14ac:dyDescent="0.25">
      <c r="A20" s="5">
        <v>19</v>
      </c>
      <c r="B20" s="12">
        <v>1.04851865928528</v>
      </c>
      <c r="C20" s="1">
        <v>-2.3167353638743899E-5</v>
      </c>
      <c r="D20" s="12">
        <v>0.98945132597557495</v>
      </c>
      <c r="N20" s="1"/>
    </row>
    <row r="21" spans="1:14" x14ac:dyDescent="0.25">
      <c r="A21" s="5">
        <v>20</v>
      </c>
      <c r="B21" s="12">
        <v>1.08344473552793</v>
      </c>
      <c r="C21" s="1">
        <v>-1.96951304012043E-7</v>
      </c>
      <c r="D21" s="12">
        <v>0.98815768025987005</v>
      </c>
      <c r="N21" s="1"/>
    </row>
    <row r="22" spans="1:14" x14ac:dyDescent="0.25">
      <c r="A22" s="5">
        <v>21</v>
      </c>
      <c r="B22" s="12">
        <v>1.0960214405586399</v>
      </c>
      <c r="C22" s="1">
        <v>-1.1639129413028501E-6</v>
      </c>
      <c r="D22" s="12">
        <v>0.99370090872174699</v>
      </c>
      <c r="N22" s="1"/>
    </row>
    <row r="23" spans="1:14" x14ac:dyDescent="0.25">
      <c r="A23" s="5">
        <v>22</v>
      </c>
      <c r="B23" s="12">
        <v>1.12967258970657</v>
      </c>
      <c r="C23" s="1">
        <v>-4.9011764420780495E-7</v>
      </c>
      <c r="D23" s="12">
        <v>0.98175838485972</v>
      </c>
      <c r="N23" s="1"/>
    </row>
    <row r="24" spans="1:14" x14ac:dyDescent="0.25">
      <c r="A24" s="5">
        <v>23</v>
      </c>
      <c r="B24" s="12">
        <v>1.2420012471683599</v>
      </c>
      <c r="C24" s="1">
        <v>-5.3547316759044596E-6</v>
      </c>
      <c r="D24" s="12">
        <v>0.98511793974153705</v>
      </c>
      <c r="N24" s="1"/>
    </row>
    <row r="25" spans="1:14" x14ac:dyDescent="0.25">
      <c r="A25" s="5">
        <v>24</v>
      </c>
      <c r="B25" s="12">
        <v>1.09034673109078</v>
      </c>
      <c r="C25" s="1">
        <v>-1.3945335958608601E-6</v>
      </c>
      <c r="D25" s="12">
        <v>0.99585390976687604</v>
      </c>
      <c r="N25" s="1"/>
    </row>
    <row r="26" spans="1:14" x14ac:dyDescent="0.25">
      <c r="A26" s="5">
        <v>25</v>
      </c>
      <c r="B26" s="12">
        <v>1.06851751305438</v>
      </c>
      <c r="C26" s="1">
        <v>-1.7389091421103899E-6</v>
      </c>
      <c r="D26" s="12">
        <v>0.992232848698408</v>
      </c>
      <c r="N26" s="1"/>
    </row>
    <row r="27" spans="1:14" x14ac:dyDescent="0.25">
      <c r="A27" s="5">
        <v>26</v>
      </c>
      <c r="B27" s="12">
        <v>1.03232054249302</v>
      </c>
      <c r="C27" s="1">
        <v>-2.5553560718143799E-5</v>
      </c>
      <c r="D27" s="12">
        <v>0.98959765942482703</v>
      </c>
      <c r="N27" s="1"/>
    </row>
    <row r="28" spans="1:14" x14ac:dyDescent="0.25">
      <c r="A28" s="5">
        <v>27</v>
      </c>
      <c r="B28" s="12">
        <v>1.02304761857128</v>
      </c>
      <c r="C28" s="1">
        <v>-2.37601322649247E-5</v>
      </c>
      <c r="D28" s="12">
        <v>0.99029183790363395</v>
      </c>
      <c r="N28" s="1"/>
    </row>
    <row r="29" spans="1:14" x14ac:dyDescent="0.25">
      <c r="A29" s="5">
        <v>28</v>
      </c>
      <c r="B29" s="12">
        <v>1.1058169542899501</v>
      </c>
      <c r="C29" s="1">
        <v>-1.8363197628920301E-4</v>
      </c>
      <c r="D29" s="12">
        <v>0.994962178344311</v>
      </c>
    </row>
    <row r="30" spans="1:14" x14ac:dyDescent="0.25">
      <c r="A30" s="5">
        <v>29</v>
      </c>
      <c r="B30" s="12">
        <v>1.1857641554380201</v>
      </c>
      <c r="C30" s="1">
        <v>-1.10838599587412E-6</v>
      </c>
      <c r="D30" s="12">
        <v>0.99632536877820899</v>
      </c>
      <c r="N30" s="1"/>
    </row>
    <row r="31" spans="1:14" x14ac:dyDescent="0.25">
      <c r="A31" s="6">
        <v>30</v>
      </c>
      <c r="B31" s="12">
        <v>1.0651453953724099</v>
      </c>
      <c r="C31" s="1">
        <v>-5.7923959177877303E-5</v>
      </c>
      <c r="D31" s="12">
        <v>0.99607196677486498</v>
      </c>
      <c r="E31" s="2"/>
      <c r="N31" s="1"/>
    </row>
    <row r="32" spans="1:14" x14ac:dyDescent="0.25">
      <c r="A32" s="6">
        <v>31</v>
      </c>
      <c r="B32" s="12">
        <v>1.0057247591860301</v>
      </c>
      <c r="C32" s="1">
        <v>-1.6506336861169999E-4</v>
      </c>
      <c r="D32" s="12">
        <v>0.99375729275563696</v>
      </c>
      <c r="E32" s="2"/>
    </row>
    <row r="33" spans="1:14" x14ac:dyDescent="0.25">
      <c r="A33" s="6">
        <v>32</v>
      </c>
      <c r="B33" s="12">
        <v>1.03758734329358</v>
      </c>
      <c r="C33" s="1">
        <v>-7.1437679080645797E-6</v>
      </c>
      <c r="D33" s="12">
        <v>0.98884917492298696</v>
      </c>
      <c r="E33" s="2"/>
      <c r="N33" s="1"/>
    </row>
    <row r="34" spans="1:14" x14ac:dyDescent="0.25">
      <c r="A34" s="6">
        <v>33</v>
      </c>
      <c r="B34" s="12">
        <v>1.0232841577862699</v>
      </c>
      <c r="C34" s="1">
        <v>-2.8637222926725101E-5</v>
      </c>
      <c r="D34" s="12">
        <v>0.99079290171419798</v>
      </c>
      <c r="E34" s="2"/>
      <c r="N34" s="1"/>
    </row>
    <row r="35" spans="1:14" x14ac:dyDescent="0.25">
      <c r="A35" s="6">
        <v>34</v>
      </c>
      <c r="B35" s="12">
        <v>0.98584874470649198</v>
      </c>
      <c r="C35" s="1">
        <v>-8.4223790394123504E-4</v>
      </c>
      <c r="D35" s="12">
        <v>0.97702130042799595</v>
      </c>
      <c r="E35" s="2"/>
    </row>
    <row r="36" spans="1:14" x14ac:dyDescent="0.25">
      <c r="A36" s="6">
        <v>35</v>
      </c>
      <c r="B36" s="12">
        <v>0.99555652752961199</v>
      </c>
      <c r="C36" s="1">
        <v>-8.1678002101752802E-4</v>
      </c>
      <c r="D36" s="12">
        <v>0.98577902282316399</v>
      </c>
      <c r="E36" s="2"/>
    </row>
    <row r="37" spans="1:14" x14ac:dyDescent="0.25">
      <c r="A37" s="6">
        <v>36</v>
      </c>
      <c r="B37" s="12">
        <v>1.14424894958066</v>
      </c>
      <c r="C37" s="1">
        <v>-3.6803264011038997E-8</v>
      </c>
      <c r="D37" s="12">
        <v>0.97956913128441503</v>
      </c>
      <c r="E37" s="2"/>
      <c r="N37" s="1"/>
    </row>
    <row r="38" spans="1:14" x14ac:dyDescent="0.25">
      <c r="A38" s="6">
        <v>37</v>
      </c>
      <c r="B38" s="12">
        <v>1.0004285598147</v>
      </c>
      <c r="C38" s="1">
        <v>-6.3764706263789897E-4</v>
      </c>
      <c r="D38" s="12">
        <v>0.99051508466724203</v>
      </c>
      <c r="E38" s="2"/>
    </row>
    <row r="39" spans="1:14" x14ac:dyDescent="0.25">
      <c r="A39" s="6">
        <v>38</v>
      </c>
      <c r="B39" s="12">
        <v>1.0436202441038001</v>
      </c>
      <c r="C39" s="1">
        <v>-1.8322925629077999E-5</v>
      </c>
      <c r="D39" s="12">
        <v>0.99463498023737595</v>
      </c>
      <c r="E39" s="2"/>
      <c r="N39" s="1"/>
    </row>
    <row r="40" spans="1:14" x14ac:dyDescent="0.25">
      <c r="A40" s="6">
        <v>39</v>
      </c>
      <c r="B40" s="12">
        <v>1.0232125029290799</v>
      </c>
      <c r="C40" s="1">
        <v>-8.38358095575964E-7</v>
      </c>
      <c r="D40" s="12">
        <v>0.99830468415507601</v>
      </c>
      <c r="E40" s="2"/>
      <c r="N40" s="1"/>
    </row>
    <row r="41" spans="1:14" x14ac:dyDescent="0.25">
      <c r="A41" s="6">
        <v>40</v>
      </c>
      <c r="B41" s="12">
        <v>1.2510446379209399</v>
      </c>
      <c r="C41" s="1">
        <v>-1.18135898678804E-5</v>
      </c>
      <c r="D41" s="12">
        <v>0.99275770670993302</v>
      </c>
      <c r="E41" s="2"/>
      <c r="N41" s="1"/>
    </row>
    <row r="42" spans="1:14" x14ac:dyDescent="0.25">
      <c r="A42" s="6">
        <v>41</v>
      </c>
      <c r="B42" s="12">
        <v>1.05363198288417</v>
      </c>
      <c r="C42" s="1">
        <v>-8.1186021009467995E-7</v>
      </c>
      <c r="D42" s="12">
        <v>0.99584400664546702</v>
      </c>
      <c r="E42" s="2"/>
      <c r="N42" s="1"/>
    </row>
    <row r="43" spans="1:14" x14ac:dyDescent="0.25">
      <c r="A43" s="6">
        <v>42</v>
      </c>
      <c r="B43" s="12">
        <v>1.0971010532877401</v>
      </c>
      <c r="C43" s="1">
        <v>-2.0431710047919898E-6</v>
      </c>
      <c r="D43" s="12">
        <v>0.99707997270096904</v>
      </c>
      <c r="E43" s="2"/>
      <c r="N43" s="1"/>
    </row>
    <row r="44" spans="1:14" x14ac:dyDescent="0.25">
      <c r="A44" s="5">
        <v>43</v>
      </c>
      <c r="B44" s="12">
        <v>1.02430875069633</v>
      </c>
      <c r="C44" s="1">
        <v>4.7059092765656799E-8</v>
      </c>
      <c r="D44" s="12">
        <v>0.99831982629800398</v>
      </c>
      <c r="N44" s="1"/>
    </row>
    <row r="45" spans="1:14" x14ac:dyDescent="0.25">
      <c r="A45" s="5">
        <v>44</v>
      </c>
      <c r="B45" s="12">
        <v>1.1409901463255001</v>
      </c>
      <c r="C45" s="1">
        <v>-4.7305585323185098E-6</v>
      </c>
      <c r="D45" s="12">
        <v>0.99162453075102497</v>
      </c>
      <c r="N45" s="1"/>
    </row>
    <row r="46" spans="1:14" x14ac:dyDescent="0.25">
      <c r="A46" s="5">
        <v>45</v>
      </c>
      <c r="B46" s="12">
        <v>1.1075532649202899</v>
      </c>
      <c r="C46" s="1">
        <v>-4.5877912095898399E-7</v>
      </c>
      <c r="D46" s="12">
        <v>0.99330353671241001</v>
      </c>
      <c r="N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61A-D836-47EB-AF8D-97813BAB9E36}">
  <dimension ref="A1:C194"/>
  <sheetViews>
    <sheetView topLeftCell="A2" workbookViewId="0">
      <selection activeCell="M18" sqref="M18"/>
    </sheetView>
  </sheetViews>
  <sheetFormatPr defaultRowHeight="15" x14ac:dyDescent="0.25"/>
  <cols>
    <col min="1" max="1" width="11.140625" bestFit="1" customWidth="1"/>
  </cols>
  <sheetData>
    <row r="1" spans="1:3" x14ac:dyDescent="0.25">
      <c r="A1" s="9" t="s">
        <v>12</v>
      </c>
      <c r="B1" s="9"/>
      <c r="C1" s="9"/>
    </row>
    <row r="2" spans="1:3" x14ac:dyDescent="0.25">
      <c r="A2" t="s">
        <v>11</v>
      </c>
      <c r="B2" t="s">
        <v>10</v>
      </c>
      <c r="C2" t="s">
        <v>9</v>
      </c>
    </row>
    <row r="3" spans="1:3" x14ac:dyDescent="0.25">
      <c r="A3" s="1">
        <v>5817960</v>
      </c>
      <c r="B3">
        <v>12860</v>
      </c>
      <c r="C3">
        <v>12260</v>
      </c>
    </row>
    <row r="4" spans="1:3" x14ac:dyDescent="0.25">
      <c r="A4" s="1">
        <v>17650200</v>
      </c>
      <c r="B4">
        <v>17441.900000000001</v>
      </c>
      <c r="C4">
        <v>15860</v>
      </c>
    </row>
    <row r="5" spans="1:3" x14ac:dyDescent="0.25">
      <c r="A5" s="1">
        <v>27884500</v>
      </c>
      <c r="B5">
        <v>22424.799999999999</v>
      </c>
      <c r="C5">
        <v>19560</v>
      </c>
    </row>
    <row r="6" spans="1:3" x14ac:dyDescent="0.25">
      <c r="A6" s="1">
        <v>11413500</v>
      </c>
      <c r="B6">
        <v>20831.3</v>
      </c>
      <c r="C6">
        <v>17210</v>
      </c>
    </row>
    <row r="7" spans="1:3" x14ac:dyDescent="0.25">
      <c r="A7" s="1">
        <v>60676200</v>
      </c>
      <c r="B7">
        <v>35018.300000000003</v>
      </c>
      <c r="C7">
        <v>29200</v>
      </c>
    </row>
    <row r="8" spans="1:3" x14ac:dyDescent="0.25">
      <c r="A8" s="1">
        <v>41613300</v>
      </c>
      <c r="B8">
        <v>33456.699999999997</v>
      </c>
      <c r="C8">
        <v>29040</v>
      </c>
    </row>
    <row r="9" spans="1:3" x14ac:dyDescent="0.25">
      <c r="A9" s="1">
        <v>59431100</v>
      </c>
      <c r="B9">
        <v>41842.5</v>
      </c>
      <c r="C9">
        <v>34840</v>
      </c>
    </row>
    <row r="10" spans="1:3" x14ac:dyDescent="0.25">
      <c r="A10" s="1">
        <v>9342920</v>
      </c>
      <c r="B10">
        <v>25492.400000000001</v>
      </c>
      <c r="C10">
        <v>17900</v>
      </c>
    </row>
    <row r="11" spans="1:3" x14ac:dyDescent="0.25">
      <c r="A11" s="1">
        <v>64296500</v>
      </c>
      <c r="B11">
        <v>26749.200000000001</v>
      </c>
      <c r="C11">
        <v>24450</v>
      </c>
    </row>
    <row r="12" spans="1:3" x14ac:dyDescent="0.25">
      <c r="A12" s="1">
        <v>7637570</v>
      </c>
      <c r="B12">
        <v>16178.6</v>
      </c>
      <c r="C12">
        <v>13390</v>
      </c>
    </row>
    <row r="13" spans="1:3" x14ac:dyDescent="0.25">
      <c r="A13" s="1">
        <v>46161200</v>
      </c>
      <c r="B13">
        <v>21024.1</v>
      </c>
      <c r="C13">
        <v>18150</v>
      </c>
    </row>
    <row r="14" spans="1:3" x14ac:dyDescent="0.25">
      <c r="A14" s="1">
        <v>67415400</v>
      </c>
      <c r="B14">
        <v>24587.599999999999</v>
      </c>
      <c r="C14">
        <v>23830</v>
      </c>
    </row>
    <row r="15" spans="1:3" x14ac:dyDescent="0.25">
      <c r="A15" s="1">
        <v>70567300</v>
      </c>
      <c r="B15">
        <v>22418.7</v>
      </c>
      <c r="C15">
        <v>22040</v>
      </c>
    </row>
    <row r="16" spans="1:3" x14ac:dyDescent="0.25">
      <c r="A16" s="1">
        <v>54903200</v>
      </c>
      <c r="B16">
        <v>23567.599999999999</v>
      </c>
      <c r="C16">
        <v>22540</v>
      </c>
    </row>
    <row r="17" spans="1:3" x14ac:dyDescent="0.25">
      <c r="A17" s="1">
        <v>195105000</v>
      </c>
      <c r="B17">
        <v>46332.7</v>
      </c>
      <c r="C17">
        <v>52720</v>
      </c>
    </row>
    <row r="18" spans="1:3" x14ac:dyDescent="0.25">
      <c r="A18" s="1">
        <v>136130000</v>
      </c>
      <c r="B18">
        <v>53461.9</v>
      </c>
      <c r="C18">
        <v>48250</v>
      </c>
    </row>
    <row r="19" spans="1:3" x14ac:dyDescent="0.25">
      <c r="A19" s="1">
        <v>84172700</v>
      </c>
      <c r="B19">
        <v>39873.199999999997</v>
      </c>
      <c r="C19">
        <v>34580</v>
      </c>
    </row>
    <row r="20" spans="1:3" x14ac:dyDescent="0.25">
      <c r="A20" s="1">
        <v>150202000</v>
      </c>
      <c r="B20">
        <v>56280.4</v>
      </c>
      <c r="C20">
        <v>54620</v>
      </c>
    </row>
    <row r="21" spans="1:3" x14ac:dyDescent="0.25">
      <c r="A21" s="1">
        <v>37813600</v>
      </c>
      <c r="B21">
        <v>29780.7</v>
      </c>
      <c r="C21">
        <v>27480</v>
      </c>
    </row>
    <row r="22" spans="1:3" x14ac:dyDescent="0.25">
      <c r="A22" s="1">
        <v>21991200</v>
      </c>
      <c r="B22">
        <v>19734.3</v>
      </c>
      <c r="C22">
        <v>16750</v>
      </c>
    </row>
    <row r="23" spans="1:3" x14ac:dyDescent="0.25">
      <c r="A23" s="1">
        <v>17094400</v>
      </c>
      <c r="B23">
        <v>17414.7</v>
      </c>
      <c r="C23">
        <v>13880</v>
      </c>
    </row>
    <row r="24" spans="1:3" x14ac:dyDescent="0.25">
      <c r="A24" s="1">
        <v>19779300</v>
      </c>
      <c r="B24">
        <v>20332</v>
      </c>
      <c r="C24">
        <v>18760</v>
      </c>
    </row>
    <row r="25" spans="1:3" x14ac:dyDescent="0.25">
      <c r="A25" s="1">
        <v>108231000</v>
      </c>
      <c r="B25">
        <v>32486.400000000001</v>
      </c>
      <c r="C25">
        <v>33320</v>
      </c>
    </row>
    <row r="26" spans="1:3" x14ac:dyDescent="0.25">
      <c r="A26" s="1">
        <v>192876000</v>
      </c>
      <c r="B26">
        <v>53594.1</v>
      </c>
      <c r="C26">
        <v>52830</v>
      </c>
    </row>
    <row r="27" spans="1:3" x14ac:dyDescent="0.25">
      <c r="A27" s="1">
        <v>433591000</v>
      </c>
      <c r="B27">
        <v>107924</v>
      </c>
      <c r="C27">
        <v>113600</v>
      </c>
    </row>
    <row r="28" spans="1:3" x14ac:dyDescent="0.25">
      <c r="A28" s="1">
        <v>182455000</v>
      </c>
      <c r="B28">
        <v>53401.7</v>
      </c>
      <c r="C28">
        <v>57640</v>
      </c>
    </row>
    <row r="29" spans="1:3" x14ac:dyDescent="0.25">
      <c r="A29" s="1">
        <v>65080100</v>
      </c>
      <c r="B29">
        <v>45884.9</v>
      </c>
      <c r="C29">
        <v>46250</v>
      </c>
    </row>
    <row r="30" spans="1:3" x14ac:dyDescent="0.25">
      <c r="A30" s="1">
        <v>32208000</v>
      </c>
      <c r="B30">
        <v>35463.199999999997</v>
      </c>
      <c r="C30">
        <v>31030</v>
      </c>
    </row>
    <row r="31" spans="1:3" x14ac:dyDescent="0.25">
      <c r="A31" s="1">
        <v>17121400</v>
      </c>
      <c r="B31">
        <v>35391.1</v>
      </c>
      <c r="C31">
        <v>29090</v>
      </c>
    </row>
    <row r="32" spans="1:3" x14ac:dyDescent="0.25">
      <c r="A32" s="1">
        <v>12634200</v>
      </c>
      <c r="B32">
        <v>33189.5</v>
      </c>
      <c r="C32">
        <v>24120</v>
      </c>
    </row>
    <row r="33" spans="1:3" x14ac:dyDescent="0.25">
      <c r="A33" s="1">
        <v>8284550</v>
      </c>
      <c r="B33">
        <v>27158.799999999999</v>
      </c>
      <c r="C33">
        <v>18750</v>
      </c>
    </row>
    <row r="34" spans="1:3" x14ac:dyDescent="0.25">
      <c r="A34" s="1">
        <v>5659900</v>
      </c>
      <c r="B34">
        <v>30630.5</v>
      </c>
      <c r="C34">
        <v>21500</v>
      </c>
    </row>
    <row r="35" spans="1:3" x14ac:dyDescent="0.25">
      <c r="A35" s="1">
        <v>6426490</v>
      </c>
      <c r="B35">
        <v>30902.799999999999</v>
      </c>
      <c r="C35">
        <v>21700</v>
      </c>
    </row>
    <row r="36" spans="1:3" x14ac:dyDescent="0.25">
      <c r="A36" s="1">
        <v>5318340</v>
      </c>
      <c r="B36">
        <v>30070.2</v>
      </c>
      <c r="C36">
        <v>23850</v>
      </c>
    </row>
    <row r="37" spans="1:3" x14ac:dyDescent="0.25">
      <c r="A37" s="1">
        <v>9771700</v>
      </c>
      <c r="B37">
        <v>32750.5</v>
      </c>
      <c r="C37">
        <v>29090</v>
      </c>
    </row>
    <row r="38" spans="1:3" x14ac:dyDescent="0.25">
      <c r="A38" s="1">
        <v>19935300</v>
      </c>
      <c r="B38">
        <v>35441.599999999999</v>
      </c>
      <c r="C38">
        <v>34320</v>
      </c>
    </row>
    <row r="39" spans="1:3" x14ac:dyDescent="0.25">
      <c r="A39" s="1">
        <v>34006300</v>
      </c>
      <c r="B39">
        <v>34844.400000000001</v>
      </c>
      <c r="C39">
        <v>35420</v>
      </c>
    </row>
    <row r="40" spans="1:3" x14ac:dyDescent="0.25">
      <c r="A40" s="1">
        <v>23618500</v>
      </c>
      <c r="B40">
        <v>29646.3</v>
      </c>
      <c r="C40">
        <v>28940</v>
      </c>
    </row>
    <row r="41" spans="1:3" x14ac:dyDescent="0.25">
      <c r="A41" s="1">
        <v>128635000</v>
      </c>
      <c r="B41">
        <v>59427.199999999997</v>
      </c>
      <c r="C41">
        <v>55850</v>
      </c>
    </row>
    <row r="42" spans="1:3" x14ac:dyDescent="0.25">
      <c r="A42" s="1">
        <v>188037000</v>
      </c>
      <c r="B42">
        <v>72554.3</v>
      </c>
      <c r="C42">
        <v>70360</v>
      </c>
    </row>
    <row r="43" spans="1:3" x14ac:dyDescent="0.25">
      <c r="A43" s="1">
        <v>41293700</v>
      </c>
      <c r="B43">
        <v>38369.300000000003</v>
      </c>
      <c r="C43">
        <v>34110</v>
      </c>
    </row>
    <row r="44" spans="1:3" x14ac:dyDescent="0.25">
      <c r="A44" s="1">
        <v>16032100</v>
      </c>
      <c r="B44">
        <v>34328.6</v>
      </c>
      <c r="C44">
        <v>26880</v>
      </c>
    </row>
    <row r="45" spans="1:3" x14ac:dyDescent="0.25">
      <c r="A45" s="1">
        <v>37502300</v>
      </c>
      <c r="B45">
        <v>41144.400000000001</v>
      </c>
      <c r="C45">
        <v>33950</v>
      </c>
    </row>
    <row r="46" spans="1:3" x14ac:dyDescent="0.25">
      <c r="A46" s="1">
        <v>42253200</v>
      </c>
      <c r="B46">
        <v>42634.2</v>
      </c>
      <c r="C46">
        <v>40640</v>
      </c>
    </row>
    <row r="47" spans="1:3" x14ac:dyDescent="0.25">
      <c r="A47" s="1">
        <v>14571400</v>
      </c>
      <c r="B47">
        <v>38720.199999999997</v>
      </c>
      <c r="C47">
        <v>33970</v>
      </c>
    </row>
    <row r="48" spans="1:3" x14ac:dyDescent="0.25">
      <c r="A48" s="1">
        <v>41652600</v>
      </c>
      <c r="B48">
        <v>38226.199999999997</v>
      </c>
      <c r="C48">
        <v>33370</v>
      </c>
    </row>
    <row r="49" spans="1:3" x14ac:dyDescent="0.25">
      <c r="A49" s="1">
        <v>44996900</v>
      </c>
      <c r="B49">
        <v>35236.300000000003</v>
      </c>
      <c r="C49">
        <v>35610</v>
      </c>
    </row>
    <row r="50" spans="1:3" x14ac:dyDescent="0.25">
      <c r="A50" s="1">
        <v>217838000</v>
      </c>
      <c r="B50">
        <v>81647.399999999994</v>
      </c>
      <c r="C50">
        <v>83510</v>
      </c>
    </row>
    <row r="51" spans="1:3" x14ac:dyDescent="0.25">
      <c r="A51" s="1">
        <v>240004000</v>
      </c>
      <c r="B51">
        <v>73985.8</v>
      </c>
      <c r="C51">
        <v>75470</v>
      </c>
    </row>
    <row r="52" spans="1:3" x14ac:dyDescent="0.25">
      <c r="A52" s="1">
        <v>108420000</v>
      </c>
      <c r="B52">
        <v>55694.400000000001</v>
      </c>
      <c r="C52">
        <v>56150</v>
      </c>
    </row>
    <row r="53" spans="1:3" x14ac:dyDescent="0.25">
      <c r="A53" s="1">
        <v>159525000</v>
      </c>
      <c r="B53">
        <v>69711.3</v>
      </c>
      <c r="C53">
        <v>70340</v>
      </c>
    </row>
    <row r="54" spans="1:3" x14ac:dyDescent="0.25">
      <c r="A54" s="1">
        <v>97768200</v>
      </c>
      <c r="B54">
        <v>63253.7</v>
      </c>
      <c r="C54">
        <v>60510</v>
      </c>
    </row>
    <row r="55" spans="1:3" x14ac:dyDescent="0.25">
      <c r="A55" s="1">
        <v>29916200</v>
      </c>
      <c r="B55">
        <v>46962.3</v>
      </c>
      <c r="C55">
        <v>36980</v>
      </c>
    </row>
    <row r="56" spans="1:3" x14ac:dyDescent="0.25">
      <c r="A56" s="1">
        <v>21144400</v>
      </c>
      <c r="B56">
        <v>47028.9</v>
      </c>
      <c r="C56">
        <v>34400</v>
      </c>
    </row>
    <row r="57" spans="1:3" x14ac:dyDescent="0.25">
      <c r="A57" s="1">
        <v>33098600</v>
      </c>
      <c r="B57">
        <v>49736.3</v>
      </c>
      <c r="C57">
        <v>42750</v>
      </c>
    </row>
    <row r="58" spans="1:3" x14ac:dyDescent="0.25">
      <c r="A58" s="1">
        <v>6626190</v>
      </c>
      <c r="B58">
        <v>46597.3</v>
      </c>
      <c r="C58">
        <v>29270</v>
      </c>
    </row>
    <row r="59" spans="1:3" x14ac:dyDescent="0.25">
      <c r="A59" s="1">
        <v>3774700</v>
      </c>
      <c r="B59">
        <v>40757.5</v>
      </c>
      <c r="C59">
        <v>24830</v>
      </c>
    </row>
    <row r="60" spans="1:3" x14ac:dyDescent="0.25">
      <c r="A60" s="1">
        <v>6194230</v>
      </c>
      <c r="B60">
        <v>44398.6</v>
      </c>
      <c r="C60">
        <v>34720</v>
      </c>
    </row>
    <row r="61" spans="1:3" x14ac:dyDescent="0.25">
      <c r="A61" s="1">
        <v>22603700</v>
      </c>
      <c r="B61">
        <v>49127.4</v>
      </c>
      <c r="C61">
        <v>41850</v>
      </c>
    </row>
    <row r="62" spans="1:3" x14ac:dyDescent="0.25">
      <c r="A62" s="1">
        <v>70708600</v>
      </c>
      <c r="B62">
        <v>67096.7</v>
      </c>
      <c r="C62">
        <v>65460</v>
      </c>
    </row>
    <row r="63" spans="1:3" x14ac:dyDescent="0.25">
      <c r="A63" s="1">
        <v>175441000</v>
      </c>
      <c r="B63">
        <v>98638.3</v>
      </c>
      <c r="C63">
        <v>101200</v>
      </c>
    </row>
    <row r="64" spans="1:3" x14ac:dyDescent="0.25">
      <c r="A64" s="1">
        <v>349403000</v>
      </c>
      <c r="B64">
        <v>148684</v>
      </c>
      <c r="C64">
        <v>160100</v>
      </c>
    </row>
    <row r="65" spans="1:3" x14ac:dyDescent="0.25">
      <c r="A65" s="1">
        <v>212303000</v>
      </c>
      <c r="B65">
        <v>101112</v>
      </c>
      <c r="C65">
        <v>105100</v>
      </c>
    </row>
    <row r="66" spans="1:3" x14ac:dyDescent="0.25">
      <c r="A66" s="1">
        <v>110227000</v>
      </c>
      <c r="B66">
        <v>68376.2</v>
      </c>
      <c r="C66">
        <v>67910</v>
      </c>
    </row>
    <row r="67" spans="1:3" x14ac:dyDescent="0.25">
      <c r="A67" s="1">
        <v>112362000</v>
      </c>
      <c r="B67">
        <v>77480.100000000006</v>
      </c>
      <c r="C67">
        <v>73340</v>
      </c>
    </row>
    <row r="68" spans="1:3" x14ac:dyDescent="0.25">
      <c r="A68" s="1">
        <v>506919000</v>
      </c>
      <c r="B68">
        <v>205584</v>
      </c>
      <c r="C68">
        <v>221700</v>
      </c>
    </row>
    <row r="69" spans="1:3" x14ac:dyDescent="0.25">
      <c r="A69" s="1">
        <v>166057000</v>
      </c>
      <c r="B69">
        <v>90844.3</v>
      </c>
      <c r="C69">
        <v>90160</v>
      </c>
    </row>
    <row r="70" spans="1:3" x14ac:dyDescent="0.25">
      <c r="A70" s="1">
        <v>23393100</v>
      </c>
      <c r="B70">
        <v>62035.5</v>
      </c>
      <c r="C70">
        <v>54830</v>
      </c>
    </row>
    <row r="71" spans="1:3" x14ac:dyDescent="0.25">
      <c r="A71" s="1">
        <v>244853000</v>
      </c>
      <c r="B71">
        <v>107037</v>
      </c>
      <c r="C71">
        <v>103300</v>
      </c>
    </row>
    <row r="72" spans="1:3" x14ac:dyDescent="0.25">
      <c r="A72" s="1">
        <v>69833300</v>
      </c>
      <c r="B72">
        <v>74558.5</v>
      </c>
      <c r="C72">
        <v>73440</v>
      </c>
    </row>
    <row r="73" spans="1:3" x14ac:dyDescent="0.25">
      <c r="A73" s="1">
        <v>26943100</v>
      </c>
      <c r="B73">
        <v>64928.1</v>
      </c>
      <c r="C73">
        <v>62520</v>
      </c>
    </row>
    <row r="74" spans="1:3" x14ac:dyDescent="0.25">
      <c r="A74" s="1">
        <v>166815000</v>
      </c>
      <c r="B74">
        <v>113443</v>
      </c>
      <c r="C74">
        <v>120200</v>
      </c>
    </row>
    <row r="75" spans="1:3" x14ac:dyDescent="0.25">
      <c r="A75" s="1">
        <v>163591000</v>
      </c>
      <c r="B75">
        <v>120135</v>
      </c>
      <c r="C75">
        <v>117300</v>
      </c>
    </row>
    <row r="76" spans="1:3" x14ac:dyDescent="0.25">
      <c r="A76" s="1">
        <v>103382000</v>
      </c>
      <c r="B76">
        <v>79027.3</v>
      </c>
      <c r="C76">
        <v>78770</v>
      </c>
    </row>
    <row r="77" spans="1:3" x14ac:dyDescent="0.25">
      <c r="A77" s="1">
        <v>130122000</v>
      </c>
      <c r="B77">
        <v>79517.100000000006</v>
      </c>
      <c r="C77">
        <v>78410</v>
      </c>
    </row>
    <row r="78" spans="1:3" x14ac:dyDescent="0.25">
      <c r="A78" s="1">
        <v>236433000</v>
      </c>
      <c r="B78">
        <v>94453.3</v>
      </c>
      <c r="C78">
        <v>96320</v>
      </c>
    </row>
    <row r="79" spans="1:3" x14ac:dyDescent="0.25">
      <c r="A79" s="1">
        <v>368894000</v>
      </c>
      <c r="B79">
        <v>145980</v>
      </c>
      <c r="C79">
        <v>144600</v>
      </c>
    </row>
    <row r="80" spans="1:3" x14ac:dyDescent="0.25">
      <c r="A80" s="1">
        <v>153701000</v>
      </c>
      <c r="B80">
        <v>75371.5</v>
      </c>
      <c r="C80">
        <v>74750</v>
      </c>
    </row>
    <row r="81" spans="1:3" x14ac:dyDescent="0.25">
      <c r="A81" s="1">
        <v>42205700</v>
      </c>
      <c r="B81">
        <v>56668.5</v>
      </c>
      <c r="C81">
        <v>53060</v>
      </c>
    </row>
    <row r="82" spans="1:3" x14ac:dyDescent="0.25">
      <c r="A82" s="1">
        <v>18131100</v>
      </c>
      <c r="B82">
        <v>50012.4</v>
      </c>
      <c r="C82">
        <v>41660</v>
      </c>
    </row>
    <row r="83" spans="1:3" x14ac:dyDescent="0.25">
      <c r="A83" s="1">
        <v>14442200</v>
      </c>
      <c r="B83">
        <v>54690.2</v>
      </c>
      <c r="C83">
        <v>45360</v>
      </c>
    </row>
    <row r="84" spans="1:3" x14ac:dyDescent="0.25">
      <c r="A84" s="1">
        <v>144194000</v>
      </c>
      <c r="B84">
        <v>81306.3</v>
      </c>
      <c r="C84">
        <v>83280</v>
      </c>
    </row>
    <row r="85" spans="1:3" x14ac:dyDescent="0.25">
      <c r="A85" s="1">
        <v>315928000</v>
      </c>
      <c r="B85">
        <v>152509</v>
      </c>
      <c r="C85">
        <v>157700</v>
      </c>
    </row>
    <row r="86" spans="1:3" x14ac:dyDescent="0.25">
      <c r="A86" s="1">
        <v>231910000</v>
      </c>
      <c r="B86">
        <v>116921</v>
      </c>
      <c r="C86">
        <v>119200</v>
      </c>
    </row>
    <row r="87" spans="1:3" x14ac:dyDescent="0.25">
      <c r="A87" s="1">
        <v>151250000</v>
      </c>
      <c r="B87">
        <v>101076</v>
      </c>
      <c r="C87">
        <v>101400</v>
      </c>
    </row>
    <row r="88" spans="1:3" x14ac:dyDescent="0.25">
      <c r="A88" s="1">
        <v>98152400</v>
      </c>
      <c r="B88">
        <v>79672.7</v>
      </c>
      <c r="C88">
        <v>79480</v>
      </c>
    </row>
    <row r="89" spans="1:3" x14ac:dyDescent="0.25">
      <c r="A89" s="1">
        <v>193971000</v>
      </c>
      <c r="B89">
        <v>87375.7</v>
      </c>
      <c r="C89">
        <v>90700</v>
      </c>
    </row>
    <row r="90" spans="1:3" x14ac:dyDescent="0.25">
      <c r="A90" s="1">
        <v>97002800</v>
      </c>
      <c r="B90">
        <v>57388.4</v>
      </c>
      <c r="C90">
        <v>58010</v>
      </c>
    </row>
    <row r="91" spans="1:3" x14ac:dyDescent="0.25">
      <c r="A91" s="1">
        <v>113773000</v>
      </c>
      <c r="B91">
        <v>70496.800000000003</v>
      </c>
      <c r="C91">
        <v>67770</v>
      </c>
    </row>
    <row r="92" spans="1:3" x14ac:dyDescent="0.25">
      <c r="A92" s="1">
        <v>366789000</v>
      </c>
      <c r="B92">
        <v>139568</v>
      </c>
      <c r="C92">
        <v>145900</v>
      </c>
    </row>
    <row r="93" spans="1:3" x14ac:dyDescent="0.25">
      <c r="A93" s="1">
        <v>101899000</v>
      </c>
      <c r="B93">
        <v>87287.4</v>
      </c>
      <c r="C93">
        <v>82950</v>
      </c>
    </row>
    <row r="94" spans="1:3" x14ac:dyDescent="0.25">
      <c r="A94" s="1">
        <v>23112300</v>
      </c>
      <c r="B94">
        <v>70190.899999999994</v>
      </c>
      <c r="C94">
        <v>60640</v>
      </c>
    </row>
    <row r="95" spans="1:3" x14ac:dyDescent="0.25">
      <c r="A95" s="1">
        <v>36168600</v>
      </c>
      <c r="B95">
        <v>64490.6</v>
      </c>
      <c r="C95">
        <v>61350</v>
      </c>
    </row>
    <row r="96" spans="1:3" x14ac:dyDescent="0.25">
      <c r="A96" s="1">
        <v>15208200</v>
      </c>
      <c r="B96">
        <v>58430.9</v>
      </c>
      <c r="C96">
        <v>50490</v>
      </c>
    </row>
    <row r="97" spans="1:3" x14ac:dyDescent="0.25">
      <c r="A97" s="1">
        <v>21534500</v>
      </c>
      <c r="B97">
        <v>66584.899999999994</v>
      </c>
      <c r="C97">
        <v>60210</v>
      </c>
    </row>
    <row r="98" spans="1:3" x14ac:dyDescent="0.25">
      <c r="A98" s="1">
        <v>38771700</v>
      </c>
      <c r="B98">
        <v>60631</v>
      </c>
      <c r="C98">
        <v>59890</v>
      </c>
    </row>
    <row r="99" spans="1:3" x14ac:dyDescent="0.25">
      <c r="A99" s="1">
        <v>64074700</v>
      </c>
      <c r="B99">
        <v>74208.600000000006</v>
      </c>
      <c r="C99">
        <v>70300</v>
      </c>
    </row>
    <row r="100" spans="1:3" x14ac:dyDescent="0.25">
      <c r="A100" s="1">
        <v>166747000</v>
      </c>
      <c r="B100">
        <v>77399.399999999994</v>
      </c>
      <c r="C100">
        <v>81740</v>
      </c>
    </row>
    <row r="101" spans="1:3" x14ac:dyDescent="0.25">
      <c r="A101" s="1">
        <v>162526000</v>
      </c>
      <c r="B101">
        <v>78321</v>
      </c>
      <c r="C101">
        <v>78210</v>
      </c>
    </row>
    <row r="102" spans="1:3" x14ac:dyDescent="0.25">
      <c r="A102" s="1">
        <v>210394000</v>
      </c>
      <c r="B102">
        <v>100963</v>
      </c>
      <c r="C102">
        <v>102100</v>
      </c>
    </row>
    <row r="103" spans="1:3" x14ac:dyDescent="0.25">
      <c r="A103" s="1">
        <v>210862000</v>
      </c>
      <c r="B103">
        <v>99680.2</v>
      </c>
      <c r="C103">
        <v>97580</v>
      </c>
    </row>
    <row r="104" spans="1:3" x14ac:dyDescent="0.25">
      <c r="A104" s="1">
        <v>184639000</v>
      </c>
      <c r="B104">
        <v>85044.3</v>
      </c>
      <c r="C104">
        <v>85590</v>
      </c>
    </row>
    <row r="105" spans="1:3" x14ac:dyDescent="0.25">
      <c r="A105" s="1">
        <v>39721200</v>
      </c>
      <c r="B105">
        <v>48172.800000000003</v>
      </c>
      <c r="C105">
        <v>39590</v>
      </c>
    </row>
    <row r="106" spans="1:3" x14ac:dyDescent="0.25">
      <c r="A106" s="1">
        <v>6647390</v>
      </c>
      <c r="B106">
        <v>48370.5</v>
      </c>
      <c r="C106">
        <v>27720</v>
      </c>
    </row>
    <row r="107" spans="1:3" x14ac:dyDescent="0.25">
      <c r="A107" s="1">
        <v>4328610</v>
      </c>
      <c r="B107">
        <v>53972</v>
      </c>
      <c r="C107">
        <v>38980</v>
      </c>
    </row>
    <row r="108" spans="1:3" x14ac:dyDescent="0.25">
      <c r="A108" s="1">
        <v>3309530</v>
      </c>
      <c r="B108">
        <v>50823.6</v>
      </c>
      <c r="C108">
        <v>37980</v>
      </c>
    </row>
    <row r="109" spans="1:3" x14ac:dyDescent="0.25">
      <c r="A109" s="1">
        <v>5197220</v>
      </c>
      <c r="B109">
        <v>52484.6</v>
      </c>
      <c r="C109">
        <v>46210</v>
      </c>
    </row>
    <row r="110" spans="1:3" x14ac:dyDescent="0.25">
      <c r="A110" s="1">
        <v>7694740</v>
      </c>
      <c r="B110">
        <v>53962.400000000001</v>
      </c>
      <c r="C110">
        <v>50490</v>
      </c>
    </row>
    <row r="111" spans="1:3" x14ac:dyDescent="0.25">
      <c r="A111" s="1">
        <v>40890300</v>
      </c>
      <c r="B111">
        <v>65482.3</v>
      </c>
      <c r="C111">
        <v>59160</v>
      </c>
    </row>
    <row r="112" spans="1:3" x14ac:dyDescent="0.25">
      <c r="A112" s="1">
        <v>19768400</v>
      </c>
      <c r="B112">
        <v>51456.800000000003</v>
      </c>
      <c r="C112">
        <v>50120</v>
      </c>
    </row>
    <row r="113" spans="1:3" x14ac:dyDescent="0.25">
      <c r="A113" s="1">
        <v>4263660</v>
      </c>
      <c r="B113">
        <v>47452.6</v>
      </c>
      <c r="C113">
        <v>32720</v>
      </c>
    </row>
    <row r="114" spans="1:3" x14ac:dyDescent="0.25">
      <c r="A114" s="1">
        <v>2957530</v>
      </c>
      <c r="B114">
        <v>47406.7</v>
      </c>
      <c r="C114">
        <v>31140</v>
      </c>
    </row>
    <row r="115" spans="1:3" x14ac:dyDescent="0.25">
      <c r="A115" s="1">
        <v>7680120</v>
      </c>
      <c r="B115">
        <v>48680.5</v>
      </c>
      <c r="C115">
        <v>25870</v>
      </c>
    </row>
    <row r="116" spans="1:3" x14ac:dyDescent="0.25">
      <c r="A116" s="1">
        <v>2032130</v>
      </c>
      <c r="B116">
        <v>48438.8</v>
      </c>
      <c r="C116">
        <v>22340</v>
      </c>
    </row>
    <row r="117" spans="1:3" x14ac:dyDescent="0.25">
      <c r="A117" s="1">
        <v>1512010</v>
      </c>
      <c r="B117">
        <v>51587.6</v>
      </c>
      <c r="C117">
        <v>18100</v>
      </c>
    </row>
    <row r="118" spans="1:3" x14ac:dyDescent="0.25">
      <c r="A118" s="1">
        <v>4626660</v>
      </c>
      <c r="B118">
        <v>43191.8</v>
      </c>
      <c r="C118">
        <v>24050</v>
      </c>
    </row>
    <row r="119" spans="1:3" x14ac:dyDescent="0.25">
      <c r="A119" s="1">
        <v>26828100</v>
      </c>
      <c r="B119">
        <v>46161.599999999999</v>
      </c>
      <c r="C119">
        <v>37480</v>
      </c>
    </row>
    <row r="120" spans="1:3" x14ac:dyDescent="0.25">
      <c r="A120" s="1">
        <v>19490000</v>
      </c>
      <c r="B120">
        <v>49384.9</v>
      </c>
      <c r="C120">
        <v>42580</v>
      </c>
    </row>
    <row r="121" spans="1:3" x14ac:dyDescent="0.25">
      <c r="A121" s="1">
        <v>8593700</v>
      </c>
      <c r="B121">
        <v>55934.8</v>
      </c>
      <c r="C121">
        <v>48560</v>
      </c>
    </row>
    <row r="122" spans="1:3" x14ac:dyDescent="0.25">
      <c r="A122" s="1">
        <v>16345700</v>
      </c>
      <c r="B122">
        <v>49239.4</v>
      </c>
      <c r="C122">
        <v>45950</v>
      </c>
    </row>
    <row r="123" spans="1:3" x14ac:dyDescent="0.25">
      <c r="A123" s="1">
        <v>49129200</v>
      </c>
      <c r="B123">
        <v>57348.3</v>
      </c>
      <c r="C123">
        <v>53780</v>
      </c>
    </row>
    <row r="124" spans="1:3" x14ac:dyDescent="0.25">
      <c r="A124" s="1">
        <v>82784500</v>
      </c>
      <c r="B124">
        <v>55705.3</v>
      </c>
      <c r="C124">
        <v>53660</v>
      </c>
    </row>
    <row r="125" spans="1:3" x14ac:dyDescent="0.25">
      <c r="A125" s="1">
        <v>105835000</v>
      </c>
      <c r="B125">
        <v>71412.3</v>
      </c>
      <c r="C125">
        <v>70630</v>
      </c>
    </row>
    <row r="126" spans="1:3" x14ac:dyDescent="0.25">
      <c r="A126" s="1">
        <v>286940000</v>
      </c>
      <c r="B126">
        <v>129189</v>
      </c>
      <c r="C126">
        <v>126300</v>
      </c>
    </row>
    <row r="127" spans="1:3" x14ac:dyDescent="0.25">
      <c r="A127" s="1">
        <v>194505000</v>
      </c>
      <c r="B127">
        <v>81060</v>
      </c>
      <c r="C127">
        <v>82740</v>
      </c>
    </row>
    <row r="128" spans="1:3" x14ac:dyDescent="0.25">
      <c r="A128" s="1">
        <v>190039000</v>
      </c>
      <c r="B128">
        <v>86451.5</v>
      </c>
      <c r="C128">
        <v>83130</v>
      </c>
    </row>
    <row r="129" spans="1:3" x14ac:dyDescent="0.25">
      <c r="A129" s="1">
        <v>47776700</v>
      </c>
      <c r="B129">
        <v>51153.8</v>
      </c>
      <c r="C129">
        <v>46790</v>
      </c>
    </row>
    <row r="130" spans="1:3" x14ac:dyDescent="0.25">
      <c r="A130" s="1">
        <v>7575400</v>
      </c>
      <c r="B130">
        <v>36547.9</v>
      </c>
      <c r="C130">
        <v>21160</v>
      </c>
    </row>
    <row r="131" spans="1:3" x14ac:dyDescent="0.25">
      <c r="A131" s="1">
        <v>2984700</v>
      </c>
      <c r="B131">
        <v>43985.5</v>
      </c>
      <c r="C131">
        <v>23850</v>
      </c>
    </row>
    <row r="132" spans="1:3" x14ac:dyDescent="0.25">
      <c r="A132" s="1">
        <v>3463840</v>
      </c>
      <c r="B132">
        <v>53658.3</v>
      </c>
      <c r="C132">
        <v>42530</v>
      </c>
    </row>
    <row r="133" spans="1:3" x14ac:dyDescent="0.25">
      <c r="A133" s="1">
        <v>4430960</v>
      </c>
      <c r="B133">
        <v>45173</v>
      </c>
      <c r="C133">
        <v>39900</v>
      </c>
    </row>
    <row r="134" spans="1:3" x14ac:dyDescent="0.25">
      <c r="A134" s="1">
        <v>17795200</v>
      </c>
      <c r="B134">
        <v>53956</v>
      </c>
      <c r="C134">
        <v>49520</v>
      </c>
    </row>
    <row r="135" spans="1:3" x14ac:dyDescent="0.25">
      <c r="A135" s="1">
        <v>35133700</v>
      </c>
      <c r="B135">
        <v>57966.8</v>
      </c>
      <c r="C135">
        <v>55400</v>
      </c>
    </row>
    <row r="136" spans="1:3" x14ac:dyDescent="0.25">
      <c r="A136" s="1">
        <v>67809500</v>
      </c>
      <c r="B136">
        <v>58742.5</v>
      </c>
      <c r="C136">
        <v>57590</v>
      </c>
    </row>
    <row r="137" spans="1:3" x14ac:dyDescent="0.25">
      <c r="A137" s="1">
        <v>53821300</v>
      </c>
      <c r="B137">
        <v>59923.8</v>
      </c>
      <c r="C137">
        <v>57150</v>
      </c>
    </row>
    <row r="138" spans="1:3" x14ac:dyDescent="0.25">
      <c r="A138" s="1">
        <v>37411400</v>
      </c>
      <c r="B138">
        <v>47307.4</v>
      </c>
      <c r="C138">
        <v>44200</v>
      </c>
    </row>
    <row r="139" spans="1:3" x14ac:dyDescent="0.25">
      <c r="A139" s="1">
        <v>100776000</v>
      </c>
      <c r="B139">
        <v>56179.3</v>
      </c>
      <c r="C139">
        <v>49330</v>
      </c>
    </row>
    <row r="140" spans="1:3" x14ac:dyDescent="0.25">
      <c r="A140" s="1">
        <v>143526000</v>
      </c>
      <c r="B140">
        <v>66924.899999999994</v>
      </c>
      <c r="C140">
        <v>64890</v>
      </c>
    </row>
    <row r="141" spans="1:3" x14ac:dyDescent="0.25">
      <c r="A141" s="1">
        <v>241310000</v>
      </c>
      <c r="B141">
        <v>91027.5</v>
      </c>
      <c r="C141">
        <v>89430</v>
      </c>
    </row>
    <row r="142" spans="1:3" x14ac:dyDescent="0.25">
      <c r="A142" s="1">
        <v>25535600</v>
      </c>
      <c r="B142">
        <v>45730.7</v>
      </c>
      <c r="C142">
        <v>43750</v>
      </c>
    </row>
    <row r="143" spans="1:3" x14ac:dyDescent="0.25">
      <c r="A143" s="1">
        <v>96021800</v>
      </c>
      <c r="B143">
        <v>50098.1</v>
      </c>
      <c r="C143">
        <v>46120</v>
      </c>
    </row>
    <row r="144" spans="1:3" x14ac:dyDescent="0.25">
      <c r="A144" s="1">
        <v>155546000</v>
      </c>
      <c r="B144">
        <v>63409.599999999999</v>
      </c>
      <c r="C144">
        <v>64050</v>
      </c>
    </row>
    <row r="145" spans="1:3" x14ac:dyDescent="0.25">
      <c r="A145" s="1">
        <v>67848700</v>
      </c>
      <c r="B145">
        <v>59830</v>
      </c>
      <c r="C145">
        <v>57100</v>
      </c>
    </row>
    <row r="146" spans="1:3" x14ac:dyDescent="0.25">
      <c r="A146" s="1">
        <v>86731100</v>
      </c>
      <c r="B146">
        <v>63142.2</v>
      </c>
      <c r="C146">
        <v>64310</v>
      </c>
    </row>
    <row r="147" spans="1:3" x14ac:dyDescent="0.25">
      <c r="A147" s="1">
        <v>64266300</v>
      </c>
      <c r="B147">
        <v>59059.6</v>
      </c>
      <c r="C147">
        <v>56560</v>
      </c>
    </row>
    <row r="148" spans="1:3" x14ac:dyDescent="0.25">
      <c r="A148" s="1">
        <v>51886000</v>
      </c>
      <c r="B148">
        <v>49354.2</v>
      </c>
      <c r="C148">
        <v>47560</v>
      </c>
    </row>
    <row r="149" spans="1:3" x14ac:dyDescent="0.25">
      <c r="A149" s="1">
        <v>101658000</v>
      </c>
      <c r="B149">
        <v>62333.4</v>
      </c>
      <c r="C149">
        <v>62340</v>
      </c>
    </row>
    <row r="150" spans="1:3" x14ac:dyDescent="0.25">
      <c r="A150" s="1">
        <v>34798300</v>
      </c>
      <c r="B150">
        <v>43193.4</v>
      </c>
      <c r="C150">
        <v>41850</v>
      </c>
    </row>
    <row r="151" spans="1:3" x14ac:dyDescent="0.25">
      <c r="A151" s="1">
        <v>67033100</v>
      </c>
      <c r="B151">
        <v>47543.6</v>
      </c>
      <c r="C151">
        <v>42820</v>
      </c>
    </row>
    <row r="152" spans="1:3" x14ac:dyDescent="0.25">
      <c r="A152" s="1">
        <v>279427000</v>
      </c>
      <c r="B152">
        <v>102349</v>
      </c>
      <c r="C152">
        <v>105500</v>
      </c>
    </row>
    <row r="153" spans="1:3" x14ac:dyDescent="0.25">
      <c r="A153" s="1">
        <v>241598000</v>
      </c>
      <c r="B153">
        <v>93557.9</v>
      </c>
      <c r="C153">
        <v>91170</v>
      </c>
    </row>
    <row r="154" spans="1:3" x14ac:dyDescent="0.25">
      <c r="A154" s="1">
        <v>19974800</v>
      </c>
      <c r="B154">
        <v>49912.2</v>
      </c>
      <c r="C154">
        <v>42540</v>
      </c>
    </row>
    <row r="155" spans="1:3" x14ac:dyDescent="0.25">
      <c r="A155" s="1">
        <v>13934600</v>
      </c>
      <c r="B155">
        <v>63205</v>
      </c>
      <c r="C155">
        <v>50090</v>
      </c>
    </row>
    <row r="156" spans="1:3" x14ac:dyDescent="0.25">
      <c r="A156" s="1">
        <v>5580970</v>
      </c>
      <c r="B156">
        <v>55856.3</v>
      </c>
      <c r="C156">
        <v>40750</v>
      </c>
    </row>
    <row r="157" spans="1:3" x14ac:dyDescent="0.25">
      <c r="A157" s="1">
        <v>25727600</v>
      </c>
      <c r="B157">
        <v>61017.2</v>
      </c>
      <c r="C157">
        <v>55430</v>
      </c>
    </row>
    <row r="158" spans="1:3" x14ac:dyDescent="0.25">
      <c r="A158" s="1">
        <v>269555000</v>
      </c>
      <c r="B158">
        <v>105680</v>
      </c>
      <c r="C158">
        <v>112000</v>
      </c>
    </row>
    <row r="159" spans="1:3" x14ac:dyDescent="0.25">
      <c r="A159" s="1">
        <v>243476000</v>
      </c>
      <c r="B159">
        <v>121806</v>
      </c>
      <c r="C159">
        <v>121300</v>
      </c>
    </row>
    <row r="160" spans="1:3" x14ac:dyDescent="0.25">
      <c r="A160" s="1">
        <v>75084700</v>
      </c>
      <c r="B160">
        <v>74978.3</v>
      </c>
      <c r="C160">
        <v>76250</v>
      </c>
    </row>
    <row r="161" spans="1:3" x14ac:dyDescent="0.25">
      <c r="A161" s="1">
        <v>67888200</v>
      </c>
      <c r="B161">
        <v>75062.899999999994</v>
      </c>
      <c r="C161">
        <v>74750</v>
      </c>
    </row>
    <row r="162" spans="1:3" x14ac:dyDescent="0.25">
      <c r="A162" s="1">
        <v>115052000</v>
      </c>
      <c r="B162">
        <v>91858.2</v>
      </c>
      <c r="C162">
        <v>88560</v>
      </c>
    </row>
    <row r="163" spans="1:3" x14ac:dyDescent="0.25">
      <c r="A163" s="1">
        <v>133164000</v>
      </c>
      <c r="B163">
        <v>92274.1</v>
      </c>
      <c r="C163">
        <v>89050</v>
      </c>
    </row>
    <row r="164" spans="1:3" x14ac:dyDescent="0.25">
      <c r="A164" s="1">
        <v>57144400</v>
      </c>
      <c r="B164">
        <v>69436.2</v>
      </c>
      <c r="C164">
        <v>63410</v>
      </c>
    </row>
    <row r="165" spans="1:3" x14ac:dyDescent="0.25">
      <c r="A165" s="1">
        <v>39669100</v>
      </c>
      <c r="B165">
        <v>71739.8</v>
      </c>
      <c r="C165">
        <v>63870</v>
      </c>
    </row>
    <row r="166" spans="1:3" x14ac:dyDescent="0.25">
      <c r="A166" s="1">
        <v>78068600</v>
      </c>
      <c r="B166">
        <v>70866.899999999994</v>
      </c>
      <c r="C166">
        <v>66430</v>
      </c>
    </row>
    <row r="167" spans="1:3" x14ac:dyDescent="0.25">
      <c r="A167" s="1">
        <v>81346100</v>
      </c>
      <c r="B167">
        <v>70033.100000000006</v>
      </c>
      <c r="C167">
        <v>69210</v>
      </c>
    </row>
    <row r="168" spans="1:3" x14ac:dyDescent="0.25">
      <c r="A168" s="1">
        <v>17574800</v>
      </c>
      <c r="B168">
        <v>70388.600000000006</v>
      </c>
      <c r="C168">
        <v>65370</v>
      </c>
    </row>
    <row r="169" spans="1:3" x14ac:dyDescent="0.25">
      <c r="A169" s="1">
        <v>36454600</v>
      </c>
      <c r="B169">
        <v>82224.899999999994</v>
      </c>
      <c r="C169">
        <v>76730</v>
      </c>
    </row>
    <row r="170" spans="1:3" x14ac:dyDescent="0.25">
      <c r="A170" s="1">
        <v>56447400</v>
      </c>
      <c r="B170">
        <v>82673.5</v>
      </c>
      <c r="C170">
        <v>80550</v>
      </c>
    </row>
    <row r="171" spans="1:3" x14ac:dyDescent="0.25">
      <c r="A171" s="1">
        <v>136642000</v>
      </c>
      <c r="B171">
        <v>94105.7</v>
      </c>
      <c r="C171">
        <v>93210</v>
      </c>
    </row>
    <row r="172" spans="1:3" x14ac:dyDescent="0.25">
      <c r="A172" s="1">
        <v>45946400</v>
      </c>
      <c r="B172">
        <v>64620.6</v>
      </c>
      <c r="C172">
        <v>64950</v>
      </c>
    </row>
    <row r="173" spans="1:3" x14ac:dyDescent="0.25">
      <c r="A173" s="1">
        <v>29274500</v>
      </c>
      <c r="B173">
        <v>74032.899999999994</v>
      </c>
      <c r="C173">
        <v>70830</v>
      </c>
    </row>
    <row r="174" spans="1:3" x14ac:dyDescent="0.25">
      <c r="A174" s="1">
        <v>131141000</v>
      </c>
      <c r="B174">
        <v>92741.1</v>
      </c>
      <c r="C174">
        <v>89550</v>
      </c>
    </row>
    <row r="175" spans="1:3" x14ac:dyDescent="0.25">
      <c r="A175" s="1">
        <v>342191000</v>
      </c>
      <c r="B175">
        <v>164028</v>
      </c>
      <c r="C175">
        <v>163500</v>
      </c>
    </row>
    <row r="176" spans="1:3" x14ac:dyDescent="0.25">
      <c r="A176" s="1">
        <v>34502600</v>
      </c>
      <c r="B176">
        <v>60887.1</v>
      </c>
      <c r="C176">
        <v>53790</v>
      </c>
    </row>
    <row r="177" spans="1:3" x14ac:dyDescent="0.25">
      <c r="A177" s="1">
        <v>13842500</v>
      </c>
      <c r="B177">
        <v>62276.4</v>
      </c>
      <c r="C177">
        <v>48540</v>
      </c>
    </row>
    <row r="178" spans="1:3" x14ac:dyDescent="0.25">
      <c r="A178" s="1">
        <v>15209800</v>
      </c>
      <c r="B178">
        <v>61017.7</v>
      </c>
      <c r="C178">
        <v>47180</v>
      </c>
    </row>
    <row r="179" spans="1:3" x14ac:dyDescent="0.25">
      <c r="A179" s="1">
        <v>6852900</v>
      </c>
      <c r="B179">
        <v>61238.9</v>
      </c>
      <c r="C179">
        <v>35630</v>
      </c>
    </row>
    <row r="180" spans="1:3" x14ac:dyDescent="0.25">
      <c r="A180" s="1">
        <v>7562130</v>
      </c>
      <c r="B180">
        <v>73537.2</v>
      </c>
      <c r="C180">
        <v>61750</v>
      </c>
    </row>
    <row r="181" spans="1:3" x14ac:dyDescent="0.25">
      <c r="A181" s="1">
        <v>13408300</v>
      </c>
      <c r="B181">
        <v>76935.100000000006</v>
      </c>
      <c r="C181">
        <v>70700</v>
      </c>
    </row>
    <row r="182" spans="1:3" x14ac:dyDescent="0.25">
      <c r="A182" s="1">
        <v>5424760</v>
      </c>
      <c r="B182">
        <v>67496.2</v>
      </c>
      <c r="C182">
        <v>62340</v>
      </c>
    </row>
    <row r="183" spans="1:3" x14ac:dyDescent="0.25">
      <c r="A183" s="1">
        <v>13905900</v>
      </c>
      <c r="B183">
        <v>72061.399999999994</v>
      </c>
      <c r="C183">
        <v>69200</v>
      </c>
    </row>
    <row r="184" spans="1:3" x14ac:dyDescent="0.25">
      <c r="A184" s="1">
        <v>122043000</v>
      </c>
      <c r="B184">
        <v>92177.8</v>
      </c>
      <c r="C184">
        <v>89950</v>
      </c>
    </row>
    <row r="185" spans="1:3" x14ac:dyDescent="0.25">
      <c r="A185" s="1">
        <v>140720000</v>
      </c>
      <c r="B185">
        <v>92175.7</v>
      </c>
      <c r="C185">
        <v>93090</v>
      </c>
    </row>
    <row r="186" spans="1:3" x14ac:dyDescent="0.25">
      <c r="A186" s="1">
        <v>131082000</v>
      </c>
      <c r="B186">
        <v>89049.3</v>
      </c>
      <c r="C186">
        <v>87590</v>
      </c>
    </row>
    <row r="187" spans="1:3" x14ac:dyDescent="0.25">
      <c r="A187" s="1">
        <v>18079000</v>
      </c>
      <c r="B187">
        <v>70886.3</v>
      </c>
      <c r="C187">
        <v>54130</v>
      </c>
    </row>
    <row r="188" spans="1:3" x14ac:dyDescent="0.25">
      <c r="A188" s="1">
        <v>78279700</v>
      </c>
      <c r="B188">
        <v>85660.9</v>
      </c>
      <c r="C188">
        <v>72770</v>
      </c>
    </row>
    <row r="189" spans="1:3" x14ac:dyDescent="0.25">
      <c r="A189" s="1">
        <v>37071100</v>
      </c>
      <c r="B189">
        <v>85068.5</v>
      </c>
      <c r="C189">
        <v>75620</v>
      </c>
    </row>
    <row r="190" spans="1:3" x14ac:dyDescent="0.25">
      <c r="A190" s="1">
        <v>21327300</v>
      </c>
      <c r="B190">
        <v>72783.899999999994</v>
      </c>
      <c r="C190">
        <v>63340</v>
      </c>
    </row>
    <row r="191" spans="1:3" x14ac:dyDescent="0.25">
      <c r="A191" s="1">
        <v>50200700</v>
      </c>
      <c r="B191">
        <v>78151.600000000006</v>
      </c>
      <c r="C191">
        <v>69430</v>
      </c>
    </row>
    <row r="192" spans="1:3" x14ac:dyDescent="0.25">
      <c r="A192" s="1">
        <v>48454800</v>
      </c>
      <c r="B192">
        <v>78711.3</v>
      </c>
      <c r="C192">
        <v>73550</v>
      </c>
    </row>
    <row r="193" spans="1:3" x14ac:dyDescent="0.25">
      <c r="A193" s="1">
        <v>87384400</v>
      </c>
      <c r="B193">
        <v>78620.800000000003</v>
      </c>
      <c r="C193">
        <v>78540</v>
      </c>
    </row>
    <row r="194" spans="1:3" x14ac:dyDescent="0.25">
      <c r="A194" s="1">
        <v>131464000</v>
      </c>
      <c r="B194">
        <v>97862.9</v>
      </c>
      <c r="C194">
        <v>97530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9E44-845B-478A-95CA-E5DF137CA85C}">
  <dimension ref="A1:M47"/>
  <sheetViews>
    <sheetView workbookViewId="0">
      <selection activeCell="G6" sqref="G6"/>
    </sheetView>
  </sheetViews>
  <sheetFormatPr defaultRowHeight="15" x14ac:dyDescent="0.25"/>
  <sheetData>
    <row r="1" spans="1:13" x14ac:dyDescent="0.25">
      <c r="B1" t="s">
        <v>16</v>
      </c>
    </row>
    <row r="2" spans="1:13" x14ac:dyDescent="0.25">
      <c r="A2" t="s">
        <v>1</v>
      </c>
      <c r="B2" t="s">
        <v>0</v>
      </c>
      <c r="C2" t="s">
        <v>2</v>
      </c>
      <c r="D2" t="s">
        <v>8</v>
      </c>
      <c r="F2" t="s">
        <v>15</v>
      </c>
      <c r="G2" t="s">
        <v>14</v>
      </c>
      <c r="H2" t="s">
        <v>13</v>
      </c>
      <c r="M2" s="1"/>
    </row>
    <row r="3" spans="1:13" x14ac:dyDescent="0.25">
      <c r="A3">
        <v>1</v>
      </c>
      <c r="B3">
        <v>1.1509088346346401</v>
      </c>
      <c r="C3" s="1">
        <v>-1.08486916999382E-6</v>
      </c>
      <c r="D3">
        <v>0.98464835709542298</v>
      </c>
      <c r="F3">
        <f>B3-'[1]linear term only'!B2</f>
        <v>0</v>
      </c>
      <c r="G3">
        <f>C3-'[1]linear term only'!C2</f>
        <v>0</v>
      </c>
      <c r="H3">
        <f>D3-'[1]linear term only'!D2</f>
        <v>0</v>
      </c>
      <c r="M3" s="1"/>
    </row>
    <row r="4" spans="1:13" x14ac:dyDescent="0.25">
      <c r="A4">
        <v>2</v>
      </c>
      <c r="B4">
        <v>1.1189283476017799</v>
      </c>
      <c r="C4" s="1">
        <v>-1.4530732001712299E-6</v>
      </c>
      <c r="D4">
        <v>0.98646383765770895</v>
      </c>
      <c r="F4">
        <f>B4-'[1]linear term only'!B3</f>
        <v>0</v>
      </c>
      <c r="G4">
        <f>C4-'[1]linear term only'!C3</f>
        <v>1.0164395367051604E-20</v>
      </c>
      <c r="H4">
        <f>D4-'[1]linear term only'!D3</f>
        <v>0</v>
      </c>
      <c r="M4" s="1"/>
    </row>
    <row r="5" spans="1:13" x14ac:dyDescent="0.25">
      <c r="A5">
        <v>3</v>
      </c>
      <c r="B5">
        <v>1.15495546027208</v>
      </c>
      <c r="C5" s="1">
        <v>-9.76134566522457E-7</v>
      </c>
      <c r="D5">
        <v>0.98991529141853796</v>
      </c>
      <c r="F5">
        <f>B5-'[1]linear term only'!B4</f>
        <v>0</v>
      </c>
      <c r="G5">
        <f>C5-'[1]linear term only'!C4</f>
        <v>0</v>
      </c>
      <c r="H5">
        <f>D5-'[1]linear term only'!D4</f>
        <v>0</v>
      </c>
      <c r="M5" s="1"/>
    </row>
    <row r="6" spans="1:13" x14ac:dyDescent="0.25">
      <c r="A6">
        <v>4</v>
      </c>
      <c r="B6">
        <v>1.1053090145765001</v>
      </c>
      <c r="C6" s="1">
        <v>-1.3636492984507101E-6</v>
      </c>
      <c r="D6">
        <v>0.98928622249204901</v>
      </c>
      <c r="F6">
        <f>B6-'[1]linear term only'!B5</f>
        <v>0</v>
      </c>
      <c r="G6">
        <f>C6-'[1]linear term only'!C5</f>
        <v>0</v>
      </c>
      <c r="H6">
        <f>D6-'[1]linear term only'!D5</f>
        <v>0</v>
      </c>
      <c r="M6" s="1"/>
    </row>
    <row r="7" spans="1:13" x14ac:dyDescent="0.25">
      <c r="A7">
        <v>5</v>
      </c>
      <c r="B7">
        <v>1.13785192977567</v>
      </c>
      <c r="C7" s="1">
        <v>-4.8354746343995497E-7</v>
      </c>
      <c r="D7">
        <v>0.98524850455039503</v>
      </c>
      <c r="F7">
        <f>B7-'[1]linear term only'!B6</f>
        <v>0</v>
      </c>
      <c r="G7">
        <f>C7-'[1]linear term only'!C6</f>
        <v>0</v>
      </c>
      <c r="H7">
        <f>D7-'[1]linear term only'!D6</f>
        <v>0</v>
      </c>
      <c r="M7" s="1"/>
    </row>
    <row r="8" spans="1:13" x14ac:dyDescent="0.25">
      <c r="A8">
        <v>6</v>
      </c>
      <c r="B8">
        <v>1.14258517248173</v>
      </c>
      <c r="C8" s="1">
        <v>-1.2608740902016799E-6</v>
      </c>
      <c r="D8">
        <v>0.99269745413727795</v>
      </c>
      <c r="F8">
        <f>B8-'[1]linear term only'!B7</f>
        <v>0</v>
      </c>
      <c r="G8">
        <f>C8-'[1]linear term only'!C7</f>
        <v>0</v>
      </c>
      <c r="H8">
        <f>D8-'[1]linear term only'!D7</f>
        <v>0</v>
      </c>
      <c r="M8" s="1"/>
    </row>
    <row r="9" spans="1:13" x14ac:dyDescent="0.25">
      <c r="A9">
        <v>7</v>
      </c>
      <c r="B9">
        <v>1.07674193220371</v>
      </c>
      <c r="C9" s="1">
        <v>-1.42895126845842E-6</v>
      </c>
      <c r="D9">
        <v>0.98941078677837802</v>
      </c>
      <c r="F9">
        <f>B9-'[1]linear term only'!B8</f>
        <v>0</v>
      </c>
      <c r="G9">
        <f>C9-'[1]linear term only'!C8</f>
        <v>-9.952637130238029E-21</v>
      </c>
      <c r="H9">
        <f>D9-'[1]linear term only'!D8</f>
        <v>0</v>
      </c>
      <c r="M9" s="1"/>
    </row>
    <row r="10" spans="1:13" x14ac:dyDescent="0.25">
      <c r="A10">
        <v>8</v>
      </c>
      <c r="B10">
        <v>1.2058240092514201</v>
      </c>
      <c r="C10" s="1">
        <v>-8.5278072396686401E-8</v>
      </c>
      <c r="D10">
        <v>0.994537455205178</v>
      </c>
      <c r="F10">
        <f>B10-'[1]linear term only'!B9</f>
        <v>0</v>
      </c>
      <c r="G10">
        <f>C10-'[1]linear term only'!C9</f>
        <v>0</v>
      </c>
      <c r="H10">
        <f>D10-'[1]linear term only'!D9</f>
        <v>0</v>
      </c>
      <c r="M10" s="1"/>
    </row>
    <row r="11" spans="1:13" x14ac:dyDescent="0.25">
      <c r="A11">
        <v>9</v>
      </c>
      <c r="B11">
        <v>1.20463932100992</v>
      </c>
      <c r="C11" s="1">
        <v>-2.6275670790000699E-7</v>
      </c>
      <c r="D11">
        <v>0.97968948234591302</v>
      </c>
      <c r="F11">
        <f>B11-'[1]linear term only'!B10</f>
        <v>0</v>
      </c>
      <c r="G11">
        <f>C11-'[1]linear term only'!C10</f>
        <v>0</v>
      </c>
      <c r="H11">
        <f>D11-'[1]linear term only'!D10</f>
        <v>0</v>
      </c>
      <c r="M11" s="1"/>
    </row>
    <row r="12" spans="1:13" x14ac:dyDescent="0.25">
      <c r="A12">
        <v>10</v>
      </c>
      <c r="B12">
        <v>1.06429582212872</v>
      </c>
      <c r="C12" s="1">
        <v>-1.43951755688005E-6</v>
      </c>
      <c r="D12">
        <v>0.98955124114117898</v>
      </c>
      <c r="F12">
        <f>B12-'[1]linear term only'!B11</f>
        <v>0</v>
      </c>
      <c r="G12">
        <f>C12-'[1]linear term only'!C11</f>
        <v>0</v>
      </c>
      <c r="H12">
        <f>D12-'[1]linear term only'!D11</f>
        <v>0</v>
      </c>
      <c r="M12" s="1"/>
    </row>
    <row r="13" spans="1:13" x14ac:dyDescent="0.25">
      <c r="A13">
        <v>11</v>
      </c>
      <c r="B13">
        <v>1.1175498499818</v>
      </c>
      <c r="C13" s="1">
        <v>-7.77537708308528E-7</v>
      </c>
      <c r="D13">
        <v>0.99172601156275697</v>
      </c>
      <c r="F13">
        <f>B13-'[1]linear term only'!B12</f>
        <v>0</v>
      </c>
      <c r="G13">
        <f>C13-'[1]linear term only'!C12</f>
        <v>0</v>
      </c>
      <c r="H13">
        <f>D13-'[1]linear term only'!D12</f>
        <v>0</v>
      </c>
      <c r="M13" s="1"/>
    </row>
    <row r="14" spans="1:13" x14ac:dyDescent="0.25">
      <c r="A14">
        <v>12</v>
      </c>
      <c r="B14">
        <v>1.1501817108732999</v>
      </c>
      <c r="C14" s="1">
        <v>-1.09971412375521E-6</v>
      </c>
      <c r="D14">
        <v>0.98689528879808797</v>
      </c>
      <c r="F14">
        <f>B14-'[1]linear term only'!B13</f>
        <v>0</v>
      </c>
      <c r="G14">
        <f>C14-'[1]linear term only'!C13</f>
        <v>0</v>
      </c>
      <c r="H14">
        <f>D14-'[1]linear term only'!D13</f>
        <v>0</v>
      </c>
      <c r="M14" s="1"/>
    </row>
    <row r="15" spans="1:13" x14ac:dyDescent="0.25">
      <c r="A15">
        <v>13</v>
      </c>
      <c r="B15">
        <v>1.0645618727064301</v>
      </c>
      <c r="C15" s="1">
        <v>-1.6069965766066701E-6</v>
      </c>
      <c r="D15">
        <v>0.98933102428709996</v>
      </c>
      <c r="F15">
        <f>B15-'[1]linear term only'!B14</f>
        <v>0</v>
      </c>
      <c r="G15">
        <f>C15-'[1]linear term only'!C14</f>
        <v>0</v>
      </c>
      <c r="H15">
        <f>D15-'[1]linear term only'!D14</f>
        <v>0</v>
      </c>
      <c r="M15" s="1"/>
    </row>
    <row r="16" spans="1:13" x14ac:dyDescent="0.25">
      <c r="A16">
        <v>14</v>
      </c>
      <c r="B16">
        <v>1.1645083946106201</v>
      </c>
      <c r="C16" s="1">
        <v>-5.6147556761947599E-7</v>
      </c>
      <c r="D16">
        <v>0.99179536378341204</v>
      </c>
      <c r="F16">
        <f>B16-'[1]linear term only'!B15</f>
        <v>0</v>
      </c>
      <c r="G16">
        <f>C16-'[1]linear term only'!C15</f>
        <v>0</v>
      </c>
      <c r="H16">
        <f>D16-'[1]linear term only'!D15</f>
        <v>0</v>
      </c>
      <c r="M16" s="1"/>
    </row>
    <row r="17" spans="1:13" x14ac:dyDescent="0.25">
      <c r="A17">
        <v>15</v>
      </c>
      <c r="B17">
        <v>1.19716913223273</v>
      </c>
      <c r="C17" s="1">
        <v>-1.15410152698694E-6</v>
      </c>
      <c r="D17">
        <v>0.98694482369754799</v>
      </c>
      <c r="F17">
        <f>B17-'[1]linear term only'!B16</f>
        <v>0</v>
      </c>
      <c r="G17">
        <f>C17-'[1]linear term only'!C16</f>
        <v>0</v>
      </c>
      <c r="H17">
        <f>D17-'[1]linear term only'!D16</f>
        <v>0</v>
      </c>
      <c r="M17" s="1"/>
    </row>
    <row r="18" spans="1:13" x14ac:dyDescent="0.25">
      <c r="A18">
        <v>16</v>
      </c>
      <c r="B18">
        <v>1.1373508256060401</v>
      </c>
      <c r="C18" s="1">
        <v>-5.9658430330683901E-7</v>
      </c>
      <c r="D18">
        <v>0.99236324330648296</v>
      </c>
      <c r="F18">
        <f>B18-'[1]linear term only'!B17</f>
        <v>0</v>
      </c>
      <c r="G18">
        <f>C18-'[1]linear term only'!C17</f>
        <v>0</v>
      </c>
      <c r="H18">
        <f>D18-'[1]linear term only'!D17</f>
        <v>0</v>
      </c>
      <c r="M18" s="1"/>
    </row>
    <row r="19" spans="1:13" x14ac:dyDescent="0.25">
      <c r="A19">
        <v>17</v>
      </c>
      <c r="B19">
        <v>1.04680220267846</v>
      </c>
      <c r="C19" s="1">
        <v>-1.63637648130747E-6</v>
      </c>
      <c r="D19">
        <v>0.98890924581982698</v>
      </c>
      <c r="F19">
        <f>B19-'[1]linear term only'!B18</f>
        <v>0</v>
      </c>
      <c r="G19">
        <f>C19-'[1]linear term only'!C18</f>
        <v>-9.952637130238029E-21</v>
      </c>
      <c r="H19">
        <f>D19-'[1]linear term only'!D18</f>
        <v>0</v>
      </c>
      <c r="M19" s="1"/>
    </row>
    <row r="20" spans="1:13" x14ac:dyDescent="0.25">
      <c r="A20">
        <v>18</v>
      </c>
      <c r="B20">
        <v>1.14913772676639</v>
      </c>
      <c r="C20" s="1">
        <v>-1.22532425772925E-6</v>
      </c>
      <c r="D20">
        <v>0.98553797023284995</v>
      </c>
      <c r="F20">
        <f>B20-'[1]linear term only'!B19</f>
        <v>0</v>
      </c>
      <c r="G20">
        <f>C20-'[1]linear term only'!C19</f>
        <v>0</v>
      </c>
      <c r="H20">
        <f>D20-'[1]linear term only'!D19</f>
        <v>0</v>
      </c>
      <c r="M20" s="1"/>
    </row>
    <row r="21" spans="1:13" x14ac:dyDescent="0.25">
      <c r="A21">
        <v>19</v>
      </c>
      <c r="B21">
        <v>1.0535980127658799</v>
      </c>
      <c r="C21" s="1">
        <v>-1.66160758948908E-6</v>
      </c>
      <c r="D21">
        <v>0.98966626823401904</v>
      </c>
      <c r="F21">
        <f>B21-'[1]linear term only'!B20</f>
        <v>0</v>
      </c>
      <c r="G21">
        <f>C21-'[1]linear term only'!C20</f>
        <v>0</v>
      </c>
      <c r="H21">
        <f>D21-'[1]linear term only'!D20</f>
        <v>0</v>
      </c>
      <c r="M21" s="1"/>
    </row>
    <row r="22" spans="1:13" x14ac:dyDescent="0.25">
      <c r="A22">
        <v>20</v>
      </c>
      <c r="B22">
        <v>1.08642622196726</v>
      </c>
      <c r="C22" s="1">
        <v>-4.6329766656752799E-7</v>
      </c>
      <c r="D22">
        <v>0.98821839732316497</v>
      </c>
      <c r="F22">
        <f>B22-'[1]linear term only'!B21</f>
        <v>0</v>
      </c>
      <c r="G22">
        <f>C22-'[1]linear term only'!C21</f>
        <v>0</v>
      </c>
      <c r="H22">
        <f>D22-'[1]linear term only'!D21</f>
        <v>0</v>
      </c>
      <c r="M22" s="1"/>
    </row>
    <row r="23" spans="1:13" x14ac:dyDescent="0.25">
      <c r="A23">
        <v>21</v>
      </c>
      <c r="B23">
        <v>1.1005960607952401</v>
      </c>
      <c r="C23" s="1">
        <v>-7.1663833296080003E-7</v>
      </c>
      <c r="D23">
        <v>0.99383629424792697</v>
      </c>
      <c r="F23">
        <f>B23-'[1]linear term only'!B22</f>
        <v>0</v>
      </c>
      <c r="G23">
        <f>C23-'[1]linear term only'!C22</f>
        <v>0</v>
      </c>
      <c r="H23">
        <f>D23-'[1]linear term only'!D22</f>
        <v>0</v>
      </c>
      <c r="M23" s="1"/>
    </row>
    <row r="24" spans="1:13" x14ac:dyDescent="0.25">
      <c r="A24">
        <v>22</v>
      </c>
      <c r="B24">
        <v>1.1376914685931501</v>
      </c>
      <c r="C24" s="1">
        <v>-1.0204659140307501E-6</v>
      </c>
      <c r="D24">
        <v>0.98212417365572502</v>
      </c>
      <c r="F24">
        <f>B24-'[1]linear term only'!B23</f>
        <v>0</v>
      </c>
      <c r="G24">
        <f>C24-'[1]linear term only'!C23</f>
        <v>0</v>
      </c>
      <c r="H24">
        <f>D24-'[1]linear term only'!D23</f>
        <v>0</v>
      </c>
      <c r="M24" s="1"/>
    </row>
    <row r="25" spans="1:13" x14ac:dyDescent="0.25">
      <c r="A25">
        <v>23</v>
      </c>
      <c r="B25">
        <v>1.2486544117569001</v>
      </c>
      <c r="C25" s="1">
        <v>-1.4136751015151101E-6</v>
      </c>
      <c r="D25">
        <v>0.98537087195028406</v>
      </c>
      <c r="F25">
        <f>B25-'[1]linear term only'!B24</f>
        <v>0</v>
      </c>
      <c r="G25">
        <f>C25-'[1]linear term only'!C24</f>
        <v>0</v>
      </c>
      <c r="H25">
        <f>D25-'[1]linear term only'!D24</f>
        <v>0</v>
      </c>
      <c r="M25" s="1"/>
    </row>
    <row r="26" spans="1:13" x14ac:dyDescent="0.25">
      <c r="A26">
        <v>24</v>
      </c>
      <c r="B26">
        <v>1.0933954376283901</v>
      </c>
      <c r="C26" s="1">
        <v>-6.59551035290753E-7</v>
      </c>
      <c r="D26">
        <v>0.99592814929849005</v>
      </c>
      <c r="F26">
        <f>B26-'[1]linear term only'!B25</f>
        <v>0</v>
      </c>
      <c r="G26">
        <f>C26-'[1]linear term only'!C25</f>
        <v>0</v>
      </c>
      <c r="H26">
        <f>D26-'[1]linear term only'!D25</f>
        <v>0</v>
      </c>
      <c r="M26" s="1"/>
    </row>
    <row r="27" spans="1:13" x14ac:dyDescent="0.25">
      <c r="A27">
        <v>25</v>
      </c>
      <c r="B27">
        <v>1.0737968632892001</v>
      </c>
      <c r="C27" s="1">
        <v>-6.9226012443587204E-7</v>
      </c>
      <c r="D27">
        <v>0.99240388841137295</v>
      </c>
      <c r="F27">
        <f>B27-'[1]linear term only'!B26</f>
        <v>0</v>
      </c>
      <c r="G27">
        <f>C27-'[1]linear term only'!C26</f>
        <v>6.9880218148479778E-21</v>
      </c>
      <c r="H27">
        <f>D27-'[1]linear term only'!D26</f>
        <v>0</v>
      </c>
      <c r="M27" s="1"/>
    </row>
    <row r="28" spans="1:13" x14ac:dyDescent="0.25">
      <c r="A28">
        <v>26</v>
      </c>
      <c r="B28">
        <v>1.03759409500886</v>
      </c>
      <c r="C28" s="1">
        <v>-1.49937524682128E-6</v>
      </c>
      <c r="D28">
        <v>0.98981275743826502</v>
      </c>
      <c r="F28">
        <f>B28-'[1]linear term only'!B27</f>
        <v>0</v>
      </c>
      <c r="G28">
        <f>C28-'[1]linear term only'!C27</f>
        <v>2.0117032497289633E-20</v>
      </c>
      <c r="H28">
        <f>D28-'[1]linear term only'!D27</f>
        <v>0</v>
      </c>
      <c r="M28" s="1"/>
    </row>
    <row r="29" spans="1:13" x14ac:dyDescent="0.25">
      <c r="A29">
        <v>27</v>
      </c>
      <c r="B29">
        <v>1.0287913656974399</v>
      </c>
      <c r="C29" s="1">
        <v>-1.35605091735177E-6</v>
      </c>
      <c r="D29">
        <v>0.99052497413219598</v>
      </c>
      <c r="F29">
        <f>B29-'[1]linear term only'!B28</f>
        <v>0</v>
      </c>
      <c r="G29">
        <f>C29-'[1]linear term only'!C28</f>
        <v>0</v>
      </c>
      <c r="H29">
        <f>D29-'[1]linear term only'!D28</f>
        <v>0</v>
      </c>
      <c r="M29" s="1"/>
    </row>
    <row r="30" spans="1:13" x14ac:dyDescent="0.25">
      <c r="A30">
        <v>28</v>
      </c>
      <c r="B30">
        <v>1.1186550507467901</v>
      </c>
      <c r="C30" s="1">
        <v>-1.2763329670178E-6</v>
      </c>
      <c r="D30">
        <v>0.99573499378861696</v>
      </c>
      <c r="F30">
        <f>B30-'[1]linear term only'!B29</f>
        <v>0</v>
      </c>
      <c r="G30">
        <f>C30-'[1]linear term only'!C29</f>
        <v>0</v>
      </c>
      <c r="H30">
        <f>D30-'[1]linear term only'!D29</f>
        <v>0</v>
      </c>
      <c r="M30" s="1"/>
    </row>
    <row r="31" spans="1:13" x14ac:dyDescent="0.25">
      <c r="A31">
        <v>29</v>
      </c>
      <c r="B31">
        <v>1.18843681014003</v>
      </c>
      <c r="C31" s="1">
        <v>-5.9341073464901102E-7</v>
      </c>
      <c r="D31">
        <v>0.99639234066979898</v>
      </c>
      <c r="F31">
        <f>B31-'[1]linear term only'!B30</f>
        <v>0</v>
      </c>
      <c r="G31">
        <f>C31-'[1]linear term only'!C30</f>
        <v>0</v>
      </c>
      <c r="H31">
        <f>D31-'[1]linear term only'!D30</f>
        <v>0</v>
      </c>
      <c r="M31" s="1"/>
    </row>
    <row r="32" spans="1:13" x14ac:dyDescent="0.25">
      <c r="A32">
        <v>30</v>
      </c>
      <c r="B32">
        <v>1.0721706056751299</v>
      </c>
      <c r="C32" s="1">
        <v>-1.1450600540950301E-6</v>
      </c>
      <c r="D32">
        <v>0.99639781789980497</v>
      </c>
      <c r="F32">
        <f>B32-'[1]linear term only'!B31</f>
        <v>0</v>
      </c>
      <c r="G32">
        <f>C32-'[1]linear term only'!C31</f>
        <v>-1.0164395367051604E-20</v>
      </c>
      <c r="H32">
        <f>D32-'[1]linear term only'!D31</f>
        <v>0</v>
      </c>
    </row>
    <row r="33" spans="1:13" x14ac:dyDescent="0.25">
      <c r="A33">
        <v>31</v>
      </c>
      <c r="B33">
        <v>1.4509704417763201</v>
      </c>
      <c r="C33">
        <v>1.4629309055685301E-4</v>
      </c>
      <c r="D33">
        <v>0.49632272510504299</v>
      </c>
      <c r="F33">
        <f>B33-'[1]linear term only'!B32</f>
        <v>0.42432493300825014</v>
      </c>
      <c r="G33">
        <f>C33-'[1]linear term only'!C32</f>
        <v>1.5287700770487078E-4</v>
      </c>
      <c r="H33">
        <f>D33-'[1]linear term only'!D32</f>
        <v>-0.49866613986280101</v>
      </c>
      <c r="M33" s="1"/>
    </row>
    <row r="34" spans="1:13" x14ac:dyDescent="0.25">
      <c r="A34">
        <v>32</v>
      </c>
      <c r="B34">
        <v>0.88747362558487097</v>
      </c>
      <c r="C34" s="1">
        <v>-6.3437008724946297E-6</v>
      </c>
      <c r="D34">
        <v>0.98622923721731903</v>
      </c>
      <c r="F34">
        <f>B34-'[1]linear term only'!B33</f>
        <v>-0.15733533571662894</v>
      </c>
      <c r="G34">
        <f>C34-'[1]linear term only'!C33</f>
        <v>-4.9019631178093499E-6</v>
      </c>
      <c r="H34">
        <f>D34-'[1]linear term only'!D33</f>
        <v>-3.063118137421994E-3</v>
      </c>
      <c r="M34" s="1"/>
    </row>
    <row r="35" spans="1:13" x14ac:dyDescent="0.25">
      <c r="A35">
        <v>33</v>
      </c>
      <c r="B35">
        <v>1.0297932034830599</v>
      </c>
      <c r="C35" s="1">
        <v>-1.41474409557379E-6</v>
      </c>
      <c r="D35">
        <v>0.99108445701866899</v>
      </c>
      <c r="F35">
        <f>B35-'[1]linear term only'!B34</f>
        <v>0</v>
      </c>
      <c r="G35">
        <f>C35-'[1]linear term only'!C34</f>
        <v>0</v>
      </c>
      <c r="H35">
        <f>D35-'[1]linear term only'!D34</f>
        <v>4.5701866902003729E-7</v>
      </c>
      <c r="M35" s="1"/>
    </row>
    <row r="36" spans="1:13" x14ac:dyDescent="0.25">
      <c r="A36" s="10">
        <v>34</v>
      </c>
      <c r="B36" s="10">
        <v>1.3905935717517499</v>
      </c>
      <c r="C36" s="11">
        <v>7.8991545230241804E-5</v>
      </c>
      <c r="D36" s="10">
        <v>0.70251229606198995</v>
      </c>
      <c r="F36">
        <f>B36-'[1]linear term only'!B35</f>
        <v>0.26036587363581987</v>
      </c>
      <c r="G36">
        <f>C36-'[1]linear term only'!C35</f>
        <v>9.8148994513081313E-5</v>
      </c>
      <c r="H36">
        <f>D36-'[1]linear term only'!D35</f>
        <v>-0.27027470393801001</v>
      </c>
    </row>
    <row r="37" spans="1:13" x14ac:dyDescent="0.25">
      <c r="A37">
        <v>35</v>
      </c>
      <c r="B37">
        <v>1.4275941929262199</v>
      </c>
      <c r="C37">
        <v>1.06963233782157E-4</v>
      </c>
      <c r="D37">
        <v>0.62333619018534903</v>
      </c>
      <c r="F37">
        <f>B37-'[1]linear term only'!B36</f>
        <v>0.37940586354693995</v>
      </c>
      <c r="G37">
        <f>C37-'[1]linear term only'!C36</f>
        <v>1.2315451423400739E-4</v>
      </c>
      <c r="H37">
        <f>D37-'[1]linear term only'!D36</f>
        <v>-0.363232809814651</v>
      </c>
      <c r="M37" s="1"/>
    </row>
    <row r="38" spans="1:13" x14ac:dyDescent="0.25">
      <c r="A38">
        <v>36</v>
      </c>
      <c r="B38">
        <v>1.1461964285058499</v>
      </c>
      <c r="C38" s="1">
        <v>-2.8722844752666702E-7</v>
      </c>
      <c r="D38">
        <v>0.97961020324716996</v>
      </c>
      <c r="F38">
        <f>B38-'[1]linear term only'!B37</f>
        <v>0</v>
      </c>
      <c r="G38">
        <f>C38-'[1]linear term only'!C37</f>
        <v>0</v>
      </c>
      <c r="H38">
        <f>D38-'[1]linear term only'!D37</f>
        <v>0</v>
      </c>
    </row>
    <row r="39" spans="1:13" x14ac:dyDescent="0.25">
      <c r="A39">
        <v>37</v>
      </c>
      <c r="B39">
        <v>1.4402522247963401</v>
      </c>
      <c r="C39">
        <v>1.24853348521168E-4</v>
      </c>
      <c r="D39">
        <v>0.56821247997583302</v>
      </c>
      <c r="F39">
        <f>B39-'[1]linear term only'!B38</f>
        <v>0.40222296214450015</v>
      </c>
      <c r="G39">
        <f>C39-'[1]linear term only'!C38</f>
        <v>1.3693400574265279E-4</v>
      </c>
      <c r="H39">
        <f>D39-'[1]linear term only'!D38</f>
        <v>-0.42420852002416698</v>
      </c>
      <c r="M39" s="1"/>
    </row>
    <row r="40" spans="1:13" x14ac:dyDescent="0.25">
      <c r="A40">
        <v>38</v>
      </c>
      <c r="B40">
        <v>1.04532895511115</v>
      </c>
      <c r="C40" s="1">
        <v>-4.56062724566739E-7</v>
      </c>
      <c r="D40">
        <v>0.99467714304613697</v>
      </c>
      <c r="F40">
        <f>B40-'[1]linear term only'!B39</f>
        <v>0</v>
      </c>
      <c r="G40">
        <f>C40-'[1]linear term only'!C39</f>
        <v>0</v>
      </c>
      <c r="H40">
        <f>D40-'[1]linear term only'!D39</f>
        <v>0</v>
      </c>
      <c r="M40" s="1"/>
    </row>
    <row r="41" spans="1:13" x14ac:dyDescent="0.25">
      <c r="A41">
        <v>39</v>
      </c>
      <c r="B41">
        <v>1.0264647830882201</v>
      </c>
      <c r="C41" s="1">
        <v>-4.9460905023916695E-7</v>
      </c>
      <c r="D41">
        <v>0.99840761235665598</v>
      </c>
      <c r="F41">
        <f>B41-'[1]linear term only'!B40</f>
        <v>0</v>
      </c>
      <c r="G41">
        <f>C41-'[1]linear term only'!C40</f>
        <v>0</v>
      </c>
      <c r="H41">
        <f>D41-'[1]linear term only'!D40</f>
        <v>0</v>
      </c>
      <c r="M41" s="1"/>
    </row>
    <row r="42" spans="1:13" x14ac:dyDescent="0.25">
      <c r="A42">
        <v>40</v>
      </c>
      <c r="B42">
        <v>1.25260190231873</v>
      </c>
      <c r="C42" s="1">
        <v>-4.6977215968732399E-7</v>
      </c>
      <c r="D42">
        <v>0.992787967577478</v>
      </c>
      <c r="F42">
        <f>B42-'[1]linear term only'!B41</f>
        <v>0</v>
      </c>
      <c r="G42">
        <f>C42-'[1]linear term only'!C41</f>
        <v>0</v>
      </c>
      <c r="H42">
        <f>D42-'[1]linear term only'!D41</f>
        <v>-3.2422522000530307E-8</v>
      </c>
      <c r="M42" s="1"/>
    </row>
    <row r="43" spans="1:13" x14ac:dyDescent="0.25">
      <c r="A43">
        <v>41</v>
      </c>
      <c r="B43">
        <v>1.05687012305994</v>
      </c>
      <c r="C43" s="1">
        <v>-5.5332544284861005E-7</v>
      </c>
      <c r="D43">
        <v>0.99595994136844501</v>
      </c>
      <c r="F43">
        <f>B43-'[1]linear term only'!B42</f>
        <v>0</v>
      </c>
      <c r="G43">
        <f>C43-'[1]linear term only'!C42</f>
        <v>0</v>
      </c>
      <c r="H43">
        <f>D43-'[1]linear term only'!D42</f>
        <v>-5.8631554944454933E-8</v>
      </c>
      <c r="M43" s="1"/>
    </row>
    <row r="44" spans="1:13" x14ac:dyDescent="0.25">
      <c r="A44">
        <v>42</v>
      </c>
      <c r="B44">
        <v>1.10065865462546</v>
      </c>
      <c r="C44" s="1">
        <v>-8.3242059192301404E-7</v>
      </c>
      <c r="D44">
        <v>0.99721057086095699</v>
      </c>
      <c r="F44">
        <f>B44-'[1]linear term only'!B43</f>
        <v>0</v>
      </c>
      <c r="G44">
        <f>C44-'[1]linear term only'!C43</f>
        <v>0</v>
      </c>
      <c r="H44">
        <f>D44-'[1]linear term only'!D43</f>
        <v>-4.291390429678188E-7</v>
      </c>
      <c r="M44" s="1"/>
    </row>
    <row r="45" spans="1:13" x14ac:dyDescent="0.25">
      <c r="A45">
        <v>43</v>
      </c>
      <c r="B45">
        <v>1.02515044370347</v>
      </c>
      <c r="C45" s="1">
        <v>-1.31340178845631E-7</v>
      </c>
      <c r="D45">
        <v>0.99832866311870905</v>
      </c>
      <c r="F45">
        <f>B45-'[1]linear term only'!B44</f>
        <v>0</v>
      </c>
      <c r="G45">
        <f>C45-'[1]linear term only'!C44</f>
        <v>0</v>
      </c>
      <c r="H45">
        <f>D45-'[1]linear term only'!D44</f>
        <v>0</v>
      </c>
      <c r="M45" s="1"/>
    </row>
    <row r="46" spans="1:13" x14ac:dyDescent="0.25">
      <c r="A46">
        <v>44</v>
      </c>
      <c r="B46">
        <v>1.1447671849544001</v>
      </c>
      <c r="C46" s="1">
        <v>-7.2657644270896398E-7</v>
      </c>
      <c r="D46">
        <v>0.99178136226910296</v>
      </c>
      <c r="F46">
        <f>B46-'[1]linear term only'!B45</f>
        <v>0</v>
      </c>
      <c r="G46">
        <f>C46-'[1]linear term only'!C45</f>
        <v>0</v>
      </c>
      <c r="H46">
        <f>D46-'[1]linear term only'!D45</f>
        <v>0</v>
      </c>
      <c r="M46" s="1"/>
    </row>
    <row r="47" spans="1:13" x14ac:dyDescent="0.25">
      <c r="A47">
        <v>45</v>
      </c>
      <c r="B47">
        <v>1.1113558994611501</v>
      </c>
      <c r="C47" s="1">
        <v>-5.7374818875898801E-7</v>
      </c>
      <c r="D47">
        <v>0.993439189942526</v>
      </c>
      <c r="F47">
        <f>B47-'[1]linear term only'!B46</f>
        <v>0</v>
      </c>
      <c r="G47">
        <f>C47-'[1]linear term only'!C46</f>
        <v>0</v>
      </c>
      <c r="H47">
        <f>D47-'[1]linear term only'!D46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term only</vt:lpstr>
      <vt:lpstr>linear + interaction term</vt:lpstr>
      <vt:lpstr>invert q</vt:lpstr>
      <vt:lpstr>invert_yield</vt:lpstr>
      <vt:lpstr>P load estimate</vt:lpstr>
      <vt:lpstr>q_max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Shaobin</cp:lastModifiedBy>
  <dcterms:created xsi:type="dcterms:W3CDTF">2015-06-05T18:17:20Z</dcterms:created>
  <dcterms:modified xsi:type="dcterms:W3CDTF">2021-06-05T04:53:04Z</dcterms:modified>
</cp:coreProperties>
</file>