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RC-WSC\Desktop\夫夫相关\3. ESWA 投稿\Detailed Result\"/>
    </mc:Choice>
  </mc:AlternateContent>
  <xr:revisionPtr revIDLastSave="0" documentId="13_ncr:1_{A56EC111-A281-4987-BBB6-7AC15E4CCF98}" xr6:coauthVersionLast="47" xr6:coauthVersionMax="47" xr10:uidLastSave="{00000000-0000-0000-0000-000000000000}"/>
  <bookViews>
    <workbookView xWindow="28680" yWindow="-120" windowWidth="29040" windowHeight="15840" xr2:uid="{1221C484-12B2-4DF1-918E-9FCA47AC32AA}"/>
  </bookViews>
  <sheets>
    <sheet name="MLP" sheetId="6" r:id="rId1"/>
    <sheet name="TBOPE" sheetId="7" r:id="rId2"/>
    <sheet name="LE-DTW" sheetId="18" r:id="rId3"/>
    <sheet name="MTRL" sheetId="8" r:id="rId4"/>
    <sheet name="GRAEESN" sheetId="9" r:id="rId5"/>
    <sheet name="CSSL" sheetId="10" r:id="rId6"/>
    <sheet name="MR-PETSC" sheetId="14" r:id="rId7"/>
    <sheet name="AFFNET" sheetId="11" r:id="rId8"/>
    <sheet name="MVG" sheetId="17" r:id="rId9"/>
    <sheet name="CCNF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8" l="1"/>
  <c r="D16" i="18"/>
  <c r="B16" i="18"/>
  <c r="C32" i="17"/>
  <c r="B32" i="17"/>
  <c r="C21" i="14"/>
  <c r="B21" i="14"/>
  <c r="B72" i="7"/>
  <c r="C72" i="7"/>
  <c r="C31" i="8"/>
  <c r="D31" i="8"/>
  <c r="B31" i="8"/>
  <c r="B68" i="9"/>
  <c r="C68" i="9"/>
  <c r="D71" i="11"/>
  <c r="E71" i="11"/>
  <c r="C71" i="11"/>
  <c r="B71" i="11"/>
  <c r="B27" i="10"/>
  <c r="E63" i="6"/>
  <c r="D63" i="6"/>
  <c r="C63" i="6"/>
  <c r="B63" i="6"/>
  <c r="B37" i="12"/>
  <c r="C37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C5C51E-9FA0-4293-A971-09BA65815BBD}" keepAlive="1" name="查询 - test" description="与工作簿中“test”查询的连接。" type="5" refreshedVersion="0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<sst xmlns="http://schemas.openxmlformats.org/spreadsheetml/2006/main" count="484" uniqueCount="140">
  <si>
    <t>Adiac</t>
  </si>
  <si>
    <t>Computers</t>
  </si>
  <si>
    <t>CricketX</t>
  </si>
  <si>
    <t>CricketY</t>
  </si>
  <si>
    <t>CricketZ</t>
  </si>
  <si>
    <t>Earthquakes</t>
  </si>
  <si>
    <t>ECG200</t>
  </si>
  <si>
    <t>ECG5000</t>
  </si>
  <si>
    <t>FaceAll</t>
  </si>
  <si>
    <t>FacesUCR</t>
  </si>
  <si>
    <t>FiftyWords</t>
  </si>
  <si>
    <t>Fish</t>
  </si>
  <si>
    <t>FordA</t>
  </si>
  <si>
    <t>Ham</t>
  </si>
  <si>
    <t>OSULeaf</t>
  </si>
  <si>
    <t>Plane</t>
  </si>
  <si>
    <t>ShapesAll</t>
  </si>
  <si>
    <t>Strawberry</t>
  </si>
  <si>
    <t>SwedishLeaf</t>
  </si>
  <si>
    <t>Trace</t>
  </si>
  <si>
    <t>TwoPatterns</t>
  </si>
  <si>
    <t>Wafer</t>
  </si>
  <si>
    <t>Yoga</t>
  </si>
  <si>
    <t>FCN</t>
  </si>
  <si>
    <t>ElectricDevices</t>
  </si>
  <si>
    <t>MedicalImages</t>
  </si>
  <si>
    <t>WordSynonyms</t>
  </si>
  <si>
    <t>ChlorineConcentration</t>
  </si>
  <si>
    <t>ArrowHead</t>
  </si>
  <si>
    <t>Beef</t>
  </si>
  <si>
    <t>BeetleFly</t>
  </si>
  <si>
    <t>BirdChicken</t>
  </si>
  <si>
    <t>Car</t>
  </si>
  <si>
    <t>CBF</t>
  </si>
  <si>
    <t>CinCECGTorso</t>
  </si>
  <si>
    <t>Coffee</t>
  </si>
  <si>
    <t>DiatomSizeReduction</t>
  </si>
  <si>
    <t>DistalPhalanxOutlineAgeGroup</t>
  </si>
  <si>
    <t>DistalPhalanxOutlineCorrect</t>
  </si>
  <si>
    <t>DistalPhalanxTW</t>
  </si>
  <si>
    <t>ECGFiveDays</t>
  </si>
  <si>
    <t>FaceFour</t>
  </si>
  <si>
    <t>GunPoint</t>
  </si>
  <si>
    <t>Herring</t>
  </si>
  <si>
    <t>InsectWingbeatSound</t>
  </si>
  <si>
    <t>ItalyPowerDemand</t>
  </si>
  <si>
    <t>Lightning2</t>
  </si>
  <si>
    <t>Lightning7</t>
  </si>
  <si>
    <t>Mallat</t>
  </si>
  <si>
    <t>Meat</t>
  </si>
  <si>
    <t>MiddlePhalanxOutlineAgeGroup</t>
  </si>
  <si>
    <t>MiddlePhalanxOutlineCorrect</t>
  </si>
  <si>
    <t>MiddlePhalanxTW</t>
  </si>
  <si>
    <t>MoteStrain</t>
  </si>
  <si>
    <t>OliveOil</t>
  </si>
  <si>
    <t>PhalangesOutlinesCorrect</t>
  </si>
  <si>
    <t>ProximalPhalanxOutlineAgeGroup</t>
  </si>
  <si>
    <t>ProximalPhalanxOutlineCorrect</t>
  </si>
  <si>
    <t>ProximalPhalanxTW</t>
  </si>
  <si>
    <t>ShapeletSim</t>
  </si>
  <si>
    <t>SonyAIBORobotSurface1</t>
  </si>
  <si>
    <t>SonyAIBORobotSurface2</t>
  </si>
  <si>
    <t>Symbols</t>
  </si>
  <si>
    <t>SyntheticControl</t>
  </si>
  <si>
    <t>ToeSegmentation1</t>
  </si>
  <si>
    <t>ToeSegmentation2</t>
  </si>
  <si>
    <t>TwoLeadECG</t>
  </si>
  <si>
    <t>UWaveGestureLibraryX</t>
  </si>
  <si>
    <t>UWaveGestureLibraryY</t>
  </si>
  <si>
    <t>UWaveGestureLibraryZ</t>
  </si>
  <si>
    <t>Wine</t>
  </si>
  <si>
    <t>WormsTwoClass</t>
  </si>
  <si>
    <t>1MLP</t>
  </si>
  <si>
    <t>2MLP</t>
  </si>
  <si>
    <t>3MLP</t>
  </si>
  <si>
    <t>Dataset</t>
    <phoneticPr fontId="3" type="noConversion"/>
  </si>
  <si>
    <t>Dataset(Formate)</t>
    <phoneticPr fontId="3" type="noConversion"/>
  </si>
  <si>
    <t>yoga</t>
  </si>
  <si>
    <t>GRAEESN</t>
  </si>
  <si>
    <t>Lightning7</t>
    <phoneticPr fontId="3" type="noConversion"/>
  </si>
  <si>
    <t>SonyAIBORobotSurface1</t>
    <phoneticPr fontId="3" type="noConversion"/>
  </si>
  <si>
    <t>TSC-FF</t>
  </si>
  <si>
    <t>EMAN</t>
  </si>
  <si>
    <t>AFFNet</t>
  </si>
  <si>
    <t>CCNF</t>
  </si>
  <si>
    <t>Motestrain</t>
  </si>
  <si>
    <t>VGbel</t>
    <phoneticPr fontId="3" type="noConversion"/>
  </si>
  <si>
    <t>Wafer</t>
    <phoneticPr fontId="3" type="noConversion"/>
  </si>
  <si>
    <t>CinCECGTorso</t>
    <phoneticPr fontId="3" type="noConversion"/>
  </si>
  <si>
    <t>UWaveGestureLibraryZ</t>
    <phoneticPr fontId="3" type="noConversion"/>
  </si>
  <si>
    <t>UWaveGestureLibraryX</t>
    <phoneticPr fontId="3" type="noConversion"/>
  </si>
  <si>
    <t>UWaveGestureLibraryY</t>
    <phoneticPr fontId="3" type="noConversion"/>
  </si>
  <si>
    <t>Symbols</t>
    <phoneticPr fontId="3" type="noConversion"/>
  </si>
  <si>
    <t>OSULeaf</t>
    <phoneticPr fontId="3" type="noConversion"/>
  </si>
  <si>
    <t>VGbel</t>
    <phoneticPr fontId="3" type="noConversion"/>
  </si>
  <si>
    <t>MiddlePhalanxOutlineCorrect</t>
    <phoneticPr fontId="3" type="noConversion"/>
  </si>
  <si>
    <t>ProximalPhalanxOutlineCorrect</t>
    <phoneticPr fontId="3" type="noConversion"/>
  </si>
  <si>
    <t>TBOPE</t>
    <phoneticPr fontId="3" type="noConversion"/>
  </si>
  <si>
    <t>CSSL</t>
    <phoneticPr fontId="3" type="noConversion"/>
  </si>
  <si>
    <t>Mallet</t>
    <phoneticPr fontId="3" type="noConversion"/>
  </si>
  <si>
    <t>MR-PETSC</t>
    <phoneticPr fontId="3" type="noConversion"/>
  </si>
  <si>
    <t>Adiac</t>
    <phoneticPr fontId="3" type="noConversion"/>
  </si>
  <si>
    <t>Beef</t>
    <phoneticPr fontId="3" type="noConversion"/>
  </si>
  <si>
    <t>CBF</t>
    <phoneticPr fontId="3" type="noConversion"/>
  </si>
  <si>
    <t>Coffee</t>
    <phoneticPr fontId="3" type="noConversion"/>
  </si>
  <si>
    <t>ECG200</t>
    <phoneticPr fontId="3" type="noConversion"/>
  </si>
  <si>
    <t>FaceAll</t>
    <phoneticPr fontId="3" type="noConversion"/>
  </si>
  <si>
    <t>FaceFour</t>
    <phoneticPr fontId="3" type="noConversion"/>
  </si>
  <si>
    <t>Fish</t>
    <phoneticPr fontId="3" type="noConversion"/>
  </si>
  <si>
    <t>GunPoint</t>
    <phoneticPr fontId="3" type="noConversion"/>
  </si>
  <si>
    <t>Lightning2</t>
    <phoneticPr fontId="3" type="noConversion"/>
  </si>
  <si>
    <t>OliveOil</t>
    <phoneticPr fontId="3" type="noConversion"/>
  </si>
  <si>
    <t>SyntheticControl</t>
    <phoneticPr fontId="3" type="noConversion"/>
  </si>
  <si>
    <t>SwedishLeaf</t>
    <phoneticPr fontId="3" type="noConversion"/>
  </si>
  <si>
    <t>Trace</t>
    <phoneticPr fontId="3" type="noConversion"/>
  </si>
  <si>
    <t>TwoPatterns</t>
    <phoneticPr fontId="3" type="noConversion"/>
  </si>
  <si>
    <t>Wafer</t>
    <phoneticPr fontId="3" type="noConversion"/>
  </si>
  <si>
    <t>Yoga</t>
    <phoneticPr fontId="3" type="noConversion"/>
  </si>
  <si>
    <t>BeetleFly</t>
    <phoneticPr fontId="3" type="noConversion"/>
  </si>
  <si>
    <t>DistalPhalanxTW</t>
    <phoneticPr fontId="3" type="noConversion"/>
  </si>
  <si>
    <t>ECG5000</t>
    <phoneticPr fontId="3" type="noConversion"/>
  </si>
  <si>
    <t>ElectricDevices</t>
    <phoneticPr fontId="3" type="noConversion"/>
  </si>
  <si>
    <t>Ham</t>
    <phoneticPr fontId="3" type="noConversion"/>
  </si>
  <si>
    <t>ShapesAll</t>
    <phoneticPr fontId="3" type="noConversion"/>
  </si>
  <si>
    <t>BirdChicken</t>
    <phoneticPr fontId="3" type="noConversion"/>
  </si>
  <si>
    <t>Car</t>
    <phoneticPr fontId="3" type="noConversion"/>
  </si>
  <si>
    <t>Computers</t>
    <phoneticPr fontId="3" type="noConversion"/>
  </si>
  <si>
    <t>Earthquakes</t>
    <phoneticPr fontId="3" type="noConversion"/>
  </si>
  <si>
    <t>FordA</t>
    <phoneticPr fontId="3" type="noConversion"/>
  </si>
  <si>
    <t>Herring</t>
    <phoneticPr fontId="3" type="noConversion"/>
  </si>
  <si>
    <t>ShapeletSim</t>
    <phoneticPr fontId="3" type="noConversion"/>
  </si>
  <si>
    <t>WormsTwoClass</t>
    <phoneticPr fontId="3" type="noConversion"/>
  </si>
  <si>
    <t>LE-DTW</t>
    <phoneticPr fontId="3" type="noConversion"/>
  </si>
  <si>
    <t>MSM</t>
    <phoneticPr fontId="3" type="noConversion"/>
  </si>
  <si>
    <t>MTRL</t>
    <phoneticPr fontId="3" type="noConversion"/>
  </si>
  <si>
    <t># Avg ACC</t>
    <phoneticPr fontId="3" type="noConversion"/>
  </si>
  <si>
    <t># Best ACC</t>
    <phoneticPr fontId="3" type="noConversion"/>
  </si>
  <si>
    <t># Avg Rank</t>
    <phoneticPr fontId="3" type="noConversion"/>
  </si>
  <si>
    <t>Datasets</t>
    <phoneticPr fontId="3" type="noConversion"/>
  </si>
  <si>
    <t>MVG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</si>
</sst>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0.000_ "/>
    <numFmt numFmtId="178" formatCode="0.0000_);[Red]\(0.0000\)"/>
    <numFmt numFmtId="179" formatCode="0_ "/>
    <numFmt numFmtId="180" formatCode="0_);[Red]\(0\)"/>
    <numFmt numFmtId="181" formatCode="0.00_ "/>
    <numFmt numFmtId="182" formatCode="0.00_);[Red]\(0.00\)"/>
  </numFmts>
  <fonts count="11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宋体"/>
      <family val="1"/>
      <charset val="134"/>
    </font>
    <font>
      <sz val="11"/>
      <color theme="1"/>
      <name val="宋体"/>
      <family val="1"/>
      <charset val="134"/>
    </font>
    <font>
      <b/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1" applyFont="1" applyFill="1" applyAlignment="1">
      <alignment horizontal="left" vertical="center"/>
    </xf>
    <xf numFmtId="176" fontId="6" fillId="0" borderId="0" xfId="1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176" fontId="6" fillId="0" borderId="0" xfId="0" applyNumberFormat="1" applyFont="1" applyFill="1" applyAlignment="1">
      <alignment horizontal="left" vertical="center"/>
    </xf>
    <xf numFmtId="0" fontId="7" fillId="0" borderId="0" xfId="1" applyFont="1" applyFill="1" applyAlignment="1">
      <alignment horizontal="left" vertical="center"/>
    </xf>
    <xf numFmtId="176" fontId="7" fillId="0" borderId="0" xfId="1" applyNumberFormat="1" applyFont="1" applyFill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8" fontId="4" fillId="0" borderId="0" xfId="0" applyNumberFormat="1" applyFont="1" applyAlignment="1">
      <alignment horizontal="left" vertical="center"/>
    </xf>
    <xf numFmtId="178" fontId="5" fillId="0" borderId="0" xfId="0" applyNumberFormat="1" applyFont="1" applyAlignment="1">
      <alignment horizontal="left" vertical="center"/>
    </xf>
    <xf numFmtId="176" fontId="7" fillId="0" borderId="0" xfId="0" applyNumberFormat="1" applyFont="1" applyFill="1" applyAlignment="1">
      <alignment horizontal="left" vertical="center"/>
    </xf>
    <xf numFmtId="180" fontId="6" fillId="0" borderId="0" xfId="0" applyNumberFormat="1" applyFont="1" applyFill="1" applyAlignment="1">
      <alignment horizontal="left" vertical="center"/>
    </xf>
    <xf numFmtId="0" fontId="6" fillId="0" borderId="0" xfId="1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2" applyFont="1" applyFill="1">
      <alignment vertical="center"/>
    </xf>
    <xf numFmtId="0" fontId="4" fillId="0" borderId="0" xfId="0" applyFont="1" applyAlignment="1">
      <alignment horizontal="left" vertical="center"/>
    </xf>
    <xf numFmtId="176" fontId="6" fillId="0" borderId="1" xfId="0" applyNumberFormat="1" applyFont="1" applyFill="1" applyBorder="1" applyAlignment="1">
      <alignment horizontal="left" vertical="center"/>
    </xf>
    <xf numFmtId="176" fontId="7" fillId="0" borderId="1" xfId="0" applyNumberFormat="1" applyFont="1" applyFill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178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horizontal="left" vertical="center"/>
    </xf>
    <xf numFmtId="0" fontId="4" fillId="0" borderId="1" xfId="0" applyFont="1" applyBorder="1">
      <alignment vertical="center"/>
    </xf>
    <xf numFmtId="0" fontId="9" fillId="0" borderId="0" xfId="0" applyFont="1">
      <alignment vertical="center"/>
    </xf>
    <xf numFmtId="0" fontId="4" fillId="0" borderId="1" xfId="0" applyFont="1" applyBorder="1" applyAlignment="1">
      <alignment horizontal="left" vertical="center"/>
    </xf>
    <xf numFmtId="178" fontId="4" fillId="0" borderId="1" xfId="0" applyNumberFormat="1" applyFont="1" applyBorder="1" applyAlignment="1">
      <alignment horizontal="left" vertical="center"/>
    </xf>
    <xf numFmtId="180" fontId="4" fillId="0" borderId="0" xfId="0" applyNumberFormat="1" applyFont="1" applyAlignment="1">
      <alignment horizontal="left" vertical="center"/>
    </xf>
    <xf numFmtId="181" fontId="4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80" fontId="7" fillId="0" borderId="0" xfId="0" applyNumberFormat="1" applyFont="1" applyFill="1" applyAlignment="1">
      <alignment horizontal="left" vertical="center"/>
    </xf>
    <xf numFmtId="0" fontId="10" fillId="0" borderId="0" xfId="0" applyFont="1">
      <alignment vertical="center"/>
    </xf>
    <xf numFmtId="182" fontId="6" fillId="0" borderId="0" xfId="0" applyNumberFormat="1" applyFont="1" applyFill="1" applyAlignment="1">
      <alignment horizontal="left" vertical="center"/>
    </xf>
    <xf numFmtId="182" fontId="4" fillId="0" borderId="0" xfId="0" applyNumberFormat="1" applyFont="1" applyAlignment="1">
      <alignment horizontal="left" vertical="center"/>
    </xf>
    <xf numFmtId="182" fontId="7" fillId="0" borderId="0" xfId="0" applyNumberFormat="1" applyFont="1" applyFill="1" applyAlignment="1">
      <alignment horizontal="left" vertical="center"/>
    </xf>
    <xf numFmtId="182" fontId="5" fillId="0" borderId="0" xfId="0" applyNumberFormat="1" applyFont="1" applyAlignment="1">
      <alignment horizontal="left" vertical="center"/>
    </xf>
    <xf numFmtId="180" fontId="5" fillId="0" borderId="0" xfId="0" applyNumberFormat="1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178" fontId="4" fillId="0" borderId="0" xfId="0" applyNumberFormat="1" applyFont="1" applyFill="1" applyAlignment="1">
      <alignment horizontal="left" vertical="center"/>
    </xf>
    <xf numFmtId="178" fontId="5" fillId="0" borderId="0" xfId="0" applyNumberFormat="1" applyFont="1" applyFill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176" fontId="7" fillId="0" borderId="0" xfId="0" applyNumberFormat="1" applyFont="1" applyFill="1" applyBorder="1" applyAlignment="1">
      <alignment horizontal="left" vertical="center"/>
    </xf>
    <xf numFmtId="181" fontId="5" fillId="0" borderId="0" xfId="0" applyNumberFormat="1" applyFont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181" fontId="6" fillId="0" borderId="0" xfId="0" applyNumberFormat="1" applyFont="1" applyFill="1" applyAlignment="1">
      <alignment horizontal="left" vertical="center"/>
    </xf>
    <xf numFmtId="181" fontId="7" fillId="0" borderId="0" xfId="0" applyNumberFormat="1" applyFont="1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1" xfId="1" applyFont="1" applyFill="1" applyBorder="1" applyAlignment="1">
      <alignment horizontal="left" vertical="center"/>
    </xf>
    <xf numFmtId="0" fontId="7" fillId="0" borderId="0" xfId="1" applyFont="1" applyFill="1">
      <alignment vertical="center"/>
    </xf>
    <xf numFmtId="0" fontId="6" fillId="0" borderId="1" xfId="1" applyFont="1" applyFill="1" applyBorder="1">
      <alignment vertical="center"/>
    </xf>
    <xf numFmtId="176" fontId="6" fillId="0" borderId="1" xfId="1" applyNumberFormat="1" applyFont="1" applyFill="1" applyBorder="1" applyAlignment="1">
      <alignment horizontal="left" vertical="center"/>
    </xf>
    <xf numFmtId="176" fontId="7" fillId="0" borderId="1" xfId="1" applyNumberFormat="1" applyFont="1" applyFill="1" applyBorder="1" applyAlignment="1">
      <alignment horizontal="left" vertical="center"/>
    </xf>
    <xf numFmtId="178" fontId="4" fillId="0" borderId="1" xfId="0" applyNumberFormat="1" applyFont="1" applyFill="1" applyBorder="1" applyAlignment="1">
      <alignment horizontal="left" vertical="center"/>
    </xf>
    <xf numFmtId="177" fontId="5" fillId="0" borderId="0" xfId="0" applyNumberFormat="1" applyFont="1" applyAlignment="1">
      <alignment horizontal="left" vertical="center"/>
    </xf>
    <xf numFmtId="176" fontId="4" fillId="0" borderId="1" xfId="0" applyNumberFormat="1" applyFont="1" applyFill="1" applyBorder="1" applyAlignment="1">
      <alignment horizontal="left" vertical="center"/>
    </xf>
    <xf numFmtId="176" fontId="5" fillId="0" borderId="1" xfId="0" applyNumberFormat="1" applyFont="1" applyFill="1" applyBorder="1" applyAlignment="1">
      <alignment horizontal="left" vertical="center"/>
    </xf>
    <xf numFmtId="179" fontId="5" fillId="0" borderId="0" xfId="0" applyNumberFormat="1" applyFont="1" applyAlignment="1">
      <alignment horizontal="left" vertical="center"/>
    </xf>
    <xf numFmtId="179" fontId="4" fillId="0" borderId="0" xfId="0" applyNumberFormat="1" applyFont="1" applyAlignment="1">
      <alignment horizontal="left" vertical="center"/>
    </xf>
    <xf numFmtId="177" fontId="4" fillId="0" borderId="0" xfId="0" applyNumberFormat="1" applyFont="1" applyAlignment="1">
      <alignment horizontal="left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3A5FF-FCE6-4B59-B9B4-2450CFBC5970}">
  <dimension ref="A1:E66"/>
  <sheetViews>
    <sheetView tabSelected="1" zoomScale="115" zoomScaleNormal="115" workbookViewId="0">
      <selection activeCell="J59" sqref="J59"/>
    </sheetView>
  </sheetViews>
  <sheetFormatPr defaultColWidth="8.875" defaultRowHeight="15" x14ac:dyDescent="0.2"/>
  <cols>
    <col min="1" max="1" width="36.5" style="1" customWidth="1"/>
    <col min="2" max="4" width="9" style="11"/>
    <col min="5" max="5" width="13.125" style="8" customWidth="1"/>
  </cols>
  <sheetData>
    <row r="1" spans="1:5" ht="14.25" x14ac:dyDescent="0.2">
      <c r="A1" s="50" t="s">
        <v>75</v>
      </c>
      <c r="B1" s="12" t="s">
        <v>72</v>
      </c>
      <c r="C1" s="12" t="s">
        <v>73</v>
      </c>
      <c r="D1" s="12" t="s">
        <v>74</v>
      </c>
      <c r="E1" s="10" t="s">
        <v>86</v>
      </c>
    </row>
    <row r="2" spans="1:5" x14ac:dyDescent="0.2">
      <c r="A2" s="26" t="s">
        <v>0</v>
      </c>
      <c r="B2" s="29">
        <v>0.52400000000000002</v>
      </c>
      <c r="C2" s="29">
        <v>0.69099999999999995</v>
      </c>
      <c r="D2" s="29">
        <v>0.73899999999999999</v>
      </c>
      <c r="E2" s="47">
        <v>0.79279999999999995</v>
      </c>
    </row>
    <row r="3" spans="1:5" x14ac:dyDescent="0.2">
      <c r="A3" s="1" t="s">
        <v>28</v>
      </c>
      <c r="B3" s="11">
        <v>0.80900000000000005</v>
      </c>
      <c r="C3" s="11">
        <v>0.83799999999999997</v>
      </c>
      <c r="D3" s="12">
        <v>0.84099999999999997</v>
      </c>
      <c r="E3" s="8">
        <v>0.69140000000000001</v>
      </c>
    </row>
    <row r="4" spans="1:5" x14ac:dyDescent="0.2">
      <c r="A4" s="1" t="s">
        <v>29</v>
      </c>
      <c r="B4" s="11">
        <v>0.88</v>
      </c>
      <c r="C4" s="12">
        <v>0.9</v>
      </c>
      <c r="D4" s="11">
        <v>0.86</v>
      </c>
      <c r="E4" s="10">
        <v>0.9</v>
      </c>
    </row>
    <row r="5" spans="1:5" x14ac:dyDescent="0.2">
      <c r="A5" s="1" t="s">
        <v>30</v>
      </c>
      <c r="B5" s="11">
        <v>0.86</v>
      </c>
      <c r="C5" s="11">
        <v>0.85</v>
      </c>
      <c r="D5" s="11">
        <v>0.9</v>
      </c>
      <c r="E5" s="10">
        <v>0.95</v>
      </c>
    </row>
    <row r="6" spans="1:5" x14ac:dyDescent="0.2">
      <c r="A6" s="1" t="s">
        <v>31</v>
      </c>
      <c r="B6" s="11">
        <v>0.84</v>
      </c>
      <c r="C6" s="11">
        <v>0.76500000000000001</v>
      </c>
      <c r="D6" s="11">
        <v>0.77</v>
      </c>
      <c r="E6" s="10">
        <v>1</v>
      </c>
    </row>
    <row r="7" spans="1:5" x14ac:dyDescent="0.2">
      <c r="A7" s="1" t="s">
        <v>32</v>
      </c>
      <c r="B7" s="11">
        <v>0.872</v>
      </c>
      <c r="C7" s="12">
        <v>0.88200000000000001</v>
      </c>
      <c r="D7" s="11">
        <v>0.873</v>
      </c>
      <c r="E7" s="8">
        <v>0.83330000000000004</v>
      </c>
    </row>
    <row r="8" spans="1:5" x14ac:dyDescent="0.2">
      <c r="A8" s="1" t="s">
        <v>33</v>
      </c>
      <c r="B8" s="11">
        <v>0.88800000000000001</v>
      </c>
      <c r="C8" s="11">
        <v>0.89100000000000001</v>
      </c>
      <c r="D8" s="11">
        <v>0.89900000000000002</v>
      </c>
      <c r="E8" s="10">
        <v>0.96560000000000001</v>
      </c>
    </row>
    <row r="9" spans="1:5" x14ac:dyDescent="0.2">
      <c r="A9" s="1" t="s">
        <v>27</v>
      </c>
      <c r="B9" s="11">
        <v>0.48699999999999999</v>
      </c>
      <c r="C9" s="11">
        <v>0.753</v>
      </c>
      <c r="D9" s="12">
        <v>0.78500000000000003</v>
      </c>
      <c r="E9" s="8">
        <v>0.7732</v>
      </c>
    </row>
    <row r="10" spans="1:5" x14ac:dyDescent="0.2">
      <c r="A10" s="1" t="s">
        <v>35</v>
      </c>
      <c r="B10" s="12">
        <v>1</v>
      </c>
      <c r="C10" s="12">
        <v>1</v>
      </c>
      <c r="D10" s="12">
        <v>1</v>
      </c>
      <c r="E10" s="10">
        <v>1</v>
      </c>
    </row>
    <row r="11" spans="1:5" x14ac:dyDescent="0.2">
      <c r="A11" s="1" t="s">
        <v>2</v>
      </c>
      <c r="B11" s="11">
        <v>0.54400000000000004</v>
      </c>
      <c r="C11" s="11">
        <v>0.57399999999999995</v>
      </c>
      <c r="D11" s="11">
        <v>0.58799999999999997</v>
      </c>
      <c r="E11" s="10">
        <v>0.6</v>
      </c>
    </row>
    <row r="12" spans="1:5" x14ac:dyDescent="0.2">
      <c r="A12" s="1" t="s">
        <v>3</v>
      </c>
      <c r="B12" s="11">
        <v>0.60099999999999998</v>
      </c>
      <c r="C12" s="11">
        <v>0.628</v>
      </c>
      <c r="D12" s="11">
        <v>0.625</v>
      </c>
      <c r="E12" s="10">
        <v>0.66410000000000002</v>
      </c>
    </row>
    <row r="13" spans="1:5" x14ac:dyDescent="0.2">
      <c r="A13" s="1" t="s">
        <v>4</v>
      </c>
      <c r="B13" s="11">
        <v>0.56100000000000005</v>
      </c>
      <c r="C13" s="11">
        <v>0.59399999999999997</v>
      </c>
      <c r="D13" s="11">
        <v>0.59499999999999997</v>
      </c>
      <c r="E13" s="10">
        <v>0.66149999999999998</v>
      </c>
    </row>
    <row r="14" spans="1:5" x14ac:dyDescent="0.2">
      <c r="A14" s="1" t="s">
        <v>36</v>
      </c>
      <c r="B14" s="11">
        <v>0.96499999999999997</v>
      </c>
      <c r="C14" s="12">
        <v>0.97199999999999998</v>
      </c>
      <c r="D14" s="11">
        <v>0.96599999999999997</v>
      </c>
      <c r="E14" s="8">
        <v>0.97060000000000002</v>
      </c>
    </row>
    <row r="15" spans="1:5" x14ac:dyDescent="0.2">
      <c r="A15" s="1" t="s">
        <v>37</v>
      </c>
      <c r="B15" s="11">
        <v>0.73599999999999999</v>
      </c>
      <c r="C15" s="11">
        <v>0.76700000000000002</v>
      </c>
      <c r="D15" s="11">
        <v>0.76500000000000001</v>
      </c>
      <c r="E15" s="10">
        <v>0.79139999999999999</v>
      </c>
    </row>
    <row r="16" spans="1:5" x14ac:dyDescent="0.2">
      <c r="A16" s="1" t="s">
        <v>38</v>
      </c>
      <c r="B16" s="11">
        <v>0.746</v>
      </c>
      <c r="C16" s="11">
        <v>0.78900000000000003</v>
      </c>
      <c r="D16" s="11">
        <v>0.78600000000000003</v>
      </c>
      <c r="E16" s="10">
        <v>0.81879999999999997</v>
      </c>
    </row>
    <row r="17" spans="1:5" x14ac:dyDescent="0.2">
      <c r="A17" s="1" t="s">
        <v>39</v>
      </c>
      <c r="B17" s="11">
        <v>0.64600000000000002</v>
      </c>
      <c r="C17" s="11">
        <v>0.68400000000000005</v>
      </c>
      <c r="D17" s="12">
        <v>0.71099999999999997</v>
      </c>
      <c r="E17" s="8">
        <v>0.69779999999999998</v>
      </c>
    </row>
    <row r="18" spans="1:5" x14ac:dyDescent="0.2">
      <c r="A18" s="1" t="s">
        <v>5</v>
      </c>
      <c r="B18" s="11">
        <v>0.75</v>
      </c>
      <c r="C18" s="11">
        <v>0.74299999999999999</v>
      </c>
      <c r="D18" s="11">
        <v>0.745</v>
      </c>
      <c r="E18" s="10">
        <v>0.77700000000000002</v>
      </c>
    </row>
    <row r="19" spans="1:5" x14ac:dyDescent="0.2">
      <c r="A19" s="1" t="s">
        <v>6</v>
      </c>
      <c r="B19" s="11">
        <v>0.89</v>
      </c>
      <c r="C19" s="11">
        <v>0.91500000000000004</v>
      </c>
      <c r="D19" s="12">
        <v>0.92</v>
      </c>
      <c r="E19" s="8">
        <v>0.89</v>
      </c>
    </row>
    <row r="20" spans="1:5" x14ac:dyDescent="0.2">
      <c r="A20" s="1" t="s">
        <v>7</v>
      </c>
      <c r="B20" s="11">
        <v>0.93600000000000005</v>
      </c>
      <c r="C20" s="11">
        <v>0.93899999999999995</v>
      </c>
      <c r="D20" s="12">
        <v>0.94099999999999995</v>
      </c>
      <c r="E20" s="8">
        <v>0.94</v>
      </c>
    </row>
    <row r="21" spans="1:5" x14ac:dyDescent="0.2">
      <c r="A21" s="1" t="s">
        <v>40</v>
      </c>
      <c r="B21" s="11">
        <v>0.95799999999999996</v>
      </c>
      <c r="C21" s="11">
        <v>0.97399999999999998</v>
      </c>
      <c r="D21" s="12">
        <v>0.97699999999999998</v>
      </c>
      <c r="E21" s="8">
        <v>0.90590000000000004</v>
      </c>
    </row>
    <row r="22" spans="1:5" x14ac:dyDescent="0.2">
      <c r="A22" s="1" t="s">
        <v>8</v>
      </c>
      <c r="B22" s="11">
        <v>0.83699999999999997</v>
      </c>
      <c r="C22" s="11">
        <v>0.86899999999999999</v>
      </c>
      <c r="D22" s="12">
        <v>0.877</v>
      </c>
      <c r="E22" s="8">
        <v>0.83489999999999998</v>
      </c>
    </row>
    <row r="23" spans="1:5" x14ac:dyDescent="0.2">
      <c r="A23" s="1" t="s">
        <v>41</v>
      </c>
      <c r="B23" s="11">
        <v>0.84699999999999998</v>
      </c>
      <c r="C23" s="11">
        <v>0.83499999999999996</v>
      </c>
      <c r="D23" s="11">
        <v>0.83899999999999997</v>
      </c>
      <c r="E23" s="10">
        <v>0.86360000000000003</v>
      </c>
    </row>
    <row r="24" spans="1:5" x14ac:dyDescent="0.2">
      <c r="A24" s="1" t="s">
        <v>9</v>
      </c>
      <c r="B24" s="11">
        <v>0.79</v>
      </c>
      <c r="C24" s="11">
        <v>0.80600000000000005</v>
      </c>
      <c r="D24" s="12">
        <v>0.81</v>
      </c>
      <c r="E24" s="8">
        <v>0.76339999999999997</v>
      </c>
    </row>
    <row r="25" spans="1:5" x14ac:dyDescent="0.2">
      <c r="A25" s="1" t="s">
        <v>10</v>
      </c>
      <c r="B25" s="11">
        <v>0.69699999999999995</v>
      </c>
      <c r="C25" s="11">
        <v>0.71099999999999997</v>
      </c>
      <c r="D25" s="11">
        <v>0.70899999999999996</v>
      </c>
      <c r="E25" s="10">
        <v>0.72089999999999999</v>
      </c>
    </row>
    <row r="26" spans="1:5" x14ac:dyDescent="0.2">
      <c r="A26" s="1" t="s">
        <v>11</v>
      </c>
      <c r="B26" s="11">
        <v>0.89200000000000002</v>
      </c>
      <c r="C26" s="11">
        <v>0.878</v>
      </c>
      <c r="D26" s="11">
        <v>0.87</v>
      </c>
      <c r="E26" s="10">
        <v>0.9143</v>
      </c>
    </row>
    <row r="27" spans="1:5" x14ac:dyDescent="0.2">
      <c r="A27" s="1" t="s">
        <v>42</v>
      </c>
      <c r="B27" s="11">
        <v>0.90800000000000003</v>
      </c>
      <c r="C27" s="11">
        <v>0.94899999999999995</v>
      </c>
      <c r="D27" s="11">
        <v>0.95099999999999996</v>
      </c>
      <c r="E27" s="10">
        <v>0.98</v>
      </c>
    </row>
    <row r="28" spans="1:5" x14ac:dyDescent="0.2">
      <c r="A28" s="1" t="s">
        <v>13</v>
      </c>
      <c r="B28" s="11">
        <v>0.76900000000000002</v>
      </c>
      <c r="C28" s="11">
        <v>0.75800000000000001</v>
      </c>
      <c r="D28" s="11">
        <v>0.75</v>
      </c>
      <c r="E28" s="10">
        <v>0.8095</v>
      </c>
    </row>
    <row r="29" spans="1:5" x14ac:dyDescent="0.2">
      <c r="A29" s="1" t="s">
        <v>43</v>
      </c>
      <c r="B29" s="11">
        <v>0.72799999999999998</v>
      </c>
      <c r="C29" s="11">
        <v>0.71899999999999997</v>
      </c>
      <c r="D29" s="12">
        <v>0.72199999999999998</v>
      </c>
      <c r="E29" s="8">
        <v>0.67190000000000005</v>
      </c>
    </row>
    <row r="30" spans="1:5" x14ac:dyDescent="0.2">
      <c r="A30" s="1" t="s">
        <v>44</v>
      </c>
      <c r="B30" s="11">
        <v>0.65400000000000003</v>
      </c>
      <c r="C30" s="11">
        <v>0.65100000000000002</v>
      </c>
      <c r="D30" s="11">
        <v>0.64500000000000002</v>
      </c>
      <c r="E30" s="10">
        <v>0.67220000000000002</v>
      </c>
    </row>
    <row r="31" spans="1:5" x14ac:dyDescent="0.2">
      <c r="A31" s="1" t="s">
        <v>45</v>
      </c>
      <c r="B31" s="11">
        <v>0.96699999999999997</v>
      </c>
      <c r="C31" s="11">
        <v>0.97299999999999998</v>
      </c>
      <c r="D31" s="12">
        <v>0.97399999999999998</v>
      </c>
      <c r="E31" s="8">
        <v>0.9738</v>
      </c>
    </row>
    <row r="32" spans="1:5" x14ac:dyDescent="0.2">
      <c r="A32" s="1" t="s">
        <v>46</v>
      </c>
      <c r="B32" s="11">
        <v>0.73399999999999999</v>
      </c>
      <c r="C32" s="11">
        <v>0.73799999999999999</v>
      </c>
      <c r="D32" s="11">
        <v>0.72499999999999998</v>
      </c>
      <c r="E32" s="10">
        <v>0.80330000000000001</v>
      </c>
    </row>
    <row r="33" spans="1:5" x14ac:dyDescent="0.2">
      <c r="A33" s="1" t="s">
        <v>47</v>
      </c>
      <c r="B33" s="11">
        <v>0.67100000000000004</v>
      </c>
      <c r="C33" s="11">
        <v>0.67700000000000005</v>
      </c>
      <c r="D33" s="11">
        <v>0.66</v>
      </c>
      <c r="E33" s="10">
        <v>0.75339999999999996</v>
      </c>
    </row>
    <row r="34" spans="1:5" x14ac:dyDescent="0.2">
      <c r="A34" s="1" t="s">
        <v>49</v>
      </c>
      <c r="B34" s="11">
        <v>0.94499999999999995</v>
      </c>
      <c r="C34" s="11">
        <v>0.94699999999999995</v>
      </c>
      <c r="D34" s="11">
        <v>0.91</v>
      </c>
      <c r="E34" s="10">
        <v>0.9667</v>
      </c>
    </row>
    <row r="35" spans="1:5" x14ac:dyDescent="0.2">
      <c r="A35" s="1" t="s">
        <v>25</v>
      </c>
      <c r="B35" s="11">
        <v>0.63200000000000001</v>
      </c>
      <c r="C35" s="11">
        <v>0.70599999999999996</v>
      </c>
      <c r="D35" s="12">
        <v>0.73799999999999999</v>
      </c>
      <c r="E35" s="8">
        <v>0.71709999999999996</v>
      </c>
    </row>
    <row r="36" spans="1:5" x14ac:dyDescent="0.2">
      <c r="A36" s="1" t="s">
        <v>50</v>
      </c>
      <c r="B36" s="11">
        <v>0.629</v>
      </c>
      <c r="C36" s="11">
        <v>0.64600000000000002</v>
      </c>
      <c r="D36" s="11">
        <v>0.64900000000000002</v>
      </c>
      <c r="E36" s="10">
        <v>0.65580000000000005</v>
      </c>
    </row>
    <row r="37" spans="1:5" x14ac:dyDescent="0.2">
      <c r="A37" s="1" t="s">
        <v>51</v>
      </c>
      <c r="B37" s="11">
        <v>0.75</v>
      </c>
      <c r="C37" s="11">
        <v>0.84799999999999998</v>
      </c>
      <c r="D37" s="11">
        <v>0.84599999999999997</v>
      </c>
      <c r="E37" s="10">
        <v>0.85570000000000002</v>
      </c>
    </row>
    <row r="38" spans="1:5" x14ac:dyDescent="0.2">
      <c r="A38" s="1" t="s">
        <v>52</v>
      </c>
      <c r="B38" s="11">
        <v>0.49</v>
      </c>
      <c r="C38" s="11">
        <v>0.53100000000000003</v>
      </c>
      <c r="D38" s="12">
        <v>0.623</v>
      </c>
      <c r="E38" s="8">
        <v>0.61040000000000005</v>
      </c>
    </row>
    <row r="39" spans="1:5" x14ac:dyDescent="0.2">
      <c r="A39" s="1" t="s">
        <v>54</v>
      </c>
      <c r="B39" s="11">
        <v>0.85</v>
      </c>
      <c r="C39" s="11">
        <v>0.80700000000000005</v>
      </c>
      <c r="D39" s="11">
        <v>0.48699999999999999</v>
      </c>
      <c r="E39" s="10">
        <v>0.93330000000000002</v>
      </c>
    </row>
    <row r="40" spans="1:5" x14ac:dyDescent="0.2">
      <c r="A40" s="1" t="s">
        <v>93</v>
      </c>
      <c r="B40" s="11">
        <v>0.57499999999999996</v>
      </c>
      <c r="C40" s="11">
        <v>0.56799999999999995</v>
      </c>
      <c r="D40" s="11">
        <v>0.58299999999999996</v>
      </c>
      <c r="E40" s="10">
        <v>0.7107</v>
      </c>
    </row>
    <row r="41" spans="1:5" x14ac:dyDescent="0.2">
      <c r="A41" s="1" t="s">
        <v>55</v>
      </c>
      <c r="B41" s="11">
        <v>0.67</v>
      </c>
      <c r="C41" s="11">
        <v>0.753</v>
      </c>
      <c r="D41" s="11">
        <v>0.80200000000000005</v>
      </c>
      <c r="E41" s="10">
        <v>0.84730000000000005</v>
      </c>
    </row>
    <row r="42" spans="1:5" x14ac:dyDescent="0.2">
      <c r="A42" s="1" t="s">
        <v>15</v>
      </c>
      <c r="B42" s="11">
        <v>0.97399999999999998</v>
      </c>
      <c r="C42" s="11">
        <v>0.97499999999999998</v>
      </c>
      <c r="D42" s="11">
        <v>0.98099999999999998</v>
      </c>
      <c r="E42" s="10">
        <v>1</v>
      </c>
    </row>
    <row r="43" spans="1:5" x14ac:dyDescent="0.2">
      <c r="A43" s="1" t="s">
        <v>56</v>
      </c>
      <c r="B43" s="11">
        <v>0.85499999999999998</v>
      </c>
      <c r="C43" s="11">
        <v>0.85599999999999998</v>
      </c>
      <c r="D43" s="11">
        <v>0.86299999999999999</v>
      </c>
      <c r="E43" s="10">
        <v>0.86339999999999995</v>
      </c>
    </row>
    <row r="44" spans="1:5" x14ac:dyDescent="0.2">
      <c r="A44" s="1" t="s">
        <v>57</v>
      </c>
      <c r="B44" s="11">
        <v>0.73399999999999999</v>
      </c>
      <c r="C44" s="11">
        <v>0.86899999999999999</v>
      </c>
      <c r="D44" s="11">
        <v>0.88400000000000001</v>
      </c>
      <c r="E44" s="10">
        <v>0.91069999999999995</v>
      </c>
    </row>
    <row r="45" spans="1:5" x14ac:dyDescent="0.2">
      <c r="A45" s="1" t="s">
        <v>58</v>
      </c>
      <c r="B45" s="11">
        <v>0.74399999999999999</v>
      </c>
      <c r="C45" s="11">
        <v>0.77700000000000002</v>
      </c>
      <c r="D45" s="12">
        <v>0.83799999999999997</v>
      </c>
      <c r="E45" s="8">
        <v>0.82440000000000002</v>
      </c>
    </row>
    <row r="46" spans="1:5" x14ac:dyDescent="0.2">
      <c r="A46" s="1" t="s">
        <v>59</v>
      </c>
      <c r="B46" s="11">
        <v>0.53400000000000003</v>
      </c>
      <c r="C46" s="11">
        <v>0.52600000000000002</v>
      </c>
      <c r="D46" s="11">
        <v>0.53700000000000003</v>
      </c>
      <c r="E46" s="10">
        <v>1</v>
      </c>
    </row>
    <row r="47" spans="1:5" x14ac:dyDescent="0.2">
      <c r="A47" s="1" t="s">
        <v>60</v>
      </c>
      <c r="B47" s="11">
        <v>0.79800000000000004</v>
      </c>
      <c r="C47" s="11">
        <v>0.82499999999999996</v>
      </c>
      <c r="D47" s="11">
        <v>0.76600000000000001</v>
      </c>
      <c r="E47" s="10">
        <v>0.93010000000000004</v>
      </c>
    </row>
    <row r="48" spans="1:5" x14ac:dyDescent="0.2">
      <c r="A48" s="1" t="s">
        <v>61</v>
      </c>
      <c r="B48" s="11">
        <v>0.82599999999999996</v>
      </c>
      <c r="C48" s="11">
        <v>0.82799999999999996</v>
      </c>
      <c r="D48" s="11">
        <v>0.83899999999999997</v>
      </c>
      <c r="E48" s="10">
        <v>0.85199999999999998</v>
      </c>
    </row>
    <row r="49" spans="1:5" x14ac:dyDescent="0.2">
      <c r="A49" s="1" t="s">
        <v>17</v>
      </c>
      <c r="B49" s="11">
        <v>0.93200000000000005</v>
      </c>
      <c r="C49" s="11">
        <v>0.96599999999999997</v>
      </c>
      <c r="D49" s="11">
        <v>0.96799999999999997</v>
      </c>
      <c r="E49" s="10">
        <v>0.97030000000000005</v>
      </c>
    </row>
    <row r="50" spans="1:5" x14ac:dyDescent="0.2">
      <c r="A50" s="1" t="s">
        <v>18</v>
      </c>
      <c r="B50" s="11">
        <v>0.78700000000000003</v>
      </c>
      <c r="C50" s="11">
        <v>0.874</v>
      </c>
      <c r="D50" s="11">
        <v>0.89</v>
      </c>
      <c r="E50" s="10">
        <v>0.9264</v>
      </c>
    </row>
    <row r="51" spans="1:5" x14ac:dyDescent="0.2">
      <c r="A51" s="1" t="s">
        <v>92</v>
      </c>
      <c r="B51" s="11">
        <v>0.88400000000000001</v>
      </c>
      <c r="C51" s="11">
        <v>0.89700000000000002</v>
      </c>
      <c r="D51" s="11">
        <v>0.879</v>
      </c>
      <c r="E51" s="10">
        <v>0.93859999999999999</v>
      </c>
    </row>
    <row r="52" spans="1:5" x14ac:dyDescent="0.2">
      <c r="A52" s="1" t="s">
        <v>63</v>
      </c>
      <c r="B52" s="11">
        <v>0.93300000000000005</v>
      </c>
      <c r="C52" s="11">
        <v>0.97099999999999997</v>
      </c>
      <c r="D52" s="11">
        <v>0.97399999999999998</v>
      </c>
      <c r="E52" s="10">
        <v>0.99</v>
      </c>
    </row>
    <row r="53" spans="1:5" x14ac:dyDescent="0.2">
      <c r="A53" s="1" t="s">
        <v>64</v>
      </c>
      <c r="B53" s="11">
        <v>0.61799999999999999</v>
      </c>
      <c r="C53" s="11">
        <v>0.61899999999999999</v>
      </c>
      <c r="D53" s="11">
        <v>0.61399999999999999</v>
      </c>
      <c r="E53" s="10">
        <v>0.79390000000000005</v>
      </c>
    </row>
    <row r="54" spans="1:5" x14ac:dyDescent="0.2">
      <c r="A54" s="1" t="s">
        <v>65</v>
      </c>
      <c r="B54" s="11">
        <v>0.745</v>
      </c>
      <c r="C54" s="11">
        <v>0.77900000000000003</v>
      </c>
      <c r="D54" s="11">
        <v>0.77500000000000002</v>
      </c>
      <c r="E54" s="10">
        <v>0.9</v>
      </c>
    </row>
    <row r="55" spans="1:5" x14ac:dyDescent="0.2">
      <c r="A55" s="1" t="s">
        <v>19</v>
      </c>
      <c r="B55" s="11">
        <v>0.67100000000000004</v>
      </c>
      <c r="C55" s="11">
        <v>0.84599999999999997</v>
      </c>
      <c r="D55" s="11">
        <v>0.84599999999999997</v>
      </c>
      <c r="E55" s="10">
        <v>1</v>
      </c>
    </row>
    <row r="56" spans="1:5" x14ac:dyDescent="0.2">
      <c r="A56" s="1" t="s">
        <v>90</v>
      </c>
      <c r="B56" s="11">
        <v>0.74099999999999999</v>
      </c>
      <c r="C56" s="11">
        <v>0.77900000000000003</v>
      </c>
      <c r="D56" s="11">
        <v>0.77400000000000002</v>
      </c>
      <c r="E56" s="10">
        <v>0.88539999999999996</v>
      </c>
    </row>
    <row r="57" spans="1:5" x14ac:dyDescent="0.2">
      <c r="A57" s="1" t="s">
        <v>91</v>
      </c>
      <c r="B57" s="11">
        <v>0.69</v>
      </c>
      <c r="C57" s="11">
        <v>0.70299999999999996</v>
      </c>
      <c r="D57" s="11">
        <v>0.69799999999999995</v>
      </c>
      <c r="E57" s="10">
        <v>0.72419999999999995</v>
      </c>
    </row>
    <row r="58" spans="1:5" x14ac:dyDescent="0.2">
      <c r="A58" s="1" t="s">
        <v>69</v>
      </c>
      <c r="B58" s="11">
        <v>0.68600000000000005</v>
      </c>
      <c r="C58" s="11">
        <v>0.72099999999999997</v>
      </c>
      <c r="D58" s="11">
        <v>0.71899999999999997</v>
      </c>
      <c r="E58" s="10">
        <v>0.73509999999999998</v>
      </c>
    </row>
    <row r="59" spans="1:5" x14ac:dyDescent="0.2">
      <c r="A59" s="1" t="s">
        <v>87</v>
      </c>
      <c r="B59" s="11">
        <v>0.995</v>
      </c>
      <c r="C59" s="11">
        <v>0.995</v>
      </c>
      <c r="D59" s="11">
        <v>0.996</v>
      </c>
      <c r="E59" s="10">
        <v>1</v>
      </c>
    </row>
    <row r="60" spans="1:5" x14ac:dyDescent="0.2">
      <c r="A60" s="1" t="s">
        <v>70</v>
      </c>
      <c r="B60" s="11">
        <v>0.72399999999999998</v>
      </c>
      <c r="C60" s="11">
        <v>0.68</v>
      </c>
      <c r="D60" s="11">
        <v>0.66700000000000004</v>
      </c>
      <c r="E60" s="10">
        <v>0.88890000000000002</v>
      </c>
    </row>
    <row r="61" spans="1:5" x14ac:dyDescent="0.2">
      <c r="A61" s="1" t="s">
        <v>26</v>
      </c>
      <c r="B61" s="11">
        <v>0.58699999999999997</v>
      </c>
      <c r="C61" s="11">
        <v>0.59099999999999997</v>
      </c>
      <c r="D61" s="11">
        <v>0.59499999999999997</v>
      </c>
      <c r="E61" s="10">
        <v>0.63639999999999997</v>
      </c>
    </row>
    <row r="62" spans="1:5" x14ac:dyDescent="0.2">
      <c r="A62" s="1" t="s">
        <v>22</v>
      </c>
      <c r="B62" s="11">
        <v>0.83199999999999996</v>
      </c>
      <c r="C62" s="11">
        <v>0.85699999999999998</v>
      </c>
      <c r="D62" s="11">
        <v>0.85499999999999998</v>
      </c>
      <c r="E62" s="10">
        <v>0.9093</v>
      </c>
    </row>
    <row r="63" spans="1:5" x14ac:dyDescent="0.2">
      <c r="A63" s="26" t="s">
        <v>135</v>
      </c>
      <c r="B63" s="29">
        <f>AVERAGE(B2:B62)</f>
        <v>0.76750819672131154</v>
      </c>
      <c r="C63" s="29">
        <f>AVERAGE(C2:C62)</f>
        <v>0.79431147540983615</v>
      </c>
      <c r="D63" s="29">
        <f>AVERAGE(D2:D62)</f>
        <v>0.79367213114754065</v>
      </c>
      <c r="E63" s="22">
        <f>AVERAGE(E2:E62)</f>
        <v>0.84197868852459024</v>
      </c>
    </row>
    <row r="64" spans="1:5" x14ac:dyDescent="0.2">
      <c r="A64" s="1" t="s">
        <v>136</v>
      </c>
      <c r="B64" s="30">
        <v>2</v>
      </c>
      <c r="C64" s="30">
        <v>4</v>
      </c>
      <c r="D64" s="30">
        <v>13</v>
      </c>
      <c r="E64" s="39">
        <v>46</v>
      </c>
    </row>
    <row r="65" spans="1:5" x14ac:dyDescent="0.2">
      <c r="A65" s="1" t="s">
        <v>137</v>
      </c>
      <c r="B65" s="36">
        <v>3.360655737704918</v>
      </c>
      <c r="C65" s="36">
        <v>2.6065573770491803</v>
      </c>
      <c r="D65" s="36">
        <v>2.4098360655737703</v>
      </c>
      <c r="E65" s="38">
        <v>1.459016393442623</v>
      </c>
    </row>
    <row r="66" spans="1:5" x14ac:dyDescent="0.2">
      <c r="A66" s="27"/>
    </row>
  </sheetData>
  <sortState xmlns:xlrd2="http://schemas.microsoft.com/office/spreadsheetml/2017/richdata2" ref="A2:E62">
    <sortCondition ref="A1:A62"/>
  </sortState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83776-E11B-A249-919B-1359A107E2D5}">
  <dimension ref="A1:E41"/>
  <sheetViews>
    <sheetView topLeftCell="A22" workbookViewId="0">
      <selection activeCell="G6" sqref="G6"/>
    </sheetView>
  </sheetViews>
  <sheetFormatPr defaultColWidth="11" defaultRowHeight="15" x14ac:dyDescent="0.2"/>
  <cols>
    <col min="1" max="1" width="28.375" style="1" customWidth="1"/>
    <col min="2" max="2" width="13.875" style="62" customWidth="1"/>
    <col min="3" max="3" width="11" style="62"/>
  </cols>
  <sheetData>
    <row r="1" spans="1:3" ht="14.25" x14ac:dyDescent="0.2">
      <c r="A1" s="50" t="s">
        <v>75</v>
      </c>
      <c r="B1" s="57" t="s">
        <v>86</v>
      </c>
      <c r="C1" s="57" t="s">
        <v>84</v>
      </c>
    </row>
    <row r="2" spans="1:3" x14ac:dyDescent="0.2">
      <c r="A2" s="26" t="s">
        <v>28</v>
      </c>
      <c r="B2" s="58">
        <v>0.69099999999999995</v>
      </c>
      <c r="C2" s="59">
        <v>0.80100000000000005</v>
      </c>
    </row>
    <row r="3" spans="1:3" x14ac:dyDescent="0.2">
      <c r="A3" s="1" t="s">
        <v>29</v>
      </c>
      <c r="B3" s="44">
        <v>0.9</v>
      </c>
      <c r="C3" s="43">
        <v>0.56699999999999995</v>
      </c>
    </row>
    <row r="4" spans="1:3" x14ac:dyDescent="0.2">
      <c r="A4" s="1" t="s">
        <v>30</v>
      </c>
      <c r="B4" s="44">
        <v>0.95</v>
      </c>
      <c r="C4" s="43">
        <v>0.85</v>
      </c>
    </row>
    <row r="5" spans="1:3" x14ac:dyDescent="0.2">
      <c r="A5" s="1" t="s">
        <v>31</v>
      </c>
      <c r="B5" s="44">
        <v>1</v>
      </c>
      <c r="C5" s="43">
        <v>0.85</v>
      </c>
    </row>
    <row r="6" spans="1:3" x14ac:dyDescent="0.2">
      <c r="A6" s="1" t="s">
        <v>32</v>
      </c>
      <c r="B6" s="43">
        <v>0.83330000000000004</v>
      </c>
      <c r="C6" s="44">
        <v>0.88100000000000001</v>
      </c>
    </row>
    <row r="7" spans="1:3" x14ac:dyDescent="0.2">
      <c r="A7" s="1" t="s">
        <v>33</v>
      </c>
      <c r="B7" s="44">
        <v>0.96599999999999997</v>
      </c>
      <c r="C7" s="43">
        <v>0.89400000000000002</v>
      </c>
    </row>
    <row r="8" spans="1:3" x14ac:dyDescent="0.2">
      <c r="A8" s="1" t="s">
        <v>35</v>
      </c>
      <c r="B8" s="44">
        <v>1</v>
      </c>
      <c r="C8" s="43">
        <v>0.92900000000000005</v>
      </c>
    </row>
    <row r="9" spans="1:3" x14ac:dyDescent="0.2">
      <c r="A9" s="1" t="s">
        <v>36</v>
      </c>
      <c r="B9" s="44">
        <v>0.97099999999999997</v>
      </c>
      <c r="C9" s="43">
        <v>0.875</v>
      </c>
    </row>
    <row r="10" spans="1:3" x14ac:dyDescent="0.2">
      <c r="A10" s="1" t="s">
        <v>37</v>
      </c>
      <c r="B10" s="43">
        <v>0.79100000000000004</v>
      </c>
      <c r="C10" s="44">
        <v>0.83299999999999996</v>
      </c>
    </row>
    <row r="11" spans="1:3" x14ac:dyDescent="0.2">
      <c r="A11" s="1" t="s">
        <v>38</v>
      </c>
      <c r="B11" s="44">
        <v>0.81899999999999995</v>
      </c>
      <c r="C11" s="43">
        <v>0.80700000000000005</v>
      </c>
    </row>
    <row r="12" spans="1:3" x14ac:dyDescent="0.2">
      <c r="A12" s="1" t="s">
        <v>39</v>
      </c>
      <c r="B12" s="44">
        <v>0.79100000000000004</v>
      </c>
      <c r="C12" s="43">
        <v>0.77500000000000002</v>
      </c>
    </row>
    <row r="13" spans="1:3" x14ac:dyDescent="0.2">
      <c r="A13" s="1" t="s">
        <v>5</v>
      </c>
      <c r="B13" s="43">
        <v>0.77700000000000002</v>
      </c>
      <c r="C13" s="44">
        <v>0.80700000000000005</v>
      </c>
    </row>
    <row r="14" spans="1:3" x14ac:dyDescent="0.2">
      <c r="A14" s="1" t="s">
        <v>6</v>
      </c>
      <c r="B14" s="44">
        <v>0.89</v>
      </c>
      <c r="C14" s="43">
        <v>0.84599999999999997</v>
      </c>
    </row>
    <row r="15" spans="1:3" x14ac:dyDescent="0.2">
      <c r="A15" s="1" t="s">
        <v>40</v>
      </c>
      <c r="B15" s="43">
        <v>0.90100000000000002</v>
      </c>
      <c r="C15" s="44">
        <v>0.90700000000000003</v>
      </c>
    </row>
    <row r="16" spans="1:3" x14ac:dyDescent="0.2">
      <c r="A16" s="1" t="s">
        <v>41</v>
      </c>
      <c r="B16" s="43">
        <v>0.86399999999999999</v>
      </c>
      <c r="C16" s="44">
        <v>0.88700000000000001</v>
      </c>
    </row>
    <row r="17" spans="1:3" x14ac:dyDescent="0.2">
      <c r="A17" s="1" t="s">
        <v>42</v>
      </c>
      <c r="B17" s="44">
        <v>0.98</v>
      </c>
      <c r="C17" s="43">
        <v>0.94699999999999995</v>
      </c>
    </row>
    <row r="18" spans="1:3" x14ac:dyDescent="0.2">
      <c r="A18" s="1" t="s">
        <v>13</v>
      </c>
      <c r="B18" s="44">
        <v>0.78100000000000003</v>
      </c>
      <c r="C18" s="43">
        <v>0.71399999999999997</v>
      </c>
    </row>
    <row r="19" spans="1:3" x14ac:dyDescent="0.2">
      <c r="A19" s="1" t="s">
        <v>43</v>
      </c>
      <c r="B19" s="43">
        <v>0.67200000000000004</v>
      </c>
      <c r="C19" s="44">
        <v>0.89300000000000002</v>
      </c>
    </row>
    <row r="20" spans="1:3" x14ac:dyDescent="0.2">
      <c r="A20" s="1" t="s">
        <v>45</v>
      </c>
      <c r="B20" s="44">
        <v>0.97299999999999998</v>
      </c>
      <c r="C20" s="43">
        <v>0.86099999999999999</v>
      </c>
    </row>
    <row r="21" spans="1:3" x14ac:dyDescent="0.2">
      <c r="A21" s="1" t="s">
        <v>50</v>
      </c>
      <c r="B21" s="43">
        <v>0.65580000000000005</v>
      </c>
      <c r="C21" s="44">
        <v>0.78</v>
      </c>
    </row>
    <row r="22" spans="1:3" x14ac:dyDescent="0.2">
      <c r="A22" s="1" t="s">
        <v>51</v>
      </c>
      <c r="B22" s="43">
        <v>0.85599999999999998</v>
      </c>
      <c r="C22" s="44">
        <v>0.85799999999999998</v>
      </c>
    </row>
    <row r="23" spans="1:3" x14ac:dyDescent="0.2">
      <c r="A23" s="1" t="s">
        <v>52</v>
      </c>
      <c r="B23" s="43">
        <v>0.61</v>
      </c>
      <c r="C23" s="44">
        <v>0.69399999999999995</v>
      </c>
    </row>
    <row r="24" spans="1:3" x14ac:dyDescent="0.2">
      <c r="A24" s="1" t="s">
        <v>85</v>
      </c>
      <c r="B24" s="44">
        <v>0.89696500000000001</v>
      </c>
      <c r="C24" s="43">
        <v>0.85799999999999998</v>
      </c>
    </row>
    <row r="25" spans="1:3" x14ac:dyDescent="0.2">
      <c r="A25" s="1" t="s">
        <v>15</v>
      </c>
      <c r="B25" s="44">
        <v>1</v>
      </c>
      <c r="C25" s="44">
        <v>1</v>
      </c>
    </row>
    <row r="26" spans="1:3" x14ac:dyDescent="0.2">
      <c r="A26" s="1" t="s">
        <v>56</v>
      </c>
      <c r="B26" s="44">
        <v>0.86299999999999999</v>
      </c>
      <c r="C26" s="43">
        <v>0.85399999999999998</v>
      </c>
    </row>
    <row r="27" spans="1:3" x14ac:dyDescent="0.2">
      <c r="A27" s="1" t="s">
        <v>58</v>
      </c>
      <c r="B27" s="44">
        <v>0.82399999999999995</v>
      </c>
      <c r="C27" s="43">
        <v>0.78900000000000003</v>
      </c>
    </row>
    <row r="28" spans="1:3" x14ac:dyDescent="0.2">
      <c r="A28" s="1" t="s">
        <v>59</v>
      </c>
      <c r="B28" s="44">
        <v>1</v>
      </c>
      <c r="C28" s="43">
        <v>0.85599999999999998</v>
      </c>
    </row>
    <row r="29" spans="1:3" x14ac:dyDescent="0.2">
      <c r="A29" s="1" t="s">
        <v>80</v>
      </c>
      <c r="B29" s="44">
        <v>0.93</v>
      </c>
      <c r="C29" s="43">
        <v>0.88</v>
      </c>
    </row>
    <row r="30" spans="1:3" x14ac:dyDescent="0.2">
      <c r="A30" s="1" t="s">
        <v>61</v>
      </c>
      <c r="B30" s="43">
        <v>0.85199999999999998</v>
      </c>
      <c r="C30" s="44">
        <v>0.86899999999999999</v>
      </c>
    </row>
    <row r="31" spans="1:3" x14ac:dyDescent="0.2">
      <c r="A31" s="1" t="s">
        <v>62</v>
      </c>
      <c r="B31" s="44">
        <v>0.93899999999999995</v>
      </c>
      <c r="C31" s="43">
        <v>0.81699999999999995</v>
      </c>
    </row>
    <row r="32" spans="1:3" x14ac:dyDescent="0.2">
      <c r="A32" s="1" t="s">
        <v>63</v>
      </c>
      <c r="B32" s="44">
        <v>0.99</v>
      </c>
      <c r="C32" s="43">
        <v>0.67300000000000004</v>
      </c>
    </row>
    <row r="33" spans="1:5" x14ac:dyDescent="0.2">
      <c r="A33" s="1" t="s">
        <v>64</v>
      </c>
      <c r="B33" s="43">
        <v>0.79400000000000004</v>
      </c>
      <c r="C33" s="44">
        <v>0.85</v>
      </c>
    </row>
    <row r="34" spans="1:5" x14ac:dyDescent="0.2">
      <c r="A34" s="1" t="s">
        <v>65</v>
      </c>
      <c r="B34" s="43">
        <v>0.9</v>
      </c>
      <c r="C34" s="44">
        <v>0.90800000000000003</v>
      </c>
    </row>
    <row r="35" spans="1:5" x14ac:dyDescent="0.2">
      <c r="A35" s="1" t="s">
        <v>66</v>
      </c>
      <c r="B35" s="44">
        <v>0.95199999999999996</v>
      </c>
      <c r="C35" s="43">
        <v>0.94799999999999995</v>
      </c>
    </row>
    <row r="36" spans="1:5" x14ac:dyDescent="0.2">
      <c r="A36" s="1" t="s">
        <v>70</v>
      </c>
      <c r="B36" s="43">
        <v>0.88900000000000001</v>
      </c>
      <c r="C36" s="44">
        <v>1</v>
      </c>
    </row>
    <row r="37" spans="1:5" x14ac:dyDescent="0.2">
      <c r="A37" s="26" t="s">
        <v>135</v>
      </c>
      <c r="B37" s="47">
        <f>AVERAGE(B2:B36)</f>
        <v>0.87148757142857136</v>
      </c>
      <c r="C37" s="21">
        <f>AVERAGE(C2:C36)</f>
        <v>0.84451428571428588</v>
      </c>
      <c r="D37" s="34"/>
      <c r="E37" s="34"/>
    </row>
    <row r="38" spans="1:5" x14ac:dyDescent="0.2">
      <c r="A38" s="1" t="s">
        <v>136</v>
      </c>
      <c r="B38" s="60">
        <v>21</v>
      </c>
      <c r="C38" s="61">
        <v>15</v>
      </c>
    </row>
    <row r="39" spans="1:5" x14ac:dyDescent="0.2">
      <c r="A39" s="1" t="s">
        <v>137</v>
      </c>
      <c r="B39" s="46">
        <v>1.4</v>
      </c>
      <c r="C39" s="31">
        <v>1.57</v>
      </c>
    </row>
    <row r="41" spans="1:5" x14ac:dyDescent="0.2">
      <c r="A41" s="27"/>
    </row>
  </sheetData>
  <sortState xmlns:xlrd2="http://schemas.microsoft.com/office/spreadsheetml/2017/richdata2" ref="A2:B36">
    <sortCondition ref="A1:A36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813D-33E1-4F41-B36E-673A9E75BB2B}">
  <dimension ref="A1:C75"/>
  <sheetViews>
    <sheetView topLeftCell="A40" workbookViewId="0">
      <selection activeCell="F70" sqref="F70"/>
    </sheetView>
  </sheetViews>
  <sheetFormatPr defaultColWidth="8.875" defaultRowHeight="15" x14ac:dyDescent="0.2"/>
  <cols>
    <col min="1" max="1" width="31.5" style="4" customWidth="1"/>
    <col min="2" max="2" width="16.125" style="4" customWidth="1"/>
    <col min="3" max="3" width="12" style="4" customWidth="1"/>
  </cols>
  <sheetData>
    <row r="1" spans="1:3" s="34" customFormat="1" ht="14.25" x14ac:dyDescent="0.2">
      <c r="A1" s="6" t="s">
        <v>75</v>
      </c>
      <c r="B1" s="13" t="s">
        <v>86</v>
      </c>
      <c r="C1" s="40" t="s">
        <v>97</v>
      </c>
    </row>
    <row r="2" spans="1:3" x14ac:dyDescent="0.2">
      <c r="A2" s="51" t="s">
        <v>0</v>
      </c>
      <c r="B2" s="20">
        <v>0.79279999999999995</v>
      </c>
      <c r="C2" s="19">
        <v>0.73650000000000004</v>
      </c>
    </row>
    <row r="3" spans="1:3" x14ac:dyDescent="0.2">
      <c r="A3" s="2" t="s">
        <v>28</v>
      </c>
      <c r="B3" s="5">
        <v>0.69140000000000001</v>
      </c>
      <c r="C3" s="13">
        <v>0.76</v>
      </c>
    </row>
    <row r="4" spans="1:3" x14ac:dyDescent="0.2">
      <c r="A4" s="2" t="s">
        <v>29</v>
      </c>
      <c r="B4" s="13">
        <v>0.9</v>
      </c>
      <c r="C4" s="5">
        <v>0.7</v>
      </c>
    </row>
    <row r="5" spans="1:3" x14ac:dyDescent="0.2">
      <c r="A5" s="2" t="s">
        <v>30</v>
      </c>
      <c r="B5" s="13">
        <v>0.95</v>
      </c>
      <c r="C5" s="5">
        <v>0.85</v>
      </c>
    </row>
    <row r="6" spans="1:3" x14ac:dyDescent="0.2">
      <c r="A6" s="2" t="s">
        <v>31</v>
      </c>
      <c r="B6" s="13">
        <v>1</v>
      </c>
      <c r="C6" s="13">
        <v>1</v>
      </c>
    </row>
    <row r="7" spans="1:3" x14ac:dyDescent="0.2">
      <c r="A7" s="2" t="s">
        <v>32</v>
      </c>
      <c r="B7" s="5">
        <v>0.83330000000000004</v>
      </c>
      <c r="C7" s="13">
        <v>0.86659999999999993</v>
      </c>
    </row>
    <row r="8" spans="1:3" x14ac:dyDescent="0.2">
      <c r="A8" s="2" t="s">
        <v>33</v>
      </c>
      <c r="B8" s="5">
        <v>0.96560000000000001</v>
      </c>
      <c r="C8" s="13">
        <v>1</v>
      </c>
    </row>
    <row r="9" spans="1:3" x14ac:dyDescent="0.2">
      <c r="A9" s="2" t="s">
        <v>27</v>
      </c>
      <c r="B9" s="13">
        <v>0.7732</v>
      </c>
      <c r="C9" s="5">
        <v>0.67779999999999996</v>
      </c>
    </row>
    <row r="10" spans="1:3" x14ac:dyDescent="0.2">
      <c r="A10" s="2" t="s">
        <v>34</v>
      </c>
      <c r="B10" s="12">
        <v>0.88549999999999995</v>
      </c>
      <c r="C10" s="5">
        <v>0.85209999999999997</v>
      </c>
    </row>
    <row r="11" spans="1:3" x14ac:dyDescent="0.2">
      <c r="A11" s="2" t="s">
        <v>35</v>
      </c>
      <c r="B11" s="13">
        <v>1</v>
      </c>
      <c r="C11" s="13">
        <v>1</v>
      </c>
    </row>
    <row r="12" spans="1:3" x14ac:dyDescent="0.2">
      <c r="A12" s="2" t="s">
        <v>1</v>
      </c>
      <c r="B12" s="12">
        <v>0.71599999999999997</v>
      </c>
      <c r="C12" s="5">
        <v>0.68400000000000005</v>
      </c>
    </row>
    <row r="13" spans="1:3" x14ac:dyDescent="0.2">
      <c r="A13" s="2" t="s">
        <v>2</v>
      </c>
      <c r="B13" s="5">
        <v>0.6</v>
      </c>
      <c r="C13" s="13">
        <v>0.69230000000000003</v>
      </c>
    </row>
    <row r="14" spans="1:3" x14ac:dyDescent="0.2">
      <c r="A14" s="2" t="s">
        <v>3</v>
      </c>
      <c r="B14" s="5">
        <v>0.66410000000000002</v>
      </c>
      <c r="C14" s="13">
        <v>0.74870000000000003</v>
      </c>
    </row>
    <row r="15" spans="1:3" x14ac:dyDescent="0.2">
      <c r="A15" s="2" t="s">
        <v>4</v>
      </c>
      <c r="B15" s="5">
        <v>0.66149999999999998</v>
      </c>
      <c r="C15" s="13">
        <v>0.72049999999999992</v>
      </c>
    </row>
    <row r="16" spans="1:3" x14ac:dyDescent="0.2">
      <c r="A16" s="2" t="s">
        <v>36</v>
      </c>
      <c r="B16" s="13">
        <v>0.97060000000000002</v>
      </c>
      <c r="C16" s="5">
        <v>0.96400000000000008</v>
      </c>
    </row>
    <row r="17" spans="1:3" x14ac:dyDescent="0.2">
      <c r="A17" s="2" t="s">
        <v>37</v>
      </c>
      <c r="B17" s="13">
        <v>0.79139999999999999</v>
      </c>
      <c r="C17" s="5">
        <v>0.76249999999999996</v>
      </c>
    </row>
    <row r="18" spans="1:3" x14ac:dyDescent="0.2">
      <c r="A18" s="2" t="s">
        <v>38</v>
      </c>
      <c r="B18" s="13">
        <v>0.81879999999999997</v>
      </c>
      <c r="C18" s="5">
        <v>0.73909999999999998</v>
      </c>
    </row>
    <row r="19" spans="1:3" x14ac:dyDescent="0.2">
      <c r="A19" s="2" t="s">
        <v>39</v>
      </c>
      <c r="B19" s="13">
        <v>0.69779999999999998</v>
      </c>
      <c r="C19" s="5">
        <v>0.67620000000000002</v>
      </c>
    </row>
    <row r="20" spans="1:3" x14ac:dyDescent="0.2">
      <c r="A20" s="2" t="s">
        <v>5</v>
      </c>
      <c r="B20" s="13">
        <v>0.77700000000000002</v>
      </c>
      <c r="C20" s="5">
        <v>0.74819999999999998</v>
      </c>
    </row>
    <row r="21" spans="1:3" x14ac:dyDescent="0.2">
      <c r="A21" s="2" t="s">
        <v>6</v>
      </c>
      <c r="B21" s="13">
        <v>0.89</v>
      </c>
      <c r="C21" s="5">
        <v>0.88</v>
      </c>
    </row>
    <row r="22" spans="1:3" x14ac:dyDescent="0.2">
      <c r="A22" s="2" t="s">
        <v>7</v>
      </c>
      <c r="B22" s="5">
        <v>0.94</v>
      </c>
      <c r="C22" s="13">
        <v>0.94370000000000009</v>
      </c>
    </row>
    <row r="23" spans="1:3" x14ac:dyDescent="0.2">
      <c r="A23" s="2" t="s">
        <v>40</v>
      </c>
      <c r="B23" s="5">
        <v>0.90590000000000004</v>
      </c>
      <c r="C23" s="13">
        <v>1</v>
      </c>
    </row>
    <row r="24" spans="1:3" x14ac:dyDescent="0.2">
      <c r="A24" s="2" t="s">
        <v>8</v>
      </c>
      <c r="B24" s="13">
        <v>0.83489999999999998</v>
      </c>
      <c r="C24" s="5">
        <v>0.80650000000000011</v>
      </c>
    </row>
    <row r="25" spans="1:3" x14ac:dyDescent="0.2">
      <c r="A25" s="2" t="s">
        <v>41</v>
      </c>
      <c r="B25" s="5">
        <v>0.86360000000000003</v>
      </c>
      <c r="C25" s="13">
        <v>1</v>
      </c>
    </row>
    <row r="26" spans="1:3" x14ac:dyDescent="0.2">
      <c r="A26" s="2" t="s">
        <v>9</v>
      </c>
      <c r="B26" s="5">
        <v>0.76339999999999997</v>
      </c>
      <c r="C26" s="13">
        <v>0.94</v>
      </c>
    </row>
    <row r="27" spans="1:3" x14ac:dyDescent="0.2">
      <c r="A27" s="2" t="s">
        <v>10</v>
      </c>
      <c r="B27" s="13">
        <v>0.72089999999999999</v>
      </c>
      <c r="C27" s="5">
        <v>0.70760000000000001</v>
      </c>
    </row>
    <row r="28" spans="1:3" x14ac:dyDescent="0.2">
      <c r="A28" s="2" t="s">
        <v>11</v>
      </c>
      <c r="B28" s="5">
        <v>0.9143</v>
      </c>
      <c r="C28" s="13">
        <v>0.95420000000000005</v>
      </c>
    </row>
    <row r="29" spans="1:3" x14ac:dyDescent="0.2">
      <c r="A29" s="2" t="s">
        <v>12</v>
      </c>
      <c r="B29" s="13">
        <v>1</v>
      </c>
      <c r="C29" s="5">
        <v>0.90529999999999999</v>
      </c>
    </row>
    <row r="30" spans="1:3" x14ac:dyDescent="0.2">
      <c r="A30" s="2" t="s">
        <v>42</v>
      </c>
      <c r="B30" s="5">
        <v>0.98</v>
      </c>
      <c r="C30" s="13">
        <v>1</v>
      </c>
    </row>
    <row r="31" spans="1:3" x14ac:dyDescent="0.2">
      <c r="A31" s="2" t="s">
        <v>13</v>
      </c>
      <c r="B31" s="13">
        <v>0.8095</v>
      </c>
      <c r="C31" s="5">
        <v>0.58090000000000008</v>
      </c>
    </row>
    <row r="32" spans="1:3" x14ac:dyDescent="0.2">
      <c r="A32" s="2" t="s">
        <v>43</v>
      </c>
      <c r="B32" s="13">
        <v>0.67190000000000005</v>
      </c>
      <c r="C32" s="5">
        <v>0.64060000000000006</v>
      </c>
    </row>
    <row r="33" spans="1:3" x14ac:dyDescent="0.2">
      <c r="A33" s="2" t="s">
        <v>44</v>
      </c>
      <c r="B33" s="13">
        <v>0.67220000000000002</v>
      </c>
      <c r="C33" s="5">
        <v>0.57420000000000004</v>
      </c>
    </row>
    <row r="34" spans="1:3" x14ac:dyDescent="0.2">
      <c r="A34" s="2" t="s">
        <v>45</v>
      </c>
      <c r="B34" s="13">
        <v>0.9738</v>
      </c>
      <c r="C34" s="5">
        <v>0.94069999999999998</v>
      </c>
    </row>
    <row r="35" spans="1:3" x14ac:dyDescent="0.2">
      <c r="A35" s="2" t="s">
        <v>46</v>
      </c>
      <c r="B35" s="13">
        <v>0.80330000000000001</v>
      </c>
      <c r="C35" s="5">
        <v>0.77040000000000008</v>
      </c>
    </row>
    <row r="36" spans="1:3" x14ac:dyDescent="0.2">
      <c r="A36" s="2" t="s">
        <v>47</v>
      </c>
      <c r="B36" s="13">
        <v>0.75339999999999996</v>
      </c>
      <c r="C36" s="5">
        <v>0.63009999999999999</v>
      </c>
    </row>
    <row r="37" spans="1:3" x14ac:dyDescent="0.2">
      <c r="A37" s="2" t="s">
        <v>48</v>
      </c>
      <c r="B37" s="13">
        <v>0.95009999999999994</v>
      </c>
      <c r="C37" s="5">
        <v>0.91469999999999996</v>
      </c>
    </row>
    <row r="38" spans="1:3" x14ac:dyDescent="0.2">
      <c r="A38" s="2" t="s">
        <v>49</v>
      </c>
      <c r="B38" s="13">
        <v>0.9667</v>
      </c>
      <c r="C38" s="5">
        <v>0.88329999999999997</v>
      </c>
    </row>
    <row r="39" spans="1:3" x14ac:dyDescent="0.2">
      <c r="A39" s="2" t="s">
        <v>25</v>
      </c>
      <c r="B39" s="13">
        <v>0.71709999999999996</v>
      </c>
      <c r="C39" s="5">
        <v>0.65920000000000001</v>
      </c>
    </row>
    <row r="40" spans="1:3" x14ac:dyDescent="0.2">
      <c r="A40" s="2" t="s">
        <v>50</v>
      </c>
      <c r="B40" s="13">
        <v>0.65580000000000005</v>
      </c>
      <c r="C40" s="5">
        <v>0.58440000000000003</v>
      </c>
    </row>
    <row r="41" spans="1:3" x14ac:dyDescent="0.2">
      <c r="A41" s="2" t="s">
        <v>51</v>
      </c>
      <c r="B41" s="13">
        <v>0.85570000000000002</v>
      </c>
      <c r="C41" s="5">
        <v>0.77659999999999996</v>
      </c>
    </row>
    <row r="42" spans="1:3" x14ac:dyDescent="0.2">
      <c r="A42" s="2" t="s">
        <v>52</v>
      </c>
      <c r="B42" s="13">
        <v>0.61040000000000005</v>
      </c>
      <c r="C42" s="5">
        <v>0.56490000000000007</v>
      </c>
    </row>
    <row r="43" spans="1:3" x14ac:dyDescent="0.2">
      <c r="A43" s="2" t="s">
        <v>53</v>
      </c>
      <c r="B43" s="5">
        <v>0.89700000000000002</v>
      </c>
      <c r="C43" s="13">
        <v>0.93209999999999993</v>
      </c>
    </row>
    <row r="44" spans="1:3" x14ac:dyDescent="0.2">
      <c r="A44" s="2" t="s">
        <v>54</v>
      </c>
      <c r="B44" s="13">
        <v>0.93330000000000002</v>
      </c>
      <c r="C44" s="5">
        <v>0.86659999999999993</v>
      </c>
    </row>
    <row r="45" spans="1:3" x14ac:dyDescent="0.2">
      <c r="A45" s="2" t="s">
        <v>14</v>
      </c>
      <c r="B45" s="5">
        <v>0.7107</v>
      </c>
      <c r="C45" s="13">
        <v>0.95040000000000002</v>
      </c>
    </row>
    <row r="46" spans="1:3" x14ac:dyDescent="0.2">
      <c r="A46" s="2" t="s">
        <v>55</v>
      </c>
      <c r="B46" s="13">
        <v>0.84730000000000005</v>
      </c>
      <c r="C46" s="5">
        <v>0.7609999999999999</v>
      </c>
    </row>
    <row r="47" spans="1:3" x14ac:dyDescent="0.2">
      <c r="A47" s="2" t="s">
        <v>15</v>
      </c>
      <c r="B47" s="13">
        <v>1</v>
      </c>
      <c r="C47" s="13">
        <v>1</v>
      </c>
    </row>
    <row r="48" spans="1:3" x14ac:dyDescent="0.2">
      <c r="A48" s="2" t="s">
        <v>56</v>
      </c>
      <c r="B48" s="13">
        <v>0.86339999999999995</v>
      </c>
      <c r="C48" s="5">
        <v>0.84189999999999998</v>
      </c>
    </row>
    <row r="49" spans="1:3" x14ac:dyDescent="0.2">
      <c r="A49" s="2" t="s">
        <v>57</v>
      </c>
      <c r="B49" s="13">
        <v>0.91069999999999995</v>
      </c>
      <c r="C49" s="5">
        <v>0.83409999999999995</v>
      </c>
    </row>
    <row r="50" spans="1:3" x14ac:dyDescent="0.2">
      <c r="A50" s="2" t="s">
        <v>58</v>
      </c>
      <c r="B50" s="13">
        <v>0.82440000000000002</v>
      </c>
      <c r="C50" s="5">
        <v>0.7853</v>
      </c>
    </row>
    <row r="51" spans="1:3" x14ac:dyDescent="0.2">
      <c r="A51" s="2" t="s">
        <v>59</v>
      </c>
      <c r="B51" s="13">
        <v>1</v>
      </c>
      <c r="C51" s="13">
        <v>1</v>
      </c>
    </row>
    <row r="52" spans="1:3" x14ac:dyDescent="0.2">
      <c r="A52" s="2" t="s">
        <v>16</v>
      </c>
      <c r="B52" s="5">
        <v>0.81</v>
      </c>
      <c r="C52" s="13">
        <v>0.88159999999999994</v>
      </c>
    </row>
    <row r="53" spans="1:3" x14ac:dyDescent="0.2">
      <c r="A53" s="2" t="s">
        <v>60</v>
      </c>
      <c r="B53" s="13">
        <v>0.93010000000000004</v>
      </c>
      <c r="C53" s="5">
        <v>0.74040000000000006</v>
      </c>
    </row>
    <row r="54" spans="1:3" x14ac:dyDescent="0.2">
      <c r="A54" s="2" t="s">
        <v>61</v>
      </c>
      <c r="B54" s="5">
        <v>0.85199999999999998</v>
      </c>
      <c r="C54" s="13">
        <v>0.93489999999999995</v>
      </c>
    </row>
    <row r="55" spans="1:3" x14ac:dyDescent="0.2">
      <c r="A55" s="2" t="s">
        <v>17</v>
      </c>
      <c r="B55" s="5">
        <v>0.97030000000000005</v>
      </c>
      <c r="C55" s="13">
        <v>0.9729000000000001</v>
      </c>
    </row>
    <row r="56" spans="1:3" x14ac:dyDescent="0.2">
      <c r="A56" s="2" t="s">
        <v>18</v>
      </c>
      <c r="B56" s="13">
        <v>0.9264</v>
      </c>
      <c r="C56" s="5">
        <v>0.91359999999999997</v>
      </c>
    </row>
    <row r="57" spans="1:3" x14ac:dyDescent="0.2">
      <c r="A57" s="2" t="s">
        <v>62</v>
      </c>
      <c r="B57" s="13">
        <v>0.93859999999999999</v>
      </c>
      <c r="C57" s="5">
        <v>0.95269999999999999</v>
      </c>
    </row>
    <row r="58" spans="1:3" x14ac:dyDescent="0.2">
      <c r="A58" s="2" t="s">
        <v>63</v>
      </c>
      <c r="B58" s="13">
        <v>0.99</v>
      </c>
      <c r="C58" s="5">
        <v>0.97659999999999991</v>
      </c>
    </row>
    <row r="59" spans="1:3" x14ac:dyDescent="0.2">
      <c r="A59" s="2" t="s">
        <v>64</v>
      </c>
      <c r="B59" s="5">
        <v>0.79390000000000005</v>
      </c>
      <c r="C59" s="13">
        <v>0.93849999999999989</v>
      </c>
    </row>
    <row r="60" spans="1:3" x14ac:dyDescent="0.2">
      <c r="A60" s="2" t="s">
        <v>65</v>
      </c>
      <c r="B60" s="5">
        <v>0.9</v>
      </c>
      <c r="C60" s="13">
        <v>0.96920000000000006</v>
      </c>
    </row>
    <row r="61" spans="1:3" x14ac:dyDescent="0.2">
      <c r="A61" s="2" t="s">
        <v>19</v>
      </c>
      <c r="B61" s="13">
        <v>1</v>
      </c>
      <c r="C61" s="13">
        <v>1</v>
      </c>
    </row>
    <row r="62" spans="1:3" x14ac:dyDescent="0.2">
      <c r="A62" s="2" t="s">
        <v>66</v>
      </c>
      <c r="B62" s="11">
        <v>0.95169999999999999</v>
      </c>
      <c r="C62" s="13">
        <v>1</v>
      </c>
    </row>
    <row r="63" spans="1:3" x14ac:dyDescent="0.2">
      <c r="A63" s="2" t="s">
        <v>20</v>
      </c>
      <c r="B63" s="11">
        <v>0.98480000000000001</v>
      </c>
      <c r="C63" s="13">
        <v>0.98519999999999996</v>
      </c>
    </row>
    <row r="64" spans="1:3" x14ac:dyDescent="0.2">
      <c r="A64" s="2" t="s">
        <v>67</v>
      </c>
      <c r="B64" s="10">
        <v>0.88539999999999996</v>
      </c>
      <c r="C64" s="5">
        <v>0.67330000000000001</v>
      </c>
    </row>
    <row r="65" spans="1:3" x14ac:dyDescent="0.2">
      <c r="A65" s="2" t="s">
        <v>68</v>
      </c>
      <c r="B65" s="10">
        <v>0.72419999999999995</v>
      </c>
      <c r="C65" s="5">
        <v>0.61890000000000001</v>
      </c>
    </row>
    <row r="66" spans="1:3" x14ac:dyDescent="0.2">
      <c r="A66" s="2" t="s">
        <v>69</v>
      </c>
      <c r="B66" s="13">
        <v>0.73509999999999998</v>
      </c>
      <c r="C66" s="5">
        <v>0.63979999999999992</v>
      </c>
    </row>
    <row r="67" spans="1:3" x14ac:dyDescent="0.2">
      <c r="A67" s="2" t="s">
        <v>21</v>
      </c>
      <c r="B67" s="13">
        <v>1</v>
      </c>
      <c r="C67" s="5">
        <v>0.99959999999999993</v>
      </c>
    </row>
    <row r="68" spans="1:3" x14ac:dyDescent="0.2">
      <c r="A68" s="2" t="s">
        <v>70</v>
      </c>
      <c r="B68" s="13">
        <v>0.88890000000000002</v>
      </c>
      <c r="C68" s="5">
        <v>0.72219999999999995</v>
      </c>
    </row>
    <row r="69" spans="1:3" x14ac:dyDescent="0.2">
      <c r="A69" s="2" t="s">
        <v>26</v>
      </c>
      <c r="B69" s="5">
        <v>0.63639999999999997</v>
      </c>
      <c r="C69" s="13">
        <v>0.6724</v>
      </c>
    </row>
    <row r="70" spans="1:3" x14ac:dyDescent="0.2">
      <c r="A70" s="2" t="s">
        <v>71</v>
      </c>
      <c r="B70" s="13">
        <v>0.81820000000000004</v>
      </c>
      <c r="C70" s="5">
        <v>0.72719999999999996</v>
      </c>
    </row>
    <row r="71" spans="1:3" x14ac:dyDescent="0.2">
      <c r="A71" s="2" t="s">
        <v>22</v>
      </c>
      <c r="B71" s="13">
        <v>0.9093</v>
      </c>
      <c r="C71" s="5">
        <v>0.873</v>
      </c>
    </row>
    <row r="72" spans="1:3" x14ac:dyDescent="0.2">
      <c r="A72" s="26" t="s">
        <v>135</v>
      </c>
      <c r="B72" s="20">
        <f>AVERAGE(B2:B71)</f>
        <v>0.84820000000000007</v>
      </c>
      <c r="C72" s="19">
        <f>AVERAGE(C2:C71)</f>
        <v>0.82856000000000007</v>
      </c>
    </row>
    <row r="73" spans="1:3" x14ac:dyDescent="0.2">
      <c r="A73" s="1" t="s">
        <v>136</v>
      </c>
      <c r="B73" s="40">
        <v>47</v>
      </c>
      <c r="C73" s="4">
        <v>28</v>
      </c>
    </row>
    <row r="74" spans="1:3" x14ac:dyDescent="0.2">
      <c r="A74" s="1" t="s">
        <v>137</v>
      </c>
      <c r="B74" s="49">
        <v>1.32</v>
      </c>
      <c r="C74" s="48">
        <v>1.6</v>
      </c>
    </row>
    <row r="75" spans="1:3" x14ac:dyDescent="0.2">
      <c r="A75" s="25"/>
    </row>
  </sheetData>
  <sortState xmlns:xlrd2="http://schemas.microsoft.com/office/spreadsheetml/2017/richdata2" ref="A2:C81">
    <sortCondition ref="A1:A81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16552-FF46-4DEE-85B6-AFCBCD6332E3}">
  <dimension ref="A1:G18"/>
  <sheetViews>
    <sheetView workbookViewId="0">
      <selection activeCell="E32" sqref="E32"/>
    </sheetView>
  </sheetViews>
  <sheetFormatPr defaultRowHeight="15" x14ac:dyDescent="0.2"/>
  <cols>
    <col min="1" max="1" width="15.25" style="1" customWidth="1"/>
    <col min="2" max="4" width="9" style="18"/>
  </cols>
  <sheetData>
    <row r="1" spans="1:7" s="34" customFormat="1" ht="14.25" x14ac:dyDescent="0.2">
      <c r="A1" s="50" t="s">
        <v>75</v>
      </c>
      <c r="B1" s="23" t="s">
        <v>86</v>
      </c>
      <c r="C1" s="23" t="s">
        <v>132</v>
      </c>
      <c r="D1" s="23" t="s">
        <v>133</v>
      </c>
    </row>
    <row r="2" spans="1:7" x14ac:dyDescent="0.2">
      <c r="A2" s="26" t="s">
        <v>118</v>
      </c>
      <c r="B2" s="47">
        <v>0.95</v>
      </c>
      <c r="C2" s="21">
        <v>0.9</v>
      </c>
      <c r="D2" s="21">
        <v>0.6</v>
      </c>
    </row>
    <row r="3" spans="1:7" x14ac:dyDescent="0.2">
      <c r="A3" s="1" t="s">
        <v>124</v>
      </c>
      <c r="B3" s="10">
        <v>1</v>
      </c>
      <c r="C3" s="8">
        <v>0.85</v>
      </c>
      <c r="D3" s="8">
        <v>0.85</v>
      </c>
    </row>
    <row r="4" spans="1:7" x14ac:dyDescent="0.2">
      <c r="A4" s="1" t="s">
        <v>125</v>
      </c>
      <c r="B4" s="8">
        <v>0.83330000000000004</v>
      </c>
      <c r="C4" s="8">
        <v>0.65</v>
      </c>
      <c r="D4" s="10">
        <v>0.9</v>
      </c>
    </row>
    <row r="5" spans="1:7" x14ac:dyDescent="0.2">
      <c r="A5" s="2" t="s">
        <v>34</v>
      </c>
      <c r="B5" s="8">
        <v>0.88549999999999995</v>
      </c>
      <c r="C5" s="8">
        <v>0.68600000000000005</v>
      </c>
      <c r="D5" s="10">
        <v>0.96199999999999997</v>
      </c>
    </row>
    <row r="6" spans="1:7" x14ac:dyDescent="0.2">
      <c r="A6" s="1" t="s">
        <v>126</v>
      </c>
      <c r="B6" s="8">
        <v>0.71599999999999997</v>
      </c>
      <c r="C6" s="10">
        <v>0.73599999999999999</v>
      </c>
      <c r="D6" s="8">
        <v>0.57599999999999996</v>
      </c>
    </row>
    <row r="7" spans="1:7" x14ac:dyDescent="0.2">
      <c r="A7" s="1" t="s">
        <v>127</v>
      </c>
      <c r="B7" s="8">
        <v>0.77700000000000002</v>
      </c>
      <c r="C7" s="10">
        <v>0.78300000000000003</v>
      </c>
      <c r="D7" s="8">
        <v>0.69099999999999995</v>
      </c>
    </row>
    <row r="8" spans="1:7" x14ac:dyDescent="0.2">
      <c r="A8" s="1" t="s">
        <v>128</v>
      </c>
      <c r="B8" s="10">
        <v>1</v>
      </c>
      <c r="C8" s="8">
        <v>0.60599999999999998</v>
      </c>
      <c r="D8" s="8">
        <v>0.71899999999999997</v>
      </c>
    </row>
    <row r="9" spans="1:7" x14ac:dyDescent="0.2">
      <c r="A9" s="1" t="s">
        <v>129</v>
      </c>
      <c r="B9" s="10">
        <v>0.67190000000000005</v>
      </c>
      <c r="C9" s="8">
        <v>0.57799999999999996</v>
      </c>
      <c r="D9" s="8">
        <v>0.56200000000000006</v>
      </c>
    </row>
    <row r="10" spans="1:7" x14ac:dyDescent="0.2">
      <c r="A10" s="1" t="s">
        <v>110</v>
      </c>
      <c r="B10" s="8">
        <v>0.80330000000000001</v>
      </c>
      <c r="C10" s="10">
        <v>0.90200000000000002</v>
      </c>
      <c r="D10" s="8">
        <v>0.82</v>
      </c>
    </row>
    <row r="11" spans="1:7" x14ac:dyDescent="0.2">
      <c r="A11" s="1" t="s">
        <v>99</v>
      </c>
      <c r="B11" s="10">
        <v>0.95009999999999994</v>
      </c>
      <c r="C11" s="8">
        <v>0.91800000000000004</v>
      </c>
      <c r="D11" s="8">
        <v>0.93200000000000005</v>
      </c>
    </row>
    <row r="12" spans="1:7" x14ac:dyDescent="0.2">
      <c r="A12" s="1" t="s">
        <v>111</v>
      </c>
      <c r="B12" s="10">
        <v>0.93330000000000002</v>
      </c>
      <c r="C12" s="8">
        <v>0.86699999999999999</v>
      </c>
      <c r="D12" s="8">
        <v>0.83299999999999996</v>
      </c>
    </row>
    <row r="13" spans="1:7" x14ac:dyDescent="0.2">
      <c r="A13" s="1" t="s">
        <v>130</v>
      </c>
      <c r="B13" s="10">
        <v>1</v>
      </c>
      <c r="C13" s="8">
        <v>0.55000000000000004</v>
      </c>
      <c r="D13" s="8">
        <v>0.86699999999999999</v>
      </c>
    </row>
    <row r="14" spans="1:7" x14ac:dyDescent="0.2">
      <c r="A14" s="1" t="s">
        <v>123</v>
      </c>
      <c r="B14" s="8">
        <v>0.81</v>
      </c>
      <c r="C14" s="8">
        <v>0.73</v>
      </c>
      <c r="D14" s="10">
        <v>0.872</v>
      </c>
    </row>
    <row r="15" spans="1:7" x14ac:dyDescent="0.2">
      <c r="A15" s="1" t="s">
        <v>131</v>
      </c>
      <c r="B15" s="10">
        <v>0.81820000000000004</v>
      </c>
      <c r="C15" s="8">
        <v>0.65700000000000003</v>
      </c>
      <c r="D15" s="8">
        <v>0.67500000000000004</v>
      </c>
    </row>
    <row r="16" spans="1:7" x14ac:dyDescent="0.2">
      <c r="A16" s="26" t="s">
        <v>135</v>
      </c>
      <c r="B16" s="47">
        <f>AVERAGE(B2:B15)</f>
        <v>0.86775714285714278</v>
      </c>
      <c r="C16" s="21">
        <f t="shared" ref="C16:D16" si="0">AVERAGE(C2:C15)</f>
        <v>0.74378571428571438</v>
      </c>
      <c r="D16" s="21">
        <f t="shared" si="0"/>
        <v>0.7756428571428573</v>
      </c>
      <c r="E16" s="10"/>
      <c r="F16" s="10"/>
      <c r="G16" s="10"/>
    </row>
    <row r="17" spans="1:4" x14ac:dyDescent="0.2">
      <c r="A17" s="1" t="s">
        <v>136</v>
      </c>
      <c r="B17" s="23">
        <v>8</v>
      </c>
      <c r="C17" s="18">
        <v>3</v>
      </c>
      <c r="D17" s="18">
        <v>3</v>
      </c>
    </row>
    <row r="18" spans="1:4" x14ac:dyDescent="0.2">
      <c r="A18" s="1" t="s">
        <v>137</v>
      </c>
      <c r="B18" s="46">
        <v>1.5</v>
      </c>
      <c r="C18" s="31">
        <v>2.2857142857142856</v>
      </c>
      <c r="D18" s="31">
        <v>2.1428571428571428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05AF-C387-4C9A-950A-3E39F5F12000}">
  <dimension ref="A1:D34"/>
  <sheetViews>
    <sheetView workbookViewId="0">
      <selection activeCell="E46" sqref="E46"/>
    </sheetView>
  </sheetViews>
  <sheetFormatPr defaultColWidth="8.875" defaultRowHeight="15" x14ac:dyDescent="0.2"/>
  <cols>
    <col min="1" max="1" width="30.125" style="16" customWidth="1"/>
    <col min="2" max="3" width="9" style="5"/>
    <col min="4" max="4" width="8.875" style="18"/>
  </cols>
  <sheetData>
    <row r="1" spans="1:4" ht="14.25" x14ac:dyDescent="0.2">
      <c r="A1" s="52" t="s">
        <v>76</v>
      </c>
      <c r="B1" s="7" t="s">
        <v>134</v>
      </c>
      <c r="C1" s="7" t="s">
        <v>23</v>
      </c>
      <c r="D1" s="23" t="s">
        <v>86</v>
      </c>
    </row>
    <row r="2" spans="1:4" x14ac:dyDescent="0.2">
      <c r="A2" s="53" t="s">
        <v>33</v>
      </c>
      <c r="B2" s="54">
        <v>0.98699999999999999</v>
      </c>
      <c r="C2" s="55">
        <v>1</v>
      </c>
      <c r="D2" s="21">
        <v>0.96560000000000001</v>
      </c>
    </row>
    <row r="3" spans="1:4" x14ac:dyDescent="0.2">
      <c r="A3" s="15" t="s">
        <v>27</v>
      </c>
      <c r="B3" s="7">
        <v>0.92600000000000005</v>
      </c>
      <c r="C3" s="3">
        <v>0.84299999999999997</v>
      </c>
      <c r="D3" s="8">
        <v>0.7732</v>
      </c>
    </row>
    <row r="4" spans="1:4" x14ac:dyDescent="0.2">
      <c r="A4" s="15" t="s">
        <v>34</v>
      </c>
      <c r="B4" s="7">
        <v>0.96599999999999997</v>
      </c>
      <c r="C4" s="3">
        <v>0.81299999999999994</v>
      </c>
      <c r="D4" s="8">
        <v>0.88549999999999995</v>
      </c>
    </row>
    <row r="5" spans="1:4" x14ac:dyDescent="0.2">
      <c r="A5" s="15" t="s">
        <v>38</v>
      </c>
      <c r="B5" s="7">
        <v>0.82799999999999996</v>
      </c>
      <c r="C5" s="3">
        <v>0.81200000000000006</v>
      </c>
      <c r="D5" s="8">
        <v>0.81879999999999997</v>
      </c>
    </row>
    <row r="6" spans="1:4" x14ac:dyDescent="0.2">
      <c r="A6" s="15" t="s">
        <v>7</v>
      </c>
      <c r="B6" s="7">
        <v>0.94699999999999995</v>
      </c>
      <c r="C6" s="3">
        <v>0.94099999999999995</v>
      </c>
      <c r="D6" s="8">
        <v>0.94</v>
      </c>
    </row>
    <row r="7" spans="1:4" x14ac:dyDescent="0.2">
      <c r="A7" s="15" t="s">
        <v>40</v>
      </c>
      <c r="B7" s="7">
        <v>0.98099999999999998</v>
      </c>
      <c r="C7" s="7">
        <v>0.98499999999999999</v>
      </c>
      <c r="D7" s="8">
        <v>0.90590000000000004</v>
      </c>
    </row>
    <row r="8" spans="1:4" x14ac:dyDescent="0.2">
      <c r="A8" s="15" t="s">
        <v>24</v>
      </c>
      <c r="B8" s="7">
        <v>0.75900000000000001</v>
      </c>
      <c r="C8" s="3">
        <v>0.72299999999999998</v>
      </c>
      <c r="D8" s="11">
        <v>0.74239999999999995</v>
      </c>
    </row>
    <row r="9" spans="1:4" x14ac:dyDescent="0.2">
      <c r="A9" s="15" t="s">
        <v>8</v>
      </c>
      <c r="B9" s="3">
        <v>0.878</v>
      </c>
      <c r="C9" s="7">
        <v>0.92900000000000005</v>
      </c>
      <c r="D9" s="8">
        <v>0.83489999999999998</v>
      </c>
    </row>
    <row r="10" spans="1:4" x14ac:dyDescent="0.2">
      <c r="A10" s="15" t="s">
        <v>9</v>
      </c>
      <c r="B10" s="3">
        <v>0.91200000000000003</v>
      </c>
      <c r="C10" s="7">
        <v>0.94799999999999995</v>
      </c>
      <c r="D10" s="8">
        <v>0.76339999999999997</v>
      </c>
    </row>
    <row r="11" spans="1:4" x14ac:dyDescent="0.2">
      <c r="A11" s="15" t="s">
        <v>10</v>
      </c>
      <c r="B11" s="7">
        <v>0.73199999999999998</v>
      </c>
      <c r="C11" s="3">
        <v>0.67900000000000005</v>
      </c>
      <c r="D11" s="8">
        <v>0.72089999999999999</v>
      </c>
    </row>
    <row r="12" spans="1:4" x14ac:dyDescent="0.2">
      <c r="A12" s="15" t="s">
        <v>12</v>
      </c>
      <c r="B12" s="3">
        <v>0.91900000000000004</v>
      </c>
      <c r="C12" s="3">
        <v>0.90600000000000003</v>
      </c>
      <c r="D12" s="10">
        <v>1</v>
      </c>
    </row>
    <row r="13" spans="1:4" x14ac:dyDescent="0.2">
      <c r="A13" s="15" t="s">
        <v>44</v>
      </c>
      <c r="B13" s="3">
        <v>0.63600000000000001</v>
      </c>
      <c r="C13" s="3">
        <v>0.40200000000000002</v>
      </c>
      <c r="D13" s="10">
        <v>0.67220000000000002</v>
      </c>
    </row>
    <row r="14" spans="1:4" x14ac:dyDescent="0.2">
      <c r="A14" s="15" t="s">
        <v>45</v>
      </c>
      <c r="B14" s="7">
        <v>0.97499999999999998</v>
      </c>
      <c r="C14" s="3">
        <v>0.97</v>
      </c>
      <c r="D14" s="8">
        <v>0.9738</v>
      </c>
    </row>
    <row r="15" spans="1:4" x14ac:dyDescent="0.2">
      <c r="A15" s="15" t="s">
        <v>99</v>
      </c>
      <c r="B15" s="3">
        <v>0.96099999999999997</v>
      </c>
      <c r="C15" s="7">
        <v>0.98</v>
      </c>
      <c r="D15" s="8">
        <v>0.95009999999999994</v>
      </c>
    </row>
    <row r="16" spans="1:4" x14ac:dyDescent="0.2">
      <c r="A16" s="17" t="s">
        <v>95</v>
      </c>
      <c r="B16" s="3">
        <v>0.83799999999999997</v>
      </c>
      <c r="C16" s="3">
        <v>0.76</v>
      </c>
      <c r="D16" s="10">
        <v>0.85570000000000002</v>
      </c>
    </row>
    <row r="17" spans="1:4" x14ac:dyDescent="0.2">
      <c r="A17" s="15" t="s">
        <v>55</v>
      </c>
      <c r="B17" s="3">
        <v>0.83799999999999997</v>
      </c>
      <c r="C17" s="3">
        <v>0.82599999999999996</v>
      </c>
      <c r="D17" s="10">
        <v>0.84730000000000005</v>
      </c>
    </row>
    <row r="18" spans="1:4" x14ac:dyDescent="0.2">
      <c r="A18" s="17" t="s">
        <v>96</v>
      </c>
      <c r="B18" s="3">
        <v>0.91</v>
      </c>
      <c r="C18" s="3">
        <v>0.82599999999999996</v>
      </c>
      <c r="D18" s="10">
        <v>0.91069999999999995</v>
      </c>
    </row>
    <row r="19" spans="1:4" x14ac:dyDescent="0.2">
      <c r="A19" s="15" t="s">
        <v>16</v>
      </c>
      <c r="B19" s="3">
        <v>0.29299999999999998</v>
      </c>
      <c r="C19" s="3">
        <v>0.34499999999999997</v>
      </c>
      <c r="D19" s="10">
        <v>0.81</v>
      </c>
    </row>
    <row r="20" spans="1:4" x14ac:dyDescent="0.2">
      <c r="A20" s="15" t="s">
        <v>61</v>
      </c>
      <c r="B20" s="7">
        <v>0.94499999999999995</v>
      </c>
      <c r="C20" s="3">
        <v>0.83899999999999997</v>
      </c>
      <c r="D20" s="8">
        <v>0.85199999999999998</v>
      </c>
    </row>
    <row r="21" spans="1:4" x14ac:dyDescent="0.2">
      <c r="A21" s="15" t="s">
        <v>17</v>
      </c>
      <c r="B21" s="7">
        <v>0.98699999999999999</v>
      </c>
      <c r="C21" s="3">
        <v>0.96899999999999997</v>
      </c>
      <c r="D21" s="8">
        <v>0.97030000000000005</v>
      </c>
    </row>
    <row r="22" spans="1:4" x14ac:dyDescent="0.2">
      <c r="A22" s="15" t="s">
        <v>18</v>
      </c>
      <c r="B22" s="3">
        <v>0.93899999999999995</v>
      </c>
      <c r="C22" s="7">
        <v>0.96599999999999997</v>
      </c>
      <c r="D22" s="8">
        <v>0.9264</v>
      </c>
    </row>
    <row r="23" spans="1:4" x14ac:dyDescent="0.2">
      <c r="A23" s="15" t="s">
        <v>62</v>
      </c>
      <c r="B23" s="3">
        <v>0.90400000000000003</v>
      </c>
      <c r="C23" s="7">
        <v>0.96199999999999997</v>
      </c>
      <c r="D23" s="8">
        <v>0.93859999999999999</v>
      </c>
    </row>
    <row r="24" spans="1:4" x14ac:dyDescent="0.2">
      <c r="A24" s="15" t="s">
        <v>66</v>
      </c>
      <c r="B24" s="7">
        <v>1</v>
      </c>
      <c r="C24" s="3">
        <v>0.85299999999999998</v>
      </c>
      <c r="D24" s="11">
        <v>0.95169999999999999</v>
      </c>
    </row>
    <row r="25" spans="1:4" x14ac:dyDescent="0.2">
      <c r="A25" s="15" t="s">
        <v>20</v>
      </c>
      <c r="B25" s="7">
        <v>1</v>
      </c>
      <c r="C25" s="3">
        <v>0.89700000000000002</v>
      </c>
      <c r="D25" s="11">
        <v>0.98480000000000001</v>
      </c>
    </row>
    <row r="26" spans="1:4" x14ac:dyDescent="0.2">
      <c r="A26" s="15" t="s">
        <v>67</v>
      </c>
      <c r="B26" s="3">
        <v>0.80800000000000005</v>
      </c>
      <c r="C26" s="3">
        <v>0.754</v>
      </c>
      <c r="D26" s="10">
        <v>0.88539999999999996</v>
      </c>
    </row>
    <row r="27" spans="1:4" x14ac:dyDescent="0.2">
      <c r="A27" s="15" t="s">
        <v>68</v>
      </c>
      <c r="B27" s="3">
        <v>0.71099999999999997</v>
      </c>
      <c r="C27" s="7">
        <v>0.72499999999999998</v>
      </c>
      <c r="D27" s="8">
        <v>0.72419999999999995</v>
      </c>
    </row>
    <row r="28" spans="1:4" x14ac:dyDescent="0.2">
      <c r="A28" s="15" t="s">
        <v>69</v>
      </c>
      <c r="B28" s="7">
        <v>0.78600000000000003</v>
      </c>
      <c r="C28" s="3">
        <v>0.72899999999999998</v>
      </c>
      <c r="D28" s="8">
        <v>0.73509999999999998</v>
      </c>
    </row>
    <row r="29" spans="1:4" x14ac:dyDescent="0.2">
      <c r="A29" s="15" t="s">
        <v>21</v>
      </c>
      <c r="B29" s="3">
        <v>0.998</v>
      </c>
      <c r="C29" s="3">
        <v>0.997</v>
      </c>
      <c r="D29" s="10">
        <v>1</v>
      </c>
    </row>
    <row r="30" spans="1:4" x14ac:dyDescent="0.2">
      <c r="A30" s="15" t="s">
        <v>77</v>
      </c>
      <c r="B30" s="3">
        <v>0.86399999999999999</v>
      </c>
      <c r="C30" s="3">
        <v>0.84499999999999997</v>
      </c>
      <c r="D30" s="12">
        <v>0.9093</v>
      </c>
    </row>
    <row r="31" spans="1:4" x14ac:dyDescent="0.2">
      <c r="A31" s="26" t="s">
        <v>135</v>
      </c>
      <c r="B31" s="19">
        <f>AVERAGE(B2:B30)</f>
        <v>0.86993103448275855</v>
      </c>
      <c r="C31" s="19">
        <f t="shared" ref="C31:D31" si="0">AVERAGE(C2:C30)</f>
        <v>0.83531034482758637</v>
      </c>
      <c r="D31" s="20">
        <f t="shared" si="0"/>
        <v>0.87062758620689673</v>
      </c>
    </row>
    <row r="32" spans="1:4" x14ac:dyDescent="0.2">
      <c r="A32" s="1" t="s">
        <v>136</v>
      </c>
      <c r="B32" s="33">
        <v>13</v>
      </c>
      <c r="C32" s="14">
        <v>8</v>
      </c>
      <c r="D32" s="30">
        <v>9</v>
      </c>
    </row>
    <row r="33" spans="1:4" x14ac:dyDescent="0.2">
      <c r="A33" s="1" t="s">
        <v>137</v>
      </c>
      <c r="B33" s="37">
        <v>1.6896551724137931</v>
      </c>
      <c r="C33" s="35">
        <v>2.3448275862068964</v>
      </c>
      <c r="D33" s="36">
        <v>1.9655172413793103</v>
      </c>
    </row>
    <row r="34" spans="1:4" x14ac:dyDescent="0.2">
      <c r="A34" s="24"/>
    </row>
  </sheetData>
  <sortState xmlns:xlrd2="http://schemas.microsoft.com/office/spreadsheetml/2017/richdata2" ref="A2:D30">
    <sortCondition ref="A1:A30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90F97-33FC-4388-B8F0-7625A8152EF0}">
  <dimension ref="A1:E72"/>
  <sheetViews>
    <sheetView topLeftCell="A40" workbookViewId="0">
      <selection activeCell="I60" sqref="I60"/>
    </sheetView>
  </sheetViews>
  <sheetFormatPr defaultColWidth="8.875" defaultRowHeight="15" x14ac:dyDescent="0.2"/>
  <cols>
    <col min="1" max="1" width="26.875" style="16" customWidth="1"/>
    <col min="2" max="2" width="12.875" style="5" customWidth="1"/>
    <col min="3" max="3" width="14.875" style="18" customWidth="1"/>
  </cols>
  <sheetData>
    <row r="1" spans="1:3" s="34" customFormat="1" ht="14.25" x14ac:dyDescent="0.2">
      <c r="A1" s="52" t="s">
        <v>75</v>
      </c>
      <c r="B1" s="23" t="s">
        <v>86</v>
      </c>
      <c r="C1" s="7" t="s">
        <v>78</v>
      </c>
    </row>
    <row r="2" spans="1:3" x14ac:dyDescent="0.2">
      <c r="A2" s="53" t="s">
        <v>0</v>
      </c>
      <c r="B2" s="22">
        <v>0.79279999999999995</v>
      </c>
      <c r="C2" s="54">
        <v>0.56299999999999994</v>
      </c>
    </row>
    <row r="3" spans="1:3" x14ac:dyDescent="0.2">
      <c r="A3" s="15" t="s">
        <v>29</v>
      </c>
      <c r="B3" s="11">
        <v>0.9</v>
      </c>
      <c r="C3" s="7">
        <v>0.93300000000000005</v>
      </c>
    </row>
    <row r="4" spans="1:3" x14ac:dyDescent="0.2">
      <c r="A4" s="15" t="s">
        <v>30</v>
      </c>
      <c r="B4" s="12">
        <v>0.95</v>
      </c>
      <c r="C4" s="7">
        <v>0.95</v>
      </c>
    </row>
    <row r="5" spans="1:3" x14ac:dyDescent="0.2">
      <c r="A5" s="15" t="s">
        <v>31</v>
      </c>
      <c r="B5" s="12">
        <v>1</v>
      </c>
      <c r="C5" s="3">
        <v>0.9</v>
      </c>
    </row>
    <row r="6" spans="1:3" x14ac:dyDescent="0.2">
      <c r="A6" s="15" t="s">
        <v>32</v>
      </c>
      <c r="B6" s="11">
        <v>0.83330000000000004</v>
      </c>
      <c r="C6" s="7">
        <v>0.88300000000000001</v>
      </c>
    </row>
    <row r="7" spans="1:3" x14ac:dyDescent="0.2">
      <c r="A7" s="15" t="s">
        <v>33</v>
      </c>
      <c r="B7" s="12">
        <v>0.96560000000000001</v>
      </c>
      <c r="C7" s="3">
        <v>0.94399999999999995</v>
      </c>
    </row>
    <row r="8" spans="1:3" x14ac:dyDescent="0.2">
      <c r="A8" s="15" t="s">
        <v>27</v>
      </c>
      <c r="B8" s="11">
        <v>0.7732</v>
      </c>
      <c r="C8" s="7">
        <v>0.88800000000000001</v>
      </c>
    </row>
    <row r="9" spans="1:3" x14ac:dyDescent="0.2">
      <c r="A9" s="15" t="s">
        <v>34</v>
      </c>
      <c r="B9" s="12">
        <v>0.88549999999999995</v>
      </c>
      <c r="C9" s="3">
        <v>0.56899999999999995</v>
      </c>
    </row>
    <row r="10" spans="1:3" x14ac:dyDescent="0.2">
      <c r="A10" s="15" t="s">
        <v>35</v>
      </c>
      <c r="B10" s="12">
        <v>1</v>
      </c>
      <c r="C10" s="7">
        <v>1</v>
      </c>
    </row>
    <row r="11" spans="1:3" x14ac:dyDescent="0.2">
      <c r="A11" s="15" t="s">
        <v>1</v>
      </c>
      <c r="B11" s="11">
        <v>0.71599999999999997</v>
      </c>
      <c r="C11" s="7">
        <v>0.88400000000000001</v>
      </c>
    </row>
    <row r="12" spans="1:3" x14ac:dyDescent="0.2">
      <c r="A12" s="15" t="s">
        <v>2</v>
      </c>
      <c r="B12" s="10">
        <v>0.6</v>
      </c>
      <c r="C12" s="3">
        <v>0.57399999999999995</v>
      </c>
    </row>
    <row r="13" spans="1:3" x14ac:dyDescent="0.2">
      <c r="A13" s="15" t="s">
        <v>3</v>
      </c>
      <c r="B13" s="10">
        <v>0.66410000000000002</v>
      </c>
      <c r="C13" s="3">
        <v>0.621</v>
      </c>
    </row>
    <row r="14" spans="1:3" x14ac:dyDescent="0.2">
      <c r="A14" s="15" t="s">
        <v>4</v>
      </c>
      <c r="B14" s="10">
        <v>0.66149999999999998</v>
      </c>
      <c r="C14" s="3">
        <v>0.57699999999999996</v>
      </c>
    </row>
    <row r="15" spans="1:3" x14ac:dyDescent="0.2">
      <c r="A15" s="15" t="s">
        <v>36</v>
      </c>
      <c r="B15" s="8">
        <v>0.97060000000000002</v>
      </c>
      <c r="C15" s="7">
        <v>0.98699999999999999</v>
      </c>
    </row>
    <row r="16" spans="1:3" x14ac:dyDescent="0.2">
      <c r="A16" s="15" t="s">
        <v>37</v>
      </c>
      <c r="B16" s="8">
        <v>0.79139999999999999</v>
      </c>
      <c r="C16" s="7">
        <v>0.85</v>
      </c>
    </row>
    <row r="17" spans="1:3" x14ac:dyDescent="0.2">
      <c r="A17" s="15" t="s">
        <v>38</v>
      </c>
      <c r="B17" s="10">
        <v>0.81879999999999997</v>
      </c>
      <c r="C17" s="3">
        <v>0.755</v>
      </c>
    </row>
    <row r="18" spans="1:3" x14ac:dyDescent="0.2">
      <c r="A18" s="15" t="s">
        <v>39</v>
      </c>
      <c r="B18" s="8">
        <v>0.69779999999999998</v>
      </c>
      <c r="C18" s="7">
        <v>0.77500000000000002</v>
      </c>
    </row>
    <row r="19" spans="1:3" x14ac:dyDescent="0.2">
      <c r="A19" s="15" t="s">
        <v>5</v>
      </c>
      <c r="B19" s="11">
        <v>0.77700000000000002</v>
      </c>
      <c r="C19" s="7">
        <v>0.83499999999999996</v>
      </c>
    </row>
    <row r="20" spans="1:3" x14ac:dyDescent="0.2">
      <c r="A20" s="15" t="s">
        <v>6</v>
      </c>
      <c r="B20" s="8">
        <v>0.89</v>
      </c>
      <c r="C20" s="7">
        <v>0.92</v>
      </c>
    </row>
    <row r="21" spans="1:3" x14ac:dyDescent="0.2">
      <c r="A21" s="15" t="s">
        <v>7</v>
      </c>
      <c r="B21" s="8">
        <v>0.94</v>
      </c>
      <c r="C21" s="7">
        <v>0.94199999999999995</v>
      </c>
    </row>
    <row r="22" spans="1:3" x14ac:dyDescent="0.2">
      <c r="A22" s="15" t="s">
        <v>40</v>
      </c>
      <c r="B22" s="8">
        <v>0.90590000000000004</v>
      </c>
      <c r="C22" s="7">
        <v>0.91500000000000004</v>
      </c>
    </row>
    <row r="23" spans="1:3" x14ac:dyDescent="0.2">
      <c r="A23" s="15" t="s">
        <v>24</v>
      </c>
      <c r="B23" s="12">
        <v>0.74239999999999995</v>
      </c>
      <c r="C23" s="3">
        <v>0.67</v>
      </c>
    </row>
    <row r="24" spans="1:3" x14ac:dyDescent="0.2">
      <c r="A24" s="15" t="s">
        <v>8</v>
      </c>
      <c r="B24" s="8">
        <v>0.83489999999999998</v>
      </c>
      <c r="C24" s="7">
        <v>0.86699999999999999</v>
      </c>
    </row>
    <row r="25" spans="1:3" x14ac:dyDescent="0.2">
      <c r="A25" s="15" t="s">
        <v>41</v>
      </c>
      <c r="B25" s="10">
        <v>0.86360000000000003</v>
      </c>
      <c r="C25" s="3">
        <v>0.83</v>
      </c>
    </row>
    <row r="26" spans="1:3" x14ac:dyDescent="0.2">
      <c r="A26" s="15" t="s">
        <v>9</v>
      </c>
      <c r="B26" s="8">
        <v>0.76339999999999997</v>
      </c>
      <c r="C26" s="7">
        <v>0.79700000000000004</v>
      </c>
    </row>
    <row r="27" spans="1:3" x14ac:dyDescent="0.2">
      <c r="A27" s="15" t="s">
        <v>10</v>
      </c>
      <c r="B27" s="10">
        <v>0.72089999999999999</v>
      </c>
      <c r="C27" s="3">
        <v>0.68400000000000005</v>
      </c>
    </row>
    <row r="28" spans="1:3" x14ac:dyDescent="0.2">
      <c r="A28" s="15" t="s">
        <v>11</v>
      </c>
      <c r="B28" s="12">
        <v>0.9143</v>
      </c>
      <c r="C28" s="3">
        <v>0.83399999999999996</v>
      </c>
    </row>
    <row r="29" spans="1:3" x14ac:dyDescent="0.2">
      <c r="A29" s="15" t="s">
        <v>12</v>
      </c>
      <c r="B29" s="12">
        <v>1</v>
      </c>
      <c r="C29" s="3">
        <v>0.58199999999999996</v>
      </c>
    </row>
    <row r="30" spans="1:3" x14ac:dyDescent="0.2">
      <c r="A30" s="15" t="s">
        <v>42</v>
      </c>
      <c r="B30" s="11">
        <v>0.98</v>
      </c>
      <c r="C30" s="7">
        <v>0.98699999999999999</v>
      </c>
    </row>
    <row r="31" spans="1:3" x14ac:dyDescent="0.2">
      <c r="A31" s="15" t="s">
        <v>13</v>
      </c>
      <c r="B31" s="8">
        <v>0.8095</v>
      </c>
      <c r="C31" s="7">
        <v>0.85699999999999998</v>
      </c>
    </row>
    <row r="32" spans="1:3" x14ac:dyDescent="0.2">
      <c r="A32" s="15" t="s">
        <v>43</v>
      </c>
      <c r="B32" s="8">
        <v>0.67190000000000005</v>
      </c>
      <c r="C32" s="7">
        <v>0.67200000000000004</v>
      </c>
    </row>
    <row r="33" spans="1:3" x14ac:dyDescent="0.2">
      <c r="A33" s="15" t="s">
        <v>44</v>
      </c>
      <c r="B33" s="12">
        <v>0.67220000000000002</v>
      </c>
      <c r="C33" s="3">
        <v>0.63800000000000001</v>
      </c>
    </row>
    <row r="34" spans="1:3" x14ac:dyDescent="0.2">
      <c r="A34" s="15" t="s">
        <v>45</v>
      </c>
      <c r="B34" s="10">
        <v>0.9738</v>
      </c>
      <c r="C34" s="3">
        <v>0.97099999999999997</v>
      </c>
    </row>
    <row r="35" spans="1:3" x14ac:dyDescent="0.2">
      <c r="A35" s="15" t="s">
        <v>46</v>
      </c>
      <c r="B35" s="8">
        <v>0.80330000000000001</v>
      </c>
      <c r="C35" s="7">
        <v>0.83599999999999997</v>
      </c>
    </row>
    <row r="36" spans="1:3" x14ac:dyDescent="0.2">
      <c r="A36" s="15" t="s">
        <v>47</v>
      </c>
      <c r="B36" s="10">
        <v>0.75339999999999996</v>
      </c>
      <c r="C36" s="3">
        <v>0.61599999999999999</v>
      </c>
    </row>
    <row r="37" spans="1:3" x14ac:dyDescent="0.2">
      <c r="A37" s="15" t="s">
        <v>48</v>
      </c>
      <c r="B37" s="11">
        <v>0.95009999999999994</v>
      </c>
      <c r="C37" s="7">
        <v>0.95499999999999996</v>
      </c>
    </row>
    <row r="38" spans="1:3" x14ac:dyDescent="0.2">
      <c r="A38" s="15" t="s">
        <v>49</v>
      </c>
      <c r="B38" s="10">
        <v>0.9667</v>
      </c>
      <c r="C38" s="3">
        <v>0.93300000000000005</v>
      </c>
    </row>
    <row r="39" spans="1:3" x14ac:dyDescent="0.2">
      <c r="A39" s="15" t="s">
        <v>25</v>
      </c>
      <c r="B39" s="11">
        <v>0.71709999999999996</v>
      </c>
      <c r="C39" s="7">
        <v>0.76300000000000001</v>
      </c>
    </row>
    <row r="40" spans="1:3" x14ac:dyDescent="0.2">
      <c r="A40" s="15" t="s">
        <v>50</v>
      </c>
      <c r="B40" s="8">
        <v>0.65580000000000005</v>
      </c>
      <c r="C40" s="7">
        <v>0.66900000000000004</v>
      </c>
    </row>
    <row r="41" spans="1:3" x14ac:dyDescent="0.2">
      <c r="A41" s="15" t="s">
        <v>95</v>
      </c>
      <c r="B41" s="10">
        <v>0.85570000000000002</v>
      </c>
      <c r="C41" s="3">
        <v>0.84199999999999997</v>
      </c>
    </row>
    <row r="42" spans="1:3" x14ac:dyDescent="0.2">
      <c r="A42" s="15" t="s">
        <v>52</v>
      </c>
      <c r="B42" s="10">
        <v>0.61040000000000005</v>
      </c>
      <c r="C42" s="3">
        <v>0.52600000000000002</v>
      </c>
    </row>
    <row r="43" spans="1:3" x14ac:dyDescent="0.2">
      <c r="A43" s="15" t="s">
        <v>53</v>
      </c>
      <c r="B43" s="12">
        <v>0.89700000000000002</v>
      </c>
      <c r="C43" s="3">
        <v>0.83499999999999996</v>
      </c>
    </row>
    <row r="44" spans="1:3" x14ac:dyDescent="0.2">
      <c r="A44" s="15" t="s">
        <v>54</v>
      </c>
      <c r="B44" s="10">
        <v>0.93330000000000002</v>
      </c>
      <c r="C44" s="3">
        <v>0.86699999999999999</v>
      </c>
    </row>
    <row r="45" spans="1:3" x14ac:dyDescent="0.2">
      <c r="A45" s="15" t="s">
        <v>14</v>
      </c>
      <c r="B45" s="10">
        <v>0.7107</v>
      </c>
      <c r="C45" s="3">
        <v>0.53300000000000003</v>
      </c>
    </row>
    <row r="46" spans="1:3" x14ac:dyDescent="0.2">
      <c r="A46" s="15" t="s">
        <v>55</v>
      </c>
      <c r="B46" s="10">
        <v>0.84730000000000005</v>
      </c>
      <c r="C46" s="3">
        <v>0.83499999999999996</v>
      </c>
    </row>
    <row r="47" spans="1:3" x14ac:dyDescent="0.2">
      <c r="A47" s="15" t="s">
        <v>15</v>
      </c>
      <c r="B47" s="12">
        <v>1</v>
      </c>
      <c r="C47" s="3">
        <v>0.99099999999999999</v>
      </c>
    </row>
    <row r="48" spans="1:3" x14ac:dyDescent="0.2">
      <c r="A48" s="15" t="s">
        <v>56</v>
      </c>
      <c r="B48" s="10">
        <v>0.86339999999999995</v>
      </c>
      <c r="C48" s="3">
        <v>0.85399999999999998</v>
      </c>
    </row>
    <row r="49" spans="1:3" x14ac:dyDescent="0.2">
      <c r="A49" s="15" t="s">
        <v>96</v>
      </c>
      <c r="B49" s="10">
        <v>0.91069999999999995</v>
      </c>
      <c r="C49" s="3">
        <v>0.876</v>
      </c>
    </row>
    <row r="50" spans="1:3" x14ac:dyDescent="0.2">
      <c r="A50" s="15" t="s">
        <v>58</v>
      </c>
      <c r="B50" s="10">
        <v>0.82440000000000002</v>
      </c>
      <c r="C50" s="3">
        <v>0.81499999999999995</v>
      </c>
    </row>
    <row r="51" spans="1:3" x14ac:dyDescent="0.2">
      <c r="A51" s="15" t="s">
        <v>16</v>
      </c>
      <c r="B51" s="11">
        <v>0.81</v>
      </c>
      <c r="C51" s="7">
        <v>0.93500000000000005</v>
      </c>
    </row>
    <row r="52" spans="1:3" x14ac:dyDescent="0.2">
      <c r="A52" s="15" t="s">
        <v>60</v>
      </c>
      <c r="B52" s="10">
        <v>0.93010000000000004</v>
      </c>
      <c r="C52" s="3">
        <v>0.78900000000000003</v>
      </c>
    </row>
    <row r="53" spans="1:3" x14ac:dyDescent="0.2">
      <c r="A53" s="15" t="s">
        <v>61</v>
      </c>
      <c r="B53" s="10">
        <v>0.85199999999999998</v>
      </c>
      <c r="C53" s="3">
        <v>0.82699999999999996</v>
      </c>
    </row>
    <row r="54" spans="1:3" x14ac:dyDescent="0.2">
      <c r="A54" s="15" t="s">
        <v>17</v>
      </c>
      <c r="B54" s="8">
        <v>0.97030000000000005</v>
      </c>
      <c r="C54" s="7">
        <v>0.97299999999999998</v>
      </c>
    </row>
    <row r="55" spans="1:3" x14ac:dyDescent="0.2">
      <c r="A55" s="15" t="s">
        <v>18</v>
      </c>
      <c r="B55" s="10">
        <v>0.9264</v>
      </c>
      <c r="C55" s="3">
        <v>0.88200000000000001</v>
      </c>
    </row>
    <row r="56" spans="1:3" x14ac:dyDescent="0.2">
      <c r="A56" s="15" t="s">
        <v>62</v>
      </c>
      <c r="B56" s="10">
        <v>0.93859999999999999</v>
      </c>
      <c r="C56" s="3">
        <v>0.86199999999999999</v>
      </c>
    </row>
    <row r="57" spans="1:3" x14ac:dyDescent="0.2">
      <c r="A57" s="15" t="s">
        <v>63</v>
      </c>
      <c r="B57" s="8">
        <v>0.99</v>
      </c>
      <c r="C57" s="7">
        <v>0.99299999999999999</v>
      </c>
    </row>
    <row r="58" spans="1:3" x14ac:dyDescent="0.2">
      <c r="A58" s="15" t="s">
        <v>19</v>
      </c>
      <c r="B58" s="12">
        <v>1</v>
      </c>
      <c r="C58" s="7">
        <v>1</v>
      </c>
    </row>
    <row r="59" spans="1:3" x14ac:dyDescent="0.2">
      <c r="A59" s="15" t="s">
        <v>66</v>
      </c>
      <c r="B59" s="12">
        <v>0.95169999999999999</v>
      </c>
      <c r="C59" s="3">
        <v>0.90800000000000003</v>
      </c>
    </row>
    <row r="60" spans="1:3" x14ac:dyDescent="0.2">
      <c r="A60" s="15" t="s">
        <v>20</v>
      </c>
      <c r="B60" s="12">
        <v>0.98480000000000001</v>
      </c>
      <c r="C60" s="3">
        <v>0.95599999999999996</v>
      </c>
    </row>
    <row r="61" spans="1:3" x14ac:dyDescent="0.2">
      <c r="A61" s="15" t="s">
        <v>67</v>
      </c>
      <c r="B61" s="10">
        <v>0.88539999999999996</v>
      </c>
      <c r="C61" s="3">
        <v>0.75700000000000001</v>
      </c>
    </row>
    <row r="62" spans="1:3" x14ac:dyDescent="0.2">
      <c r="A62" s="15" t="s">
        <v>68</v>
      </c>
      <c r="B62" s="11">
        <v>0.72419999999999995</v>
      </c>
      <c r="C62" s="7">
        <v>0.77800000000000002</v>
      </c>
    </row>
    <row r="63" spans="1:3" x14ac:dyDescent="0.2">
      <c r="A63" s="15" t="s">
        <v>89</v>
      </c>
      <c r="B63" s="11">
        <v>0.73509999999999998</v>
      </c>
      <c r="C63" s="7">
        <v>0.76800000000000002</v>
      </c>
    </row>
    <row r="64" spans="1:3" x14ac:dyDescent="0.2">
      <c r="A64" s="15" t="s">
        <v>21</v>
      </c>
      <c r="B64" s="12">
        <v>1</v>
      </c>
      <c r="C64" s="3">
        <v>0.997</v>
      </c>
    </row>
    <row r="65" spans="1:5" x14ac:dyDescent="0.2">
      <c r="A65" s="15" t="s">
        <v>70</v>
      </c>
      <c r="B65" s="10">
        <v>0.88890000000000002</v>
      </c>
      <c r="C65" s="3">
        <v>0.87</v>
      </c>
    </row>
    <row r="66" spans="1:5" x14ac:dyDescent="0.2">
      <c r="A66" s="15" t="s">
        <v>26</v>
      </c>
      <c r="B66" s="10">
        <v>0.63639999999999997</v>
      </c>
      <c r="C66" s="3">
        <v>0.61899999999999999</v>
      </c>
    </row>
    <row r="67" spans="1:5" x14ac:dyDescent="0.2">
      <c r="A67" s="15" t="s">
        <v>22</v>
      </c>
      <c r="B67" s="12">
        <v>0.9093</v>
      </c>
      <c r="C67" s="3">
        <v>0.85499999999999998</v>
      </c>
    </row>
    <row r="68" spans="1:5" x14ac:dyDescent="0.2">
      <c r="A68" s="26" t="s">
        <v>135</v>
      </c>
      <c r="B68" s="20">
        <f>AVERAGE(B2:B67)</f>
        <v>0.84716515151515159</v>
      </c>
      <c r="C68" s="19">
        <f>AVERAGE(C2:C67)</f>
        <v>0.82074242424242416</v>
      </c>
      <c r="D68" s="34"/>
      <c r="E68" s="34"/>
    </row>
    <row r="69" spans="1:5" x14ac:dyDescent="0.2">
      <c r="A69" s="1" t="s">
        <v>136</v>
      </c>
      <c r="B69" s="39">
        <v>41</v>
      </c>
      <c r="C69" s="14">
        <v>28</v>
      </c>
    </row>
    <row r="70" spans="1:5" x14ac:dyDescent="0.2">
      <c r="A70" s="1" t="s">
        <v>137</v>
      </c>
      <c r="B70" s="37">
        <v>1.38</v>
      </c>
      <c r="C70" s="36">
        <v>1.58</v>
      </c>
    </row>
    <row r="72" spans="1:5" x14ac:dyDescent="0.2">
      <c r="A72" s="2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5214-B14C-4C0B-998E-B702BFAEE768}">
  <dimension ref="A1:E30"/>
  <sheetViews>
    <sheetView workbookViewId="0">
      <selection activeCell="G11" sqref="G11"/>
    </sheetView>
  </sheetViews>
  <sheetFormatPr defaultColWidth="11" defaultRowHeight="15" x14ac:dyDescent="0.2"/>
  <cols>
    <col min="1" max="1" width="31.625" style="16" customWidth="1"/>
    <col min="2" max="2" width="11" style="18"/>
    <col min="3" max="3" width="13.75" style="18" customWidth="1"/>
  </cols>
  <sheetData>
    <row r="1" spans="1:3" s="34" customFormat="1" ht="14.25" x14ac:dyDescent="0.2">
      <c r="A1" s="52" t="s">
        <v>75</v>
      </c>
      <c r="B1" s="23" t="s">
        <v>94</v>
      </c>
      <c r="C1" s="23" t="s">
        <v>98</v>
      </c>
    </row>
    <row r="2" spans="1:3" x14ac:dyDescent="0.2">
      <c r="A2" s="53" t="s">
        <v>29</v>
      </c>
      <c r="B2" s="22">
        <v>0.9</v>
      </c>
      <c r="C2" s="21">
        <v>0.66666999999999998</v>
      </c>
    </row>
    <row r="3" spans="1:3" x14ac:dyDescent="0.2">
      <c r="A3" s="15" t="s">
        <v>30</v>
      </c>
      <c r="B3" s="12">
        <v>0.95</v>
      </c>
      <c r="C3" s="10">
        <v>0.95</v>
      </c>
    </row>
    <row r="4" spans="1:3" x14ac:dyDescent="0.2">
      <c r="A4" s="15" t="s">
        <v>31</v>
      </c>
      <c r="B4" s="12">
        <v>1</v>
      </c>
      <c r="C4" s="10">
        <v>1</v>
      </c>
    </row>
    <row r="5" spans="1:3" x14ac:dyDescent="0.2">
      <c r="A5" s="15" t="s">
        <v>33</v>
      </c>
      <c r="B5" s="11">
        <v>0.96560000000000001</v>
      </c>
      <c r="C5" s="10">
        <v>0.97</v>
      </c>
    </row>
    <row r="6" spans="1:3" x14ac:dyDescent="0.2">
      <c r="A6" s="15" t="s">
        <v>27</v>
      </c>
      <c r="B6" s="12">
        <v>0.7732</v>
      </c>
      <c r="C6" s="8">
        <v>0.64088999999999996</v>
      </c>
    </row>
    <row r="7" spans="1:3" x14ac:dyDescent="0.2">
      <c r="A7" s="15" t="s">
        <v>35</v>
      </c>
      <c r="B7" s="12">
        <v>1</v>
      </c>
      <c r="C7" s="10">
        <v>1</v>
      </c>
    </row>
    <row r="8" spans="1:3" x14ac:dyDescent="0.2">
      <c r="A8" s="15" t="s">
        <v>6</v>
      </c>
      <c r="B8" s="8">
        <v>0.89</v>
      </c>
      <c r="C8" s="10">
        <v>0.92</v>
      </c>
    </row>
    <row r="9" spans="1:3" x14ac:dyDescent="0.2">
      <c r="A9" s="15" t="s">
        <v>40</v>
      </c>
      <c r="B9" s="8">
        <v>0.90590000000000004</v>
      </c>
      <c r="C9" s="10">
        <v>1</v>
      </c>
    </row>
    <row r="10" spans="1:3" x14ac:dyDescent="0.2">
      <c r="A10" s="15" t="s">
        <v>41</v>
      </c>
      <c r="B10" s="8">
        <v>0.86360000000000003</v>
      </c>
      <c r="C10" s="10">
        <v>0.95455000000000001</v>
      </c>
    </row>
    <row r="11" spans="1:3" x14ac:dyDescent="0.2">
      <c r="A11" s="15" t="s">
        <v>9</v>
      </c>
      <c r="B11" s="8">
        <v>0.76339999999999997</v>
      </c>
      <c r="C11" s="10">
        <v>0.88976</v>
      </c>
    </row>
    <row r="12" spans="1:3" x14ac:dyDescent="0.2">
      <c r="A12" s="15" t="s">
        <v>42</v>
      </c>
      <c r="B12" s="8">
        <v>0.98</v>
      </c>
      <c r="C12" s="10">
        <v>0.98667000000000005</v>
      </c>
    </row>
    <row r="13" spans="1:3" x14ac:dyDescent="0.2">
      <c r="A13" s="15" t="s">
        <v>45</v>
      </c>
      <c r="B13" s="10">
        <v>0.9738</v>
      </c>
      <c r="C13" s="8">
        <v>0.93683000000000005</v>
      </c>
    </row>
    <row r="14" spans="1:3" x14ac:dyDescent="0.2">
      <c r="A14" s="15" t="s">
        <v>46</v>
      </c>
      <c r="B14" s="8">
        <v>0.80330000000000001</v>
      </c>
      <c r="C14" s="10">
        <v>0.83606999999999998</v>
      </c>
    </row>
    <row r="15" spans="1:3" x14ac:dyDescent="0.2">
      <c r="A15" s="15" t="s">
        <v>79</v>
      </c>
      <c r="B15" s="8">
        <v>0.75339999999999996</v>
      </c>
      <c r="C15" s="10">
        <v>0.80822000000000005</v>
      </c>
    </row>
    <row r="16" spans="1:3" x14ac:dyDescent="0.2">
      <c r="A16" s="15" t="s">
        <v>25</v>
      </c>
      <c r="B16" s="10">
        <v>0.71709999999999996</v>
      </c>
      <c r="C16" s="8">
        <v>0.71184000000000003</v>
      </c>
    </row>
    <row r="17" spans="1:5" x14ac:dyDescent="0.2">
      <c r="A17" s="15" t="s">
        <v>53</v>
      </c>
      <c r="B17" s="11">
        <v>0.89690000000000003</v>
      </c>
      <c r="C17" s="10">
        <v>0.90973999999999999</v>
      </c>
    </row>
    <row r="18" spans="1:5" x14ac:dyDescent="0.2">
      <c r="A18" s="15" t="s">
        <v>54</v>
      </c>
      <c r="B18" s="10">
        <v>0.93330000000000002</v>
      </c>
      <c r="C18" s="8">
        <v>0.4</v>
      </c>
    </row>
    <row r="19" spans="1:5" x14ac:dyDescent="0.2">
      <c r="A19" s="15" t="s">
        <v>14</v>
      </c>
      <c r="B19" s="8">
        <v>0.7107</v>
      </c>
      <c r="C19" s="10">
        <v>0.81818000000000002</v>
      </c>
    </row>
    <row r="20" spans="1:5" x14ac:dyDescent="0.2">
      <c r="A20" s="15" t="s">
        <v>80</v>
      </c>
      <c r="B20" s="8">
        <v>0.93010000000000004</v>
      </c>
      <c r="C20" s="10">
        <v>0.96672000000000002</v>
      </c>
    </row>
    <row r="21" spans="1:5" x14ac:dyDescent="0.2">
      <c r="A21" s="15" t="s">
        <v>61</v>
      </c>
      <c r="B21" s="8">
        <v>0.85199999999999998</v>
      </c>
      <c r="C21" s="10">
        <v>0.91920000000000002</v>
      </c>
    </row>
    <row r="22" spans="1:5" x14ac:dyDescent="0.2">
      <c r="A22" s="15" t="s">
        <v>62</v>
      </c>
      <c r="B22" s="10">
        <v>0.93859999999999999</v>
      </c>
      <c r="C22" s="8">
        <v>0.93367</v>
      </c>
    </row>
    <row r="23" spans="1:5" x14ac:dyDescent="0.2">
      <c r="A23" s="15" t="s">
        <v>63</v>
      </c>
      <c r="B23" s="10">
        <v>0.99</v>
      </c>
      <c r="C23" s="8">
        <v>0.92332999999999998</v>
      </c>
    </row>
    <row r="24" spans="1:5" x14ac:dyDescent="0.2">
      <c r="A24" s="15" t="s">
        <v>19</v>
      </c>
      <c r="B24" s="12">
        <v>1</v>
      </c>
      <c r="C24" s="10">
        <v>1</v>
      </c>
    </row>
    <row r="25" spans="1:5" x14ac:dyDescent="0.2">
      <c r="A25" s="15" t="s">
        <v>66</v>
      </c>
      <c r="B25" s="11">
        <v>0.95169999999999999</v>
      </c>
      <c r="C25" s="10">
        <v>0.99824000000000002</v>
      </c>
    </row>
    <row r="26" spans="1:5" x14ac:dyDescent="0.2">
      <c r="A26" s="15" t="s">
        <v>21</v>
      </c>
      <c r="B26" s="12">
        <v>1</v>
      </c>
      <c r="C26" s="8">
        <v>0.99269999999999992</v>
      </c>
    </row>
    <row r="27" spans="1:5" x14ac:dyDescent="0.2">
      <c r="A27" s="26" t="s">
        <v>135</v>
      </c>
      <c r="B27" s="22">
        <f>AVERAGE(B2:B26)</f>
        <v>0.89770399999999995</v>
      </c>
      <c r="C27" s="21">
        <v>0.88533119999999998</v>
      </c>
      <c r="D27" s="34"/>
      <c r="E27" s="34"/>
    </row>
    <row r="28" spans="1:5" x14ac:dyDescent="0.2">
      <c r="A28" s="1" t="s">
        <v>136</v>
      </c>
      <c r="B28" s="18">
        <v>12</v>
      </c>
      <c r="C28" s="23">
        <v>17</v>
      </c>
    </row>
    <row r="29" spans="1:5" x14ac:dyDescent="0.2">
      <c r="A29" s="1" t="s">
        <v>137</v>
      </c>
      <c r="B29" s="18">
        <v>1.52</v>
      </c>
      <c r="C29" s="23">
        <v>1.32</v>
      </c>
    </row>
    <row r="30" spans="1:5" x14ac:dyDescent="0.2">
      <c r="A30" s="24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A02C-9CA0-46AC-AF59-1F5ED120C6F9}">
  <dimension ref="A1:E26"/>
  <sheetViews>
    <sheetView workbookViewId="0">
      <selection activeCell="I20" sqref="I20"/>
    </sheetView>
  </sheetViews>
  <sheetFormatPr defaultRowHeight="15" x14ac:dyDescent="0.2"/>
  <cols>
    <col min="1" max="1" width="14.125" style="18" customWidth="1"/>
    <col min="2" max="2" width="11.125" style="18" customWidth="1"/>
    <col min="3" max="3" width="12.25" style="18" customWidth="1"/>
  </cols>
  <sheetData>
    <row r="1" spans="1:3" ht="14.25" x14ac:dyDescent="0.2">
      <c r="A1" s="23" t="s">
        <v>75</v>
      </c>
      <c r="B1" s="23" t="s">
        <v>94</v>
      </c>
      <c r="C1" s="23" t="s">
        <v>100</v>
      </c>
    </row>
    <row r="2" spans="1:3" x14ac:dyDescent="0.2">
      <c r="A2" s="28" t="s">
        <v>101</v>
      </c>
      <c r="B2" s="22">
        <v>0.79279999999999995</v>
      </c>
      <c r="C2" s="21">
        <v>0.65</v>
      </c>
    </row>
    <row r="3" spans="1:3" x14ac:dyDescent="0.2">
      <c r="A3" s="18" t="s">
        <v>102</v>
      </c>
      <c r="B3" s="12">
        <v>0.9</v>
      </c>
      <c r="C3" s="8">
        <v>0.8</v>
      </c>
    </row>
    <row r="4" spans="1:3" x14ac:dyDescent="0.2">
      <c r="A4" s="18" t="s">
        <v>103</v>
      </c>
      <c r="B4" s="11">
        <v>0.96560000000000001</v>
      </c>
      <c r="C4" s="10">
        <v>0.98699999999999999</v>
      </c>
    </row>
    <row r="5" spans="1:3" x14ac:dyDescent="0.2">
      <c r="A5" s="18" t="s">
        <v>104</v>
      </c>
      <c r="B5" s="10">
        <v>1</v>
      </c>
      <c r="C5" s="10">
        <v>1</v>
      </c>
    </row>
    <row r="6" spans="1:3" x14ac:dyDescent="0.2">
      <c r="A6" s="18" t="s">
        <v>105</v>
      </c>
      <c r="B6" s="10">
        <v>0.89</v>
      </c>
      <c r="C6" s="10">
        <v>0.89</v>
      </c>
    </row>
    <row r="7" spans="1:3" x14ac:dyDescent="0.2">
      <c r="A7" s="18" t="s">
        <v>106</v>
      </c>
      <c r="B7" s="10">
        <v>0.83489999999999998</v>
      </c>
      <c r="C7" s="8">
        <v>0.77500000000000002</v>
      </c>
    </row>
    <row r="8" spans="1:3" x14ac:dyDescent="0.2">
      <c r="A8" s="18" t="s">
        <v>107</v>
      </c>
      <c r="B8" s="8">
        <v>0.86360000000000003</v>
      </c>
      <c r="C8" s="10">
        <v>1</v>
      </c>
    </row>
    <row r="9" spans="1:3" x14ac:dyDescent="0.2">
      <c r="A9" s="18" t="s">
        <v>108</v>
      </c>
      <c r="B9" s="11">
        <v>0.9143</v>
      </c>
      <c r="C9" s="10">
        <v>0.98299999999999998</v>
      </c>
    </row>
    <row r="10" spans="1:3" x14ac:dyDescent="0.2">
      <c r="A10" s="18" t="s">
        <v>109</v>
      </c>
      <c r="B10" s="12">
        <v>0.98</v>
      </c>
      <c r="C10" s="10">
        <v>0.98</v>
      </c>
    </row>
    <row r="11" spans="1:3" x14ac:dyDescent="0.2">
      <c r="A11" s="18" t="s">
        <v>110</v>
      </c>
      <c r="B11" s="10">
        <v>0.80330000000000001</v>
      </c>
      <c r="C11" s="8">
        <v>0.77</v>
      </c>
    </row>
    <row r="12" spans="1:3" x14ac:dyDescent="0.2">
      <c r="A12" s="18" t="s">
        <v>79</v>
      </c>
      <c r="B12" s="10">
        <v>0.75339999999999996</v>
      </c>
      <c r="C12" s="8">
        <v>0.753</v>
      </c>
    </row>
    <row r="13" spans="1:3" x14ac:dyDescent="0.2">
      <c r="A13" s="18" t="s">
        <v>111</v>
      </c>
      <c r="B13" s="10">
        <v>0.93330000000000002</v>
      </c>
      <c r="C13" s="8">
        <v>0.93300000000000005</v>
      </c>
    </row>
    <row r="14" spans="1:3" x14ac:dyDescent="0.2">
      <c r="A14" s="18" t="s">
        <v>93</v>
      </c>
      <c r="B14" s="8">
        <v>0.7107</v>
      </c>
      <c r="C14" s="10">
        <v>0.97099999999999997</v>
      </c>
    </row>
    <row r="15" spans="1:3" x14ac:dyDescent="0.2">
      <c r="A15" s="18" t="s">
        <v>112</v>
      </c>
      <c r="B15" s="10">
        <v>0.99</v>
      </c>
      <c r="C15" s="8">
        <v>0.98</v>
      </c>
    </row>
    <row r="16" spans="1:3" x14ac:dyDescent="0.2">
      <c r="A16" s="18" t="s">
        <v>113</v>
      </c>
      <c r="B16" s="10">
        <v>0.9264</v>
      </c>
      <c r="C16" s="8">
        <v>0.88800000000000001</v>
      </c>
    </row>
    <row r="17" spans="1:5" x14ac:dyDescent="0.2">
      <c r="A17" s="18" t="s">
        <v>114</v>
      </c>
      <c r="B17" s="10">
        <v>1</v>
      </c>
      <c r="C17" s="10">
        <v>1</v>
      </c>
    </row>
    <row r="18" spans="1:5" x14ac:dyDescent="0.2">
      <c r="A18" s="18" t="s">
        <v>115</v>
      </c>
      <c r="B18" s="12">
        <v>0.98480000000000001</v>
      </c>
      <c r="C18" s="8">
        <v>0.97899999999999998</v>
      </c>
    </row>
    <row r="19" spans="1:5" x14ac:dyDescent="0.2">
      <c r="A19" s="18" t="s">
        <v>116</v>
      </c>
      <c r="B19" s="10">
        <v>1</v>
      </c>
      <c r="C19" s="8">
        <v>0.99199999999999999</v>
      </c>
    </row>
    <row r="20" spans="1:5" x14ac:dyDescent="0.2">
      <c r="A20" s="18" t="s">
        <v>117</v>
      </c>
      <c r="B20" s="12">
        <v>0.9093</v>
      </c>
      <c r="C20" s="8">
        <v>0.82399999999999995</v>
      </c>
    </row>
    <row r="21" spans="1:5" x14ac:dyDescent="0.2">
      <c r="A21" s="26" t="s">
        <v>135</v>
      </c>
      <c r="B21" s="29">
        <f>AVERAGE(B2:B20)</f>
        <v>0.90275789473684209</v>
      </c>
      <c r="C21" s="22">
        <f>AVERAGE(C2:C20)</f>
        <v>0.90289473684210531</v>
      </c>
      <c r="D21" s="34"/>
      <c r="E21" s="34"/>
    </row>
    <row r="22" spans="1:5" x14ac:dyDescent="0.2">
      <c r="A22" s="1" t="s">
        <v>136</v>
      </c>
      <c r="B22" s="23">
        <v>15</v>
      </c>
      <c r="C22" s="18">
        <v>8</v>
      </c>
    </row>
    <row r="23" spans="1:5" x14ac:dyDescent="0.2">
      <c r="A23" s="1" t="s">
        <v>137</v>
      </c>
      <c r="B23" s="23">
        <v>1.21</v>
      </c>
      <c r="C23" s="18">
        <v>1.58</v>
      </c>
    </row>
    <row r="26" spans="1:5" x14ac:dyDescent="0.2">
      <c r="A26" s="32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E7A76-62D6-4C78-9E7C-61BAC4B8CC7F}">
  <dimension ref="A1:I74"/>
  <sheetViews>
    <sheetView topLeftCell="A55" zoomScale="115" zoomScaleNormal="115" workbookViewId="0">
      <selection activeCell="H66" sqref="H66"/>
    </sheetView>
  </sheetViews>
  <sheetFormatPr defaultColWidth="11" defaultRowHeight="15" x14ac:dyDescent="0.2"/>
  <cols>
    <col min="1" max="1" width="26.125" style="4" customWidth="1"/>
    <col min="2" max="4" width="10.875" style="5"/>
    <col min="5" max="5" width="11" style="9"/>
  </cols>
  <sheetData>
    <row r="1" spans="1:5" ht="14.25" x14ac:dyDescent="0.2">
      <c r="A1" s="6" t="s">
        <v>138</v>
      </c>
      <c r="B1" s="7" t="s">
        <v>81</v>
      </c>
      <c r="C1" s="7" t="s">
        <v>82</v>
      </c>
      <c r="D1" s="7" t="s">
        <v>83</v>
      </c>
      <c r="E1" s="7" t="s">
        <v>86</v>
      </c>
    </row>
    <row r="2" spans="1:5" x14ac:dyDescent="0.2">
      <c r="A2" s="51" t="s">
        <v>0</v>
      </c>
      <c r="B2" s="54">
        <v>0.78800000000000003</v>
      </c>
      <c r="C2" s="54">
        <v>0.80800000000000005</v>
      </c>
      <c r="D2" s="55">
        <v>0.83099999999999996</v>
      </c>
      <c r="E2" s="56">
        <v>0.79279999999999995</v>
      </c>
    </row>
    <row r="3" spans="1:5" x14ac:dyDescent="0.2">
      <c r="A3" s="2" t="s">
        <v>28</v>
      </c>
      <c r="B3" s="3">
        <v>0.80300000000000005</v>
      </c>
      <c r="C3" s="7">
        <v>0.84599999999999997</v>
      </c>
      <c r="D3" s="3">
        <v>0.8</v>
      </c>
      <c r="E3" s="41">
        <v>0.69140000000000001</v>
      </c>
    </row>
    <row r="4" spans="1:5" x14ac:dyDescent="0.2">
      <c r="A4" s="2" t="s">
        <v>29</v>
      </c>
      <c r="B4" s="3">
        <v>0.84399999999999997</v>
      </c>
      <c r="C4" s="3">
        <v>0.7</v>
      </c>
      <c r="D4" s="3">
        <v>0.83299999999999996</v>
      </c>
      <c r="E4" s="42">
        <v>0.9</v>
      </c>
    </row>
    <row r="5" spans="1:5" x14ac:dyDescent="0.2">
      <c r="A5" s="2" t="s">
        <v>30</v>
      </c>
      <c r="B5" s="3">
        <v>0.88900000000000001</v>
      </c>
      <c r="C5" s="3">
        <v>0.85</v>
      </c>
      <c r="D5" s="3">
        <v>0.85</v>
      </c>
      <c r="E5" s="42">
        <v>0.95</v>
      </c>
    </row>
    <row r="6" spans="1:5" x14ac:dyDescent="0.2">
      <c r="A6" s="2" t="s">
        <v>31</v>
      </c>
      <c r="B6" s="3">
        <v>0.92200000000000004</v>
      </c>
      <c r="C6" s="3">
        <v>0.9</v>
      </c>
      <c r="D6" s="3">
        <v>0.9</v>
      </c>
      <c r="E6" s="42">
        <v>1</v>
      </c>
    </row>
    <row r="7" spans="1:5" x14ac:dyDescent="0.2">
      <c r="A7" s="2" t="s">
        <v>32</v>
      </c>
      <c r="B7" s="7">
        <v>0.95</v>
      </c>
      <c r="C7" s="3">
        <v>0.88300000000000001</v>
      </c>
      <c r="D7" s="3">
        <v>0.9</v>
      </c>
      <c r="E7" s="41">
        <v>0.83330000000000004</v>
      </c>
    </row>
    <row r="8" spans="1:5" x14ac:dyDescent="0.2">
      <c r="A8" s="2" t="s">
        <v>33</v>
      </c>
      <c r="B8" s="7">
        <v>1</v>
      </c>
      <c r="C8" s="7">
        <v>1</v>
      </c>
      <c r="D8" s="3">
        <v>0.99399999999999999</v>
      </c>
      <c r="E8" s="41">
        <v>0.96560000000000001</v>
      </c>
    </row>
    <row r="9" spans="1:5" x14ac:dyDescent="0.2">
      <c r="A9" s="2" t="s">
        <v>27</v>
      </c>
      <c r="B9" s="3">
        <v>0.72499999999999998</v>
      </c>
      <c r="C9" s="3">
        <v>0.79600000000000004</v>
      </c>
      <c r="D9" s="7">
        <v>0.86199999999999999</v>
      </c>
      <c r="E9" s="41">
        <v>0.7732</v>
      </c>
    </row>
    <row r="10" spans="1:5" x14ac:dyDescent="0.2">
      <c r="A10" s="2" t="s">
        <v>88</v>
      </c>
      <c r="B10" s="3">
        <v>0.95099999999999996</v>
      </c>
      <c r="C10" s="3">
        <v>0.66400000000000003</v>
      </c>
      <c r="D10" s="3">
        <v>0.76100000000000001</v>
      </c>
      <c r="E10" s="41">
        <v>0.88549999999999995</v>
      </c>
    </row>
    <row r="11" spans="1:5" x14ac:dyDescent="0.2">
      <c r="A11" s="2" t="s">
        <v>35</v>
      </c>
      <c r="B11" s="7">
        <v>1</v>
      </c>
      <c r="C11" s="7">
        <v>1</v>
      </c>
      <c r="D11" s="7">
        <v>1</v>
      </c>
      <c r="E11" s="42">
        <v>1</v>
      </c>
    </row>
    <row r="12" spans="1:5" x14ac:dyDescent="0.2">
      <c r="A12" s="2" t="s">
        <v>1</v>
      </c>
      <c r="B12" s="3">
        <v>0.72</v>
      </c>
      <c r="C12" s="3">
        <v>0.75600000000000001</v>
      </c>
      <c r="D12" s="7">
        <v>0.84</v>
      </c>
      <c r="E12" s="41">
        <v>0.71599999999999997</v>
      </c>
    </row>
    <row r="13" spans="1:5" x14ac:dyDescent="0.2">
      <c r="A13" s="2" t="s">
        <v>2</v>
      </c>
      <c r="B13" s="3">
        <v>0.80800000000000005</v>
      </c>
      <c r="C13" s="3">
        <v>0.80500000000000005</v>
      </c>
      <c r="D13" s="7">
        <v>0.84399999999999997</v>
      </c>
      <c r="E13" s="43">
        <v>0.6</v>
      </c>
    </row>
    <row r="14" spans="1:5" x14ac:dyDescent="0.2">
      <c r="A14" s="2" t="s">
        <v>3</v>
      </c>
      <c r="B14" s="3">
        <v>0.8</v>
      </c>
      <c r="C14" s="3">
        <v>0.78500000000000003</v>
      </c>
      <c r="D14" s="7">
        <v>0.86899999999999999</v>
      </c>
      <c r="E14" s="43">
        <v>0.66410000000000002</v>
      </c>
    </row>
    <row r="15" spans="1:5" x14ac:dyDescent="0.2">
      <c r="A15" s="2" t="s">
        <v>4</v>
      </c>
      <c r="B15" s="3">
        <v>0.82799999999999996</v>
      </c>
      <c r="C15" s="3">
        <v>0.82099999999999995</v>
      </c>
      <c r="D15" s="7">
        <v>0.86899999999999999</v>
      </c>
      <c r="E15" s="43">
        <v>0.66149999999999998</v>
      </c>
    </row>
    <row r="16" spans="1:5" x14ac:dyDescent="0.2">
      <c r="A16" s="2" t="s">
        <v>36</v>
      </c>
      <c r="B16" s="3">
        <v>0.94699999999999995</v>
      </c>
      <c r="C16" s="3">
        <v>0.96399999999999997</v>
      </c>
      <c r="D16" s="3">
        <v>0.94099999999999995</v>
      </c>
      <c r="E16" s="44">
        <v>0.97060000000000002</v>
      </c>
    </row>
    <row r="17" spans="1:5" x14ac:dyDescent="0.2">
      <c r="A17" s="2" t="s">
        <v>37</v>
      </c>
      <c r="B17" s="3">
        <v>0.76600000000000001</v>
      </c>
      <c r="C17" s="7">
        <v>0.86</v>
      </c>
      <c r="D17" s="3">
        <v>0.74099999999999999</v>
      </c>
      <c r="E17" s="43">
        <v>0.79139999999999999</v>
      </c>
    </row>
    <row r="18" spans="1:5" x14ac:dyDescent="0.2">
      <c r="A18" s="2" t="s">
        <v>38</v>
      </c>
      <c r="B18" s="3">
        <v>0.71199999999999997</v>
      </c>
      <c r="C18" s="7">
        <v>0.83199999999999996</v>
      </c>
      <c r="D18" s="3">
        <v>0.76400000000000001</v>
      </c>
      <c r="E18" s="43">
        <v>0.81879999999999997</v>
      </c>
    </row>
    <row r="19" spans="1:5" x14ac:dyDescent="0.2">
      <c r="A19" s="2" t="s">
        <v>39</v>
      </c>
      <c r="B19" s="3">
        <v>0.68799999999999994</v>
      </c>
      <c r="C19" s="7">
        <v>0.8</v>
      </c>
      <c r="D19" s="3">
        <v>0.69799999999999995</v>
      </c>
      <c r="E19" s="43">
        <v>0.69779999999999998</v>
      </c>
    </row>
    <row r="20" spans="1:5" x14ac:dyDescent="0.2">
      <c r="A20" s="2" t="s">
        <v>5</v>
      </c>
      <c r="B20" s="7">
        <v>0.81599999999999995</v>
      </c>
      <c r="C20" s="3">
        <v>0.81399999999999995</v>
      </c>
      <c r="D20" s="3">
        <v>0.748</v>
      </c>
      <c r="E20" s="41">
        <v>0.77700000000000002</v>
      </c>
    </row>
    <row r="21" spans="1:5" x14ac:dyDescent="0.2">
      <c r="A21" s="2" t="s">
        <v>6</v>
      </c>
      <c r="B21" s="3">
        <v>0.89200000000000002</v>
      </c>
      <c r="C21" s="7">
        <v>0.92</v>
      </c>
      <c r="D21" s="7">
        <v>0.92</v>
      </c>
      <c r="E21" s="43">
        <v>0.89</v>
      </c>
    </row>
    <row r="22" spans="1:5" x14ac:dyDescent="0.2">
      <c r="A22" s="2" t="s">
        <v>7</v>
      </c>
      <c r="B22" s="7">
        <v>0.94799999999999995</v>
      </c>
      <c r="C22" s="3">
        <v>0.94599999999999995</v>
      </c>
      <c r="D22" s="3">
        <v>0.94099999999999995</v>
      </c>
      <c r="E22" s="43">
        <v>0.94</v>
      </c>
    </row>
    <row r="23" spans="1:5" x14ac:dyDescent="0.2">
      <c r="A23" s="2" t="s">
        <v>40</v>
      </c>
      <c r="B23" s="3">
        <v>0.999</v>
      </c>
      <c r="C23" s="7">
        <v>1</v>
      </c>
      <c r="D23" s="7">
        <v>1</v>
      </c>
      <c r="E23" s="43">
        <v>0.90590000000000004</v>
      </c>
    </row>
    <row r="24" spans="1:5" x14ac:dyDescent="0.2">
      <c r="A24" s="2" t="s">
        <v>24</v>
      </c>
      <c r="B24" s="3">
        <v>0.74099999999999999</v>
      </c>
      <c r="C24" s="3">
        <v>0.71799999999999997</v>
      </c>
      <c r="D24" s="7">
        <v>0.74299999999999999</v>
      </c>
      <c r="E24" s="41">
        <v>0.74239999999999995</v>
      </c>
    </row>
    <row r="25" spans="1:5" x14ac:dyDescent="0.2">
      <c r="A25" s="2" t="s">
        <v>8</v>
      </c>
      <c r="B25" s="3">
        <v>0.871</v>
      </c>
      <c r="C25" s="3">
        <v>0.89900000000000002</v>
      </c>
      <c r="D25" s="7">
        <v>0.91800000000000004</v>
      </c>
      <c r="E25" s="43">
        <v>0.83489999999999998</v>
      </c>
    </row>
    <row r="26" spans="1:5" x14ac:dyDescent="0.2">
      <c r="A26" s="2" t="s">
        <v>41</v>
      </c>
      <c r="B26" s="3">
        <v>0.90900000000000003</v>
      </c>
      <c r="C26" s="7">
        <v>0.95499999999999996</v>
      </c>
      <c r="D26" s="3">
        <v>0.94299999999999995</v>
      </c>
      <c r="E26" s="43">
        <v>0.86360000000000003</v>
      </c>
    </row>
    <row r="27" spans="1:5" x14ac:dyDescent="0.2">
      <c r="A27" s="2" t="s">
        <v>9</v>
      </c>
      <c r="B27" s="3">
        <v>0.95899999999999996</v>
      </c>
      <c r="C27" s="3">
        <v>0.94499999999999995</v>
      </c>
      <c r="D27" s="7">
        <v>0.97599999999999998</v>
      </c>
      <c r="E27" s="43">
        <v>0.76339999999999997</v>
      </c>
    </row>
    <row r="28" spans="1:5" x14ac:dyDescent="0.2">
      <c r="A28" s="2" t="s">
        <v>10</v>
      </c>
      <c r="B28" s="3">
        <v>0.80400000000000005</v>
      </c>
      <c r="C28" s="3">
        <v>0.75800000000000001</v>
      </c>
      <c r="D28" s="7">
        <v>0.81499999999999995</v>
      </c>
      <c r="E28" s="43">
        <v>0.72089999999999999</v>
      </c>
    </row>
    <row r="29" spans="1:5" x14ac:dyDescent="0.2">
      <c r="A29" s="2" t="s">
        <v>11</v>
      </c>
      <c r="B29" s="7">
        <v>0.98899999999999999</v>
      </c>
      <c r="C29" s="3">
        <v>0.96599999999999997</v>
      </c>
      <c r="D29" s="3">
        <v>0.97099999999999997</v>
      </c>
      <c r="E29" s="41">
        <v>0.9143</v>
      </c>
    </row>
    <row r="30" spans="1:5" x14ac:dyDescent="0.2">
      <c r="A30" s="2" t="s">
        <v>12</v>
      </c>
      <c r="B30" s="7">
        <v>1</v>
      </c>
      <c r="C30" s="3">
        <v>0.92900000000000005</v>
      </c>
      <c r="D30" s="3">
        <v>0.95099999999999996</v>
      </c>
      <c r="E30" s="42">
        <v>1</v>
      </c>
    </row>
    <row r="31" spans="1:5" x14ac:dyDescent="0.2">
      <c r="A31" s="2" t="s">
        <v>42</v>
      </c>
      <c r="B31" s="7">
        <v>1</v>
      </c>
      <c r="C31" s="3">
        <v>0.99299999999999999</v>
      </c>
      <c r="D31" s="3">
        <v>0.99299999999999999</v>
      </c>
      <c r="E31" s="41">
        <v>0.98</v>
      </c>
    </row>
    <row r="32" spans="1:5" x14ac:dyDescent="0.2">
      <c r="A32" s="2" t="s">
        <v>13</v>
      </c>
      <c r="B32" s="3">
        <v>0.71299999999999997</v>
      </c>
      <c r="C32" s="3">
        <v>0.8</v>
      </c>
      <c r="D32" s="7">
        <v>0.82899999999999996</v>
      </c>
      <c r="E32" s="43">
        <v>0.8095</v>
      </c>
    </row>
    <row r="33" spans="1:5" x14ac:dyDescent="0.2">
      <c r="A33" s="2" t="s">
        <v>43</v>
      </c>
      <c r="B33" s="3">
        <v>0.64900000000000002</v>
      </c>
      <c r="C33" s="3">
        <v>0.64100000000000001</v>
      </c>
      <c r="D33" s="7">
        <v>0.67200000000000004</v>
      </c>
      <c r="E33" s="43">
        <v>0.67190000000000005</v>
      </c>
    </row>
    <row r="34" spans="1:5" x14ac:dyDescent="0.2">
      <c r="A34" s="2" t="s">
        <v>45</v>
      </c>
      <c r="B34" s="3">
        <v>0.96299999999999997</v>
      </c>
      <c r="C34" s="3">
        <v>0.96699999999999997</v>
      </c>
      <c r="D34" s="7">
        <v>0.97499999999999998</v>
      </c>
      <c r="E34" s="43">
        <v>0.9738</v>
      </c>
    </row>
    <row r="35" spans="1:5" x14ac:dyDescent="0.2">
      <c r="A35" s="2" t="s">
        <v>46</v>
      </c>
      <c r="B35" s="3">
        <v>0.81599999999999995</v>
      </c>
      <c r="C35" s="7">
        <v>0.85199999999999998</v>
      </c>
      <c r="D35" s="7">
        <v>0.85199999999999998</v>
      </c>
      <c r="E35" s="43">
        <v>0.80330000000000001</v>
      </c>
    </row>
    <row r="36" spans="1:5" x14ac:dyDescent="0.2">
      <c r="A36" s="2" t="s">
        <v>47</v>
      </c>
      <c r="B36" s="3">
        <v>0.81200000000000006</v>
      </c>
      <c r="C36" s="3">
        <v>0.83599999999999997</v>
      </c>
      <c r="D36" s="7">
        <v>0.84899999999999998</v>
      </c>
      <c r="E36" s="43">
        <v>0.75339999999999996</v>
      </c>
    </row>
    <row r="37" spans="1:5" x14ac:dyDescent="0.2">
      <c r="A37" s="2" t="s">
        <v>48</v>
      </c>
      <c r="B37" s="3">
        <v>0.95399999999999996</v>
      </c>
      <c r="C37" s="7">
        <v>0.96699999999999997</v>
      </c>
      <c r="D37" s="3">
        <v>0.95799999999999996</v>
      </c>
      <c r="E37" s="41">
        <v>0.95009999999999994</v>
      </c>
    </row>
    <row r="38" spans="1:5" x14ac:dyDescent="0.2">
      <c r="A38" s="2" t="s">
        <v>49</v>
      </c>
      <c r="B38" s="3">
        <v>0.93300000000000005</v>
      </c>
      <c r="C38" s="3">
        <v>0.95</v>
      </c>
      <c r="D38" s="3">
        <v>0.95</v>
      </c>
      <c r="E38" s="44">
        <v>0.9667</v>
      </c>
    </row>
    <row r="39" spans="1:5" x14ac:dyDescent="0.2">
      <c r="A39" s="2" t="s">
        <v>25</v>
      </c>
      <c r="B39" s="3">
        <v>0.75800000000000001</v>
      </c>
      <c r="C39" s="3">
        <v>0.76200000000000001</v>
      </c>
      <c r="D39" s="7">
        <v>0.79100000000000004</v>
      </c>
      <c r="E39" s="41">
        <v>0.71709999999999996</v>
      </c>
    </row>
    <row r="40" spans="1:5" x14ac:dyDescent="0.2">
      <c r="A40" s="2" t="s">
        <v>50</v>
      </c>
      <c r="B40" s="3">
        <v>0.7</v>
      </c>
      <c r="C40" s="7">
        <v>0.79500000000000004</v>
      </c>
      <c r="D40" s="3">
        <v>0.54500000000000004</v>
      </c>
      <c r="E40" s="43">
        <v>0.65580000000000005</v>
      </c>
    </row>
    <row r="41" spans="1:5" x14ac:dyDescent="0.2">
      <c r="A41" s="2" t="s">
        <v>51</v>
      </c>
      <c r="B41" s="3">
        <v>0.76600000000000001</v>
      </c>
      <c r="C41" s="3">
        <v>0.78800000000000003</v>
      </c>
      <c r="D41" s="3">
        <v>0.81799999999999995</v>
      </c>
      <c r="E41" s="44">
        <v>0.85570000000000002</v>
      </c>
    </row>
    <row r="42" spans="1:5" x14ac:dyDescent="0.2">
      <c r="A42" s="2" t="s">
        <v>52</v>
      </c>
      <c r="B42" s="3">
        <v>0.57499999999999996</v>
      </c>
      <c r="C42" s="7">
        <v>0.64900000000000002</v>
      </c>
      <c r="D42" s="3">
        <v>0.5</v>
      </c>
      <c r="E42" s="43">
        <v>0.61040000000000005</v>
      </c>
    </row>
    <row r="43" spans="1:5" x14ac:dyDescent="0.2">
      <c r="A43" s="2" t="s">
        <v>53</v>
      </c>
      <c r="B43" s="3">
        <v>0.89400000000000002</v>
      </c>
      <c r="C43" s="3">
        <v>0.89</v>
      </c>
      <c r="D43" s="7">
        <v>0.89900000000000002</v>
      </c>
      <c r="E43" s="41">
        <v>0.89700000000000002</v>
      </c>
    </row>
    <row r="44" spans="1:5" x14ac:dyDescent="0.2">
      <c r="A44" s="2" t="s">
        <v>54</v>
      </c>
      <c r="B44" s="3">
        <v>0.86699999999999999</v>
      </c>
      <c r="C44" s="3">
        <v>0.86699999999999999</v>
      </c>
      <c r="D44" s="3">
        <v>0.76700000000000002</v>
      </c>
      <c r="E44" s="44">
        <v>0.93330000000000002</v>
      </c>
    </row>
    <row r="45" spans="1:5" x14ac:dyDescent="0.2">
      <c r="A45" s="2" t="s">
        <v>14</v>
      </c>
      <c r="B45" s="3">
        <v>0.97</v>
      </c>
      <c r="C45" s="3">
        <v>0.89700000000000002</v>
      </c>
      <c r="D45" s="7">
        <v>0.98299999999999998</v>
      </c>
      <c r="E45" s="43">
        <v>0.7107</v>
      </c>
    </row>
    <row r="46" spans="1:5" x14ac:dyDescent="0.2">
      <c r="A46" s="2" t="s">
        <v>55</v>
      </c>
      <c r="B46" s="3">
        <v>0.81</v>
      </c>
      <c r="C46" s="3">
        <v>0.81699999999999995</v>
      </c>
      <c r="D46" s="3">
        <v>0.81499999999999995</v>
      </c>
      <c r="E46" s="44">
        <v>0.84730000000000005</v>
      </c>
    </row>
    <row r="47" spans="1:5" x14ac:dyDescent="0.2">
      <c r="A47" s="2" t="s">
        <v>15</v>
      </c>
      <c r="B47" s="7">
        <v>1</v>
      </c>
      <c r="C47" s="7">
        <v>1</v>
      </c>
      <c r="D47" s="7">
        <v>1</v>
      </c>
      <c r="E47" s="42">
        <v>1</v>
      </c>
    </row>
    <row r="48" spans="1:5" x14ac:dyDescent="0.2">
      <c r="A48" s="2" t="s">
        <v>56</v>
      </c>
      <c r="B48" s="3">
        <v>0.85399999999999998</v>
      </c>
      <c r="C48" s="7">
        <v>0.873</v>
      </c>
      <c r="D48" s="3">
        <v>0.84399999999999997</v>
      </c>
      <c r="E48" s="43">
        <v>0.86339999999999995</v>
      </c>
    </row>
    <row r="49" spans="1:5" x14ac:dyDescent="0.2">
      <c r="A49" s="2" t="s">
        <v>57</v>
      </c>
      <c r="B49" s="3">
        <v>0.876</v>
      </c>
      <c r="C49" s="3">
        <v>0.89</v>
      </c>
      <c r="D49" s="7">
        <v>0.91800000000000004</v>
      </c>
      <c r="E49" s="43">
        <v>0.91069999999999995</v>
      </c>
    </row>
    <row r="50" spans="1:5" x14ac:dyDescent="0.2">
      <c r="A50" s="2" t="s">
        <v>58</v>
      </c>
      <c r="B50" s="3">
        <v>0.80400000000000005</v>
      </c>
      <c r="C50" s="7">
        <v>0.82499999999999996</v>
      </c>
      <c r="D50" s="3">
        <v>0.8</v>
      </c>
      <c r="E50" s="43">
        <v>0.82440000000000002</v>
      </c>
    </row>
    <row r="51" spans="1:5" x14ac:dyDescent="0.2">
      <c r="A51" s="2" t="s">
        <v>59</v>
      </c>
      <c r="B51" s="3">
        <v>0.80600000000000005</v>
      </c>
      <c r="C51" s="3">
        <v>0.99399999999999999</v>
      </c>
      <c r="D51" s="7">
        <v>1</v>
      </c>
      <c r="E51" s="42">
        <v>1</v>
      </c>
    </row>
    <row r="52" spans="1:5" x14ac:dyDescent="0.2">
      <c r="A52" s="2" t="s">
        <v>60</v>
      </c>
      <c r="B52" s="3">
        <v>0.76300000000000001</v>
      </c>
      <c r="C52" s="3">
        <v>0.92300000000000004</v>
      </c>
      <c r="D52" s="3">
        <v>0.89500000000000002</v>
      </c>
      <c r="E52" s="44">
        <v>0.93010000000000004</v>
      </c>
    </row>
    <row r="53" spans="1:5" x14ac:dyDescent="0.2">
      <c r="A53" s="2" t="s">
        <v>61</v>
      </c>
      <c r="B53" s="3">
        <v>0.90200000000000002</v>
      </c>
      <c r="C53" s="3">
        <v>0.91900000000000004</v>
      </c>
      <c r="D53" s="7">
        <v>0.96699999999999997</v>
      </c>
      <c r="E53" s="43">
        <v>0.85199999999999998</v>
      </c>
    </row>
    <row r="54" spans="1:5" x14ac:dyDescent="0.2">
      <c r="A54" s="2" t="s">
        <v>17</v>
      </c>
      <c r="B54" s="3">
        <v>0.97099999999999997</v>
      </c>
      <c r="C54" s="3">
        <v>0.97399999999999998</v>
      </c>
      <c r="D54" s="7">
        <v>0.97599999999999998</v>
      </c>
      <c r="E54" s="43">
        <v>0.97030000000000005</v>
      </c>
    </row>
    <row r="55" spans="1:5" x14ac:dyDescent="0.2">
      <c r="A55" s="2" t="s">
        <v>18</v>
      </c>
      <c r="B55" s="3">
        <v>0.878</v>
      </c>
      <c r="C55" s="3">
        <v>0.93300000000000005</v>
      </c>
      <c r="D55" s="7">
        <v>0.97599999999999998</v>
      </c>
      <c r="E55" s="43">
        <v>0.9264</v>
      </c>
    </row>
    <row r="56" spans="1:5" x14ac:dyDescent="0.2">
      <c r="A56" s="2" t="s">
        <v>62</v>
      </c>
      <c r="B56" s="3">
        <v>0.8</v>
      </c>
      <c r="C56" s="3">
        <v>0.95599999999999996</v>
      </c>
      <c r="D56" s="7">
        <v>0.97499999999999998</v>
      </c>
      <c r="E56" s="43">
        <v>0.93859999999999999</v>
      </c>
    </row>
    <row r="57" spans="1:5" x14ac:dyDescent="0.2">
      <c r="A57" s="2" t="s">
        <v>63</v>
      </c>
      <c r="B57" s="7">
        <v>1</v>
      </c>
      <c r="C57" s="3">
        <v>0.997</v>
      </c>
      <c r="D57" s="7">
        <v>1</v>
      </c>
      <c r="E57" s="43">
        <v>0.99</v>
      </c>
    </row>
    <row r="58" spans="1:5" x14ac:dyDescent="0.2">
      <c r="A58" s="2" t="s">
        <v>64</v>
      </c>
      <c r="B58" s="3">
        <v>0.97899999999999998</v>
      </c>
      <c r="C58" s="3">
        <v>0.96099999999999997</v>
      </c>
      <c r="D58" s="3">
        <v>0.97399999999999998</v>
      </c>
      <c r="E58" s="43">
        <v>0.79390000000000005</v>
      </c>
    </row>
    <row r="59" spans="1:5" x14ac:dyDescent="0.2">
      <c r="A59" s="2" t="s">
        <v>65</v>
      </c>
      <c r="B59" s="3">
        <v>0.93200000000000005</v>
      </c>
      <c r="C59" s="3">
        <v>0.90800000000000003</v>
      </c>
      <c r="D59" s="3">
        <v>0.92300000000000004</v>
      </c>
      <c r="E59" s="43">
        <v>0.9</v>
      </c>
    </row>
    <row r="60" spans="1:5" x14ac:dyDescent="0.2">
      <c r="A60" s="2" t="s">
        <v>19</v>
      </c>
      <c r="B60" s="7">
        <v>1</v>
      </c>
      <c r="C60" s="7">
        <v>1</v>
      </c>
      <c r="D60" s="7">
        <v>1</v>
      </c>
      <c r="E60" s="42">
        <v>1</v>
      </c>
    </row>
    <row r="61" spans="1:5" x14ac:dyDescent="0.2">
      <c r="A61" s="2" t="s">
        <v>66</v>
      </c>
      <c r="B61" s="3">
        <v>0.92900000000000005</v>
      </c>
      <c r="C61" s="3">
        <v>0.99299999999999999</v>
      </c>
      <c r="D61" s="7">
        <v>0.998</v>
      </c>
      <c r="E61" s="41">
        <v>0.95169999999999999</v>
      </c>
    </row>
    <row r="62" spans="1:5" x14ac:dyDescent="0.2">
      <c r="A62" s="2" t="s">
        <v>20</v>
      </c>
      <c r="B62" s="7">
        <v>1</v>
      </c>
      <c r="C62" s="7">
        <v>1</v>
      </c>
      <c r="D62" s="7">
        <v>1</v>
      </c>
      <c r="E62" s="41">
        <v>0.98480000000000001</v>
      </c>
    </row>
    <row r="63" spans="1:5" x14ac:dyDescent="0.2">
      <c r="A63" s="2" t="s">
        <v>67</v>
      </c>
      <c r="B63" s="3">
        <v>0.84599999999999997</v>
      </c>
      <c r="C63" s="3">
        <v>0.81200000000000006</v>
      </c>
      <c r="D63" s="3">
        <v>0.85299999999999998</v>
      </c>
      <c r="E63" s="42">
        <v>0.88539999999999996</v>
      </c>
    </row>
    <row r="64" spans="1:5" x14ac:dyDescent="0.2">
      <c r="A64" s="2" t="s">
        <v>68</v>
      </c>
      <c r="B64" s="7">
        <v>0.78400000000000003</v>
      </c>
      <c r="C64" s="3">
        <v>0.73299999999999998</v>
      </c>
      <c r="D64" s="3">
        <v>0.77600000000000002</v>
      </c>
      <c r="E64" s="41">
        <v>0.72419999999999995</v>
      </c>
    </row>
    <row r="65" spans="1:9" x14ac:dyDescent="0.2">
      <c r="A65" s="2" t="s">
        <v>69</v>
      </c>
      <c r="B65" s="3">
        <v>0.79200000000000004</v>
      </c>
      <c r="C65" s="3">
        <v>0.76</v>
      </c>
      <c r="D65" s="3">
        <v>0.79100000000000004</v>
      </c>
      <c r="E65" s="41">
        <v>0.73509999999999998</v>
      </c>
    </row>
    <row r="66" spans="1:9" x14ac:dyDescent="0.2">
      <c r="A66" s="2" t="s">
        <v>21</v>
      </c>
      <c r="B66" s="7">
        <v>1</v>
      </c>
      <c r="C66" s="3">
        <v>0.999</v>
      </c>
      <c r="D66" s="3">
        <v>0.999</v>
      </c>
      <c r="E66" s="42">
        <v>1</v>
      </c>
    </row>
    <row r="67" spans="1:9" x14ac:dyDescent="0.2">
      <c r="A67" s="2" t="s">
        <v>70</v>
      </c>
      <c r="B67" s="3">
        <v>0.63300000000000001</v>
      </c>
      <c r="C67" s="3">
        <v>0.79600000000000004</v>
      </c>
      <c r="D67" s="3">
        <v>0.72199999999999998</v>
      </c>
      <c r="E67" s="44">
        <v>0.88890000000000002</v>
      </c>
    </row>
    <row r="68" spans="1:9" x14ac:dyDescent="0.2">
      <c r="A68" s="2" t="s">
        <v>26</v>
      </c>
      <c r="B68" s="3">
        <v>0.66100000000000003</v>
      </c>
      <c r="C68" s="3">
        <v>0.67400000000000004</v>
      </c>
      <c r="D68" s="7">
        <v>0.72599999999999998</v>
      </c>
      <c r="E68" s="43">
        <v>0.63639999999999997</v>
      </c>
    </row>
    <row r="69" spans="1:9" x14ac:dyDescent="0.2">
      <c r="A69" s="2" t="s">
        <v>71</v>
      </c>
      <c r="B69" s="3">
        <v>0.79500000000000004</v>
      </c>
      <c r="C69" s="3">
        <v>0.75700000000000001</v>
      </c>
      <c r="D69" s="7">
        <v>0.85699999999999998</v>
      </c>
      <c r="E69" s="41">
        <v>0.81820000000000004</v>
      </c>
    </row>
    <row r="70" spans="1:9" x14ac:dyDescent="0.2">
      <c r="A70" s="2" t="s">
        <v>22</v>
      </c>
      <c r="B70" s="3">
        <v>0.90100000000000002</v>
      </c>
      <c r="C70" s="3">
        <v>0.874</v>
      </c>
      <c r="D70" s="3">
        <v>0.879</v>
      </c>
      <c r="E70" s="42">
        <v>0.9093</v>
      </c>
    </row>
    <row r="71" spans="1:9" x14ac:dyDescent="0.2">
      <c r="A71" s="26" t="s">
        <v>135</v>
      </c>
      <c r="B71" s="19">
        <f t="shared" ref="B71:I71" si="0">AVERAGE(B2:B70)</f>
        <v>0.8573188405797102</v>
      </c>
      <c r="C71" s="19">
        <f t="shared" si="0"/>
        <v>0.86872463768115926</v>
      </c>
      <c r="D71" s="20">
        <f t="shared" si="0"/>
        <v>0.87344927536231876</v>
      </c>
      <c r="E71" s="19">
        <f t="shared" si="0"/>
        <v>0.84977101449275361</v>
      </c>
      <c r="F71" s="45"/>
      <c r="G71" s="45"/>
      <c r="H71" s="45"/>
      <c r="I71" s="45"/>
    </row>
    <row r="72" spans="1:9" x14ac:dyDescent="0.2">
      <c r="A72" s="1" t="s">
        <v>136</v>
      </c>
      <c r="B72" s="14">
        <v>18</v>
      </c>
      <c r="C72" s="14">
        <v>18</v>
      </c>
      <c r="D72" s="33">
        <v>34</v>
      </c>
      <c r="E72" s="30">
        <v>18</v>
      </c>
    </row>
    <row r="73" spans="1:9" x14ac:dyDescent="0.2">
      <c r="A73" s="1" t="s">
        <v>137</v>
      </c>
      <c r="B73" s="35">
        <v>2.5217391304347827</v>
      </c>
      <c r="C73" s="35">
        <v>2.3043478260869565</v>
      </c>
      <c r="D73" s="37">
        <v>1.9420289855072463</v>
      </c>
      <c r="E73" s="36">
        <v>2.7246376811594204</v>
      </c>
    </row>
    <row r="74" spans="1:9" x14ac:dyDescent="0.2">
      <c r="A74" s="25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D4064-7F55-42BC-92B2-BAF28D67FE89}">
  <dimension ref="A1:E34"/>
  <sheetViews>
    <sheetView topLeftCell="A4" workbookViewId="0">
      <selection activeCell="I23" sqref="I23"/>
    </sheetView>
  </sheetViews>
  <sheetFormatPr defaultRowHeight="15" x14ac:dyDescent="0.2"/>
  <cols>
    <col min="1" max="1" width="25" style="1" customWidth="1"/>
    <col min="2" max="3" width="9" style="1"/>
  </cols>
  <sheetData>
    <row r="1" spans="1:3" ht="14.25" x14ac:dyDescent="0.2">
      <c r="A1" s="50" t="s">
        <v>75</v>
      </c>
      <c r="B1" s="50" t="s">
        <v>94</v>
      </c>
      <c r="C1" s="50" t="s">
        <v>139</v>
      </c>
    </row>
    <row r="2" spans="1:3" x14ac:dyDescent="0.2">
      <c r="A2" s="26" t="s">
        <v>28</v>
      </c>
      <c r="B2" s="22">
        <v>0.69140000000000001</v>
      </c>
      <c r="C2" s="21">
        <v>0.61499999999999999</v>
      </c>
    </row>
    <row r="3" spans="1:3" x14ac:dyDescent="0.2">
      <c r="A3" s="1" t="s">
        <v>30</v>
      </c>
      <c r="B3" s="12">
        <v>0.95</v>
      </c>
      <c r="C3" s="8">
        <v>0.85</v>
      </c>
    </row>
    <row r="4" spans="1:3" x14ac:dyDescent="0.2">
      <c r="A4" s="1" t="s">
        <v>31</v>
      </c>
      <c r="B4" s="10">
        <v>1</v>
      </c>
      <c r="C4" s="10">
        <v>1</v>
      </c>
    </row>
    <row r="5" spans="1:3" x14ac:dyDescent="0.2">
      <c r="A5" s="1" t="s">
        <v>1</v>
      </c>
      <c r="B5" s="11">
        <v>0.71599999999999997</v>
      </c>
      <c r="C5" s="10">
        <v>0.73399999999999999</v>
      </c>
    </row>
    <row r="6" spans="1:3" x14ac:dyDescent="0.2">
      <c r="A6" s="1" t="s">
        <v>37</v>
      </c>
      <c r="B6" s="8">
        <v>0.79139999999999999</v>
      </c>
      <c r="C6" s="10">
        <v>0.81200000000000006</v>
      </c>
    </row>
    <row r="7" spans="1:3" x14ac:dyDescent="0.2">
      <c r="A7" s="1" t="s">
        <v>38</v>
      </c>
      <c r="B7" s="10">
        <v>0.81879999999999997</v>
      </c>
      <c r="C7" s="8">
        <v>0.76900000000000002</v>
      </c>
    </row>
    <row r="8" spans="1:3" x14ac:dyDescent="0.2">
      <c r="A8" s="1" t="s">
        <v>119</v>
      </c>
      <c r="B8" s="8">
        <v>0.69779999999999998</v>
      </c>
      <c r="C8" s="10">
        <v>0.72499999999999998</v>
      </c>
    </row>
    <row r="9" spans="1:3" x14ac:dyDescent="0.2">
      <c r="A9" s="1" t="s">
        <v>120</v>
      </c>
      <c r="B9" s="10">
        <v>0.94</v>
      </c>
      <c r="C9" s="8">
        <v>0.92500000000000004</v>
      </c>
    </row>
    <row r="10" spans="1:3" x14ac:dyDescent="0.2">
      <c r="A10" s="1" t="s">
        <v>5</v>
      </c>
      <c r="B10" s="12">
        <v>0.77700000000000002</v>
      </c>
      <c r="C10" s="8">
        <v>0.755</v>
      </c>
    </row>
    <row r="11" spans="1:3" x14ac:dyDescent="0.2">
      <c r="A11" s="1" t="s">
        <v>121</v>
      </c>
      <c r="B11" s="12">
        <v>0.74239999999999995</v>
      </c>
      <c r="C11" s="8">
        <v>0.66200000000000003</v>
      </c>
    </row>
    <row r="12" spans="1:3" x14ac:dyDescent="0.2">
      <c r="A12" s="1" t="s">
        <v>12</v>
      </c>
      <c r="B12" s="10">
        <v>1</v>
      </c>
      <c r="C12" s="8">
        <v>0.99399999999999999</v>
      </c>
    </row>
    <row r="13" spans="1:3" x14ac:dyDescent="0.2">
      <c r="A13" s="1" t="s">
        <v>122</v>
      </c>
      <c r="B13" s="10">
        <v>0.8095</v>
      </c>
      <c r="C13" s="8">
        <v>0.65700000000000003</v>
      </c>
    </row>
    <row r="14" spans="1:3" x14ac:dyDescent="0.2">
      <c r="A14" s="1" t="s">
        <v>43</v>
      </c>
      <c r="B14" s="8">
        <v>0.67190000000000005</v>
      </c>
      <c r="C14" s="10">
        <v>0.71199999999999997</v>
      </c>
    </row>
    <row r="15" spans="1:3" x14ac:dyDescent="0.2">
      <c r="A15" s="1" t="s">
        <v>44</v>
      </c>
      <c r="B15" s="12">
        <v>0.67220000000000002</v>
      </c>
      <c r="C15" s="8">
        <v>0.51600000000000001</v>
      </c>
    </row>
    <row r="16" spans="1:3" x14ac:dyDescent="0.2">
      <c r="A16" s="1" t="s">
        <v>49</v>
      </c>
      <c r="B16" s="10">
        <v>0.9667</v>
      </c>
      <c r="C16" s="8">
        <v>0.95</v>
      </c>
    </row>
    <row r="17" spans="1:5" x14ac:dyDescent="0.2">
      <c r="A17" s="1" t="s">
        <v>50</v>
      </c>
      <c r="B17" s="8">
        <v>0.65580000000000005</v>
      </c>
      <c r="C17" s="10">
        <v>0.76200000000000001</v>
      </c>
    </row>
    <row r="18" spans="1:5" x14ac:dyDescent="0.2">
      <c r="A18" s="1" t="s">
        <v>51</v>
      </c>
      <c r="B18" s="10">
        <v>0.85570000000000002</v>
      </c>
      <c r="C18" s="8">
        <v>0.70599999999999996</v>
      </c>
    </row>
    <row r="19" spans="1:5" x14ac:dyDescent="0.2">
      <c r="A19" s="1" t="s">
        <v>52</v>
      </c>
      <c r="B19" s="10">
        <v>0.61040000000000005</v>
      </c>
      <c r="C19" s="8">
        <v>0.59899999999999998</v>
      </c>
    </row>
    <row r="20" spans="1:5" x14ac:dyDescent="0.2">
      <c r="A20" s="1" t="s">
        <v>55</v>
      </c>
      <c r="B20" s="10">
        <v>0.84730000000000005</v>
      </c>
      <c r="C20" s="8">
        <v>0.73599999999999999</v>
      </c>
    </row>
    <row r="21" spans="1:5" x14ac:dyDescent="0.2">
      <c r="A21" s="1" t="s">
        <v>56</v>
      </c>
      <c r="B21" s="10">
        <v>0.86339999999999995</v>
      </c>
      <c r="C21" s="8">
        <v>0.84799999999999998</v>
      </c>
    </row>
    <row r="22" spans="1:5" x14ac:dyDescent="0.2">
      <c r="A22" s="1" t="s">
        <v>57</v>
      </c>
      <c r="B22" s="10">
        <v>0.91069999999999995</v>
      </c>
      <c r="C22" s="8">
        <v>0.85599999999999998</v>
      </c>
    </row>
    <row r="23" spans="1:5" x14ac:dyDescent="0.2">
      <c r="A23" s="1" t="s">
        <v>58</v>
      </c>
      <c r="B23" s="10">
        <v>0.82440000000000002</v>
      </c>
      <c r="C23" s="8">
        <v>0.76700000000000002</v>
      </c>
    </row>
    <row r="24" spans="1:5" x14ac:dyDescent="0.2">
      <c r="A24" s="1" t="s">
        <v>59</v>
      </c>
      <c r="B24" s="10">
        <v>1</v>
      </c>
      <c r="C24" s="8">
        <v>0.98299999999999998</v>
      </c>
    </row>
    <row r="25" spans="1:5" x14ac:dyDescent="0.2">
      <c r="A25" s="1" t="s">
        <v>123</v>
      </c>
      <c r="B25" s="10">
        <v>0.81</v>
      </c>
      <c r="C25" s="8">
        <v>0.68700000000000006</v>
      </c>
    </row>
    <row r="26" spans="1:5" x14ac:dyDescent="0.2">
      <c r="A26" s="1" t="s">
        <v>17</v>
      </c>
      <c r="B26" s="10">
        <v>0.97030000000000005</v>
      </c>
      <c r="C26" s="8">
        <v>0.90600000000000003</v>
      </c>
    </row>
    <row r="27" spans="1:5" x14ac:dyDescent="0.2">
      <c r="A27" s="1" t="s">
        <v>64</v>
      </c>
      <c r="B27" s="10">
        <v>0.79390000000000005</v>
      </c>
      <c r="C27" s="8">
        <v>0.74099999999999999</v>
      </c>
    </row>
    <row r="28" spans="1:5" x14ac:dyDescent="0.2">
      <c r="A28" s="1" t="s">
        <v>65</v>
      </c>
      <c r="B28" s="10">
        <v>0.9</v>
      </c>
      <c r="C28" s="8">
        <v>0.81799999999999995</v>
      </c>
    </row>
    <row r="29" spans="1:5" x14ac:dyDescent="0.2">
      <c r="A29" s="1" t="s">
        <v>70</v>
      </c>
      <c r="B29" s="10">
        <v>0.88890000000000002</v>
      </c>
      <c r="C29" s="8">
        <v>0.59599999999999997</v>
      </c>
    </row>
    <row r="30" spans="1:5" x14ac:dyDescent="0.2">
      <c r="A30" s="1" t="s">
        <v>26</v>
      </c>
      <c r="B30" s="10">
        <v>0.63639999999999997</v>
      </c>
      <c r="C30" s="8">
        <v>0.441</v>
      </c>
    </row>
    <row r="31" spans="1:5" x14ac:dyDescent="0.2">
      <c r="A31" s="1" t="s">
        <v>71</v>
      </c>
      <c r="B31" s="12">
        <v>0.81820000000000004</v>
      </c>
      <c r="C31" s="8">
        <v>0.76700000000000002</v>
      </c>
    </row>
    <row r="32" spans="1:5" x14ac:dyDescent="0.2">
      <c r="A32" s="26" t="s">
        <v>135</v>
      </c>
      <c r="B32" s="22">
        <f>AVERAGE(B2:B31)</f>
        <v>0.82101666666666662</v>
      </c>
      <c r="C32" s="29">
        <f>AVERAGE(C2:C31)</f>
        <v>0.76296666666666668</v>
      </c>
      <c r="D32" s="34"/>
      <c r="E32" s="34"/>
    </row>
    <row r="33" spans="1:3" x14ac:dyDescent="0.2">
      <c r="A33" s="1" t="s">
        <v>136</v>
      </c>
      <c r="B33" s="23">
        <v>25</v>
      </c>
      <c r="C33" s="18">
        <v>6</v>
      </c>
    </row>
    <row r="34" spans="1:3" x14ac:dyDescent="0.2">
      <c r="A34" s="1" t="s">
        <v>137</v>
      </c>
      <c r="B34" s="46">
        <v>1.17</v>
      </c>
      <c r="C34" s="31">
        <v>1.8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C A A g A E Y L r V J c n w G i l A A A A 9 g A A A B I A H A B D b 2 5 m a W c v U G F j a 2 F n Z S 5 4 b W w g o h g A K K A U A A A A A A A A A A A A A A A A A A A A A A A A A A A A h Y 8 x D o I w G I W v Q r r T F j C G k J 8 y s I o x M T G u T a n Q C M X Q Y o l X c / B I X k G M o m 6 O 7 3 v f 8 N 7 9 e o N s b B v v L H u j O p 2 i A F P k S S 2 6 U u k q R Y M 9 + D H K G G y 4 O P J K e p O s T T K a M k W 1 t a e E E O c c d h H u + o q E l A Z k X 6 y 2 o p Y t R x 9 Z / Z d 9 p Y 3 l W k j E Y P c a w 0 I c 0 C V e x B G m Q G Y I h d J f I Z z 2 P t s f C P n Q 2 K G X 7 F L 7 + R r I H I G 8 P 7 A H U E s D B B Q A A g A I A B G C 6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g u t U 3 1 T h 4 f A A A A A j A Q A A E w A c A E Z v c m 1 1 b G F z L 1 N l Y 3 R p b 2 4 x L m 0 g o h g A K K A U A A A A A A A A A A A A A A A A A A A A A A A A A A A A K 0 5 N L s n M z 1 M I h t C G 1 r x c v F z F G Y l F q S k K J a n F J Q q 2 C j m p J b x c C k D w b N c E I N e 5 u E z P J T + 5 N D c 1 r 0 T D L T M n V c 8 5 P 6 8 E y C n W U H K 2 i g k t T i 0 q j g k u z c 1 N L Y p x S S 3 O L s k v i A G Z p J d c X K a k q R P t k p q T m Z t Z k l p k q / R + T 4 + S j o J z f k 5 p b l 6 x r a G O g m t e c n 5 K Z l 6 6 r a W x m Y 5 C Y G l + S W p w S W V O q i 2 C q e e X n 5 c a q 6 k D d d L s L c + m 7 H w + q + X 5 x t 1 P 5 3 U D n R e S m A R U F F K U m F e c l l + U C z E 8 p L I g t V g D 6 H 6 d 6 m o l i J A h 0 O Y S o D D Q l x U l t b W a v F y Z e V j N t A Y A U E s B A i 0 A F A A C A A g A E Y L r V J c n w G i l A A A A 9 g A A A B I A A A A A A A A A A A A A A A A A A A A A A E N v b m Z p Z y 9 Q Y W N r Y W d l L n h t b F B L A Q I t A B Q A A g A I A B G C 6 1 Q P y u m r p A A A A O k A A A A T A A A A A A A A A A A A A A A A A P E A A A B b Q 2 9 u d G V u d F 9 U e X B l c 1 0 u e G 1 s U E s B A i 0 A F A A C A A g A E Y L r V N 9 U 4 e H w A A A A I w E A A B M A A A A A A A A A A A A A A A A A 4 g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w c A A A A A A A D B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y M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x V D A 4 O j E w O j Q 4 L j A z M z A y N z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l c 3 Q v Q X V 0 b 1 J l b W 9 2 Z W R D b 2 x 1 b W 5 z M S 5 7 Q 2 9 s d W 1 u M S w w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z d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P C U T 0 A Y 4 Q 7 1 b 8 K S W 4 P t o A A A A A A I A A A A A A B B m A A A A A Q A A I A A A A B / X v / H r 4 r J / 3 0 e i z e s 7 z V s i L t e k N x n A / O m o 1 R j 9 E Y G a A A A A A A 6 A A A A A A g A A I A A A A C T 3 P L 6 a W X V O G W 3 C o y W w S X n I H 7 n R l y f o w H W I L v Q F v m g j U A A A A C e Q h c d r g M C j t y a d + Y o O K Y 9 Z Z L 3 s 8 o i s p G R p 7 L K n e j Y t i G y f q L W f 2 q t f s T U F p W M R 9 u P I y l e F q O l l 6 v K x R s C q z 1 R N i A U N K C D Q E F j Z y g C Y D N 4 Q Q A A A A I E x t d z M 8 E s M O J M j a J P R t 1 4 q T P k v 4 y T e L E K k 9 r 9 E C f w k Z 3 T S K Q I o E 7 O + h x B s Y u j c M v s B Q 2 M 0 I N U Z l d 4 S 6 5 O q P H 4 = < / D a t a M a s h u p > 
</file>

<file path=customXml/itemProps1.xml><?xml version="1.0" encoding="utf-8"?>
<ds:datastoreItem xmlns:ds="http://schemas.openxmlformats.org/officeDocument/2006/customXml" ds:itemID="{E3908B2E-F69C-403C-9E4D-D57F93C0F4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MLP</vt:lpstr>
      <vt:lpstr>TBOPE</vt:lpstr>
      <vt:lpstr>LE-DTW</vt:lpstr>
      <vt:lpstr>MTRL</vt:lpstr>
      <vt:lpstr>GRAEESN</vt:lpstr>
      <vt:lpstr>CSSL</vt:lpstr>
      <vt:lpstr>MR-PETSC</vt:lpstr>
      <vt:lpstr>AFFNET</vt:lpstr>
      <vt:lpstr>MVG</vt:lpstr>
      <vt:lpstr>CCNF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</dc:creator>
  <cp:lastModifiedBy>ICRC-WSC</cp:lastModifiedBy>
  <dcterms:created xsi:type="dcterms:W3CDTF">2022-07-11T07:27:43Z</dcterms:created>
  <dcterms:modified xsi:type="dcterms:W3CDTF">2022-08-02T07:32:03Z</dcterms:modified>
</cp:coreProperties>
</file>