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粘性产品" sheetId="4" r:id="rId1"/>
  </sheets>
  <calcPr calcId="145621"/>
</workbook>
</file>

<file path=xl/calcChain.xml><?xml version="1.0" encoding="utf-8"?>
<calcChain xmlns="http://schemas.openxmlformats.org/spreadsheetml/2006/main">
  <c r="AV24" i="4" l="1"/>
  <c r="AV23" i="4"/>
  <c r="AV25" i="4"/>
  <c r="AU24" i="4"/>
  <c r="AU25" i="4" s="1"/>
  <c r="AU23" i="4"/>
  <c r="AT24" i="4"/>
  <c r="AT23" i="4"/>
  <c r="AT25" i="4" s="1"/>
  <c r="AS24" i="4"/>
  <c r="AS25" i="4" s="1"/>
  <c r="AS23" i="4"/>
  <c r="AR25" i="4"/>
  <c r="AR24" i="4"/>
  <c r="AR23" i="4"/>
  <c r="AQ24" i="4"/>
  <c r="AQ23" i="4"/>
  <c r="AP25" i="4"/>
  <c r="AP24" i="4"/>
  <c r="AP23" i="4"/>
  <c r="AY19" i="4"/>
  <c r="AY20" i="4"/>
  <c r="AV19" i="4"/>
  <c r="AY18" i="4"/>
  <c r="AX20" i="4"/>
  <c r="AX19" i="4"/>
  <c r="AX18" i="4"/>
  <c r="AW20" i="4"/>
  <c r="AW19" i="4"/>
  <c r="AW18" i="4"/>
  <c r="AQ25" i="4"/>
  <c r="AV14" i="4"/>
  <c r="AV13" i="4"/>
  <c r="AV12" i="4"/>
  <c r="AU14" i="4"/>
  <c r="AU13" i="4"/>
  <c r="AU12" i="4"/>
  <c r="AT14" i="4"/>
  <c r="AT13" i="4"/>
  <c r="AT12" i="4"/>
  <c r="AS14" i="4"/>
  <c r="AS13" i="4"/>
  <c r="AS12" i="4"/>
  <c r="AR14" i="4"/>
  <c r="AR13" i="4"/>
  <c r="AR12" i="4"/>
  <c r="AQ14" i="4"/>
  <c r="AQ13" i="4"/>
  <c r="AQ12" i="4"/>
  <c r="AP14" i="4"/>
  <c r="AP13" i="4"/>
  <c r="AP12" i="4"/>
  <c r="AW9" i="4"/>
  <c r="AX9" i="4"/>
  <c r="AY9" i="4"/>
  <c r="AY8" i="4"/>
  <c r="AY7" i="4"/>
  <c r="AV7" i="4"/>
  <c r="AX8" i="4"/>
  <c r="AW8" i="4"/>
  <c r="AX7" i="4"/>
  <c r="AW7" i="4"/>
  <c r="AJ40" i="4"/>
  <c r="AJ41" i="4"/>
  <c r="AJ42" i="4"/>
  <c r="AJ43" i="4"/>
  <c r="AM40" i="4"/>
  <c r="AM41" i="4"/>
  <c r="AM42" i="4"/>
  <c r="AM43" i="4"/>
  <c r="AJ11" i="4"/>
  <c r="AJ12" i="4"/>
  <c r="AJ13" i="4"/>
  <c r="AJ14" i="4"/>
  <c r="AM11" i="4"/>
  <c r="AM12" i="4"/>
  <c r="AM13" i="4"/>
  <c r="AM14" i="4"/>
  <c r="AV18" i="4" l="1"/>
  <c r="AU18" i="4"/>
  <c r="AT18" i="4"/>
  <c r="AS18" i="4"/>
  <c r="AR18" i="4"/>
  <c r="AQ18" i="4"/>
  <c r="AP20" i="4"/>
  <c r="AM15" i="4"/>
  <c r="AJ15" i="4"/>
  <c r="AU7" i="4"/>
  <c r="AT7" i="4"/>
  <c r="AS8" i="4"/>
  <c r="AS7" i="4"/>
  <c r="AR8" i="4"/>
  <c r="AR7" i="4"/>
  <c r="AQ7" i="4"/>
  <c r="AQ8" i="4"/>
  <c r="AJ39" i="4"/>
  <c r="AJ37" i="4"/>
  <c r="AJ60" i="4"/>
  <c r="AM60" i="4"/>
  <c r="AJ54" i="4"/>
  <c r="AM54" i="4"/>
  <c r="AJ55" i="4"/>
  <c r="AM55" i="4"/>
  <c r="AJ56" i="4"/>
  <c r="AM56" i="4"/>
  <c r="AJ57" i="4"/>
  <c r="AM57" i="4"/>
  <c r="AJ58" i="4"/>
  <c r="AM58" i="4"/>
  <c r="AJ59" i="4"/>
  <c r="AM59" i="4"/>
  <c r="AJ46" i="4"/>
  <c r="AM46" i="4"/>
  <c r="AJ47" i="4"/>
  <c r="AM47" i="4"/>
  <c r="AJ48" i="4"/>
  <c r="AM48" i="4"/>
  <c r="AJ49" i="4"/>
  <c r="AM49" i="4"/>
  <c r="AJ50" i="4"/>
  <c r="AM50" i="4"/>
  <c r="AJ51" i="4"/>
  <c r="AM51" i="4"/>
  <c r="AJ52" i="4"/>
  <c r="AM52" i="4"/>
  <c r="AJ53" i="4"/>
  <c r="AM53" i="4"/>
  <c r="AJ45" i="4" l="1"/>
  <c r="AM45" i="4" s="1"/>
  <c r="AJ44" i="4"/>
  <c r="AM44" i="4" s="1"/>
  <c r="AM39" i="4"/>
  <c r="AJ38" i="4"/>
  <c r="AM38" i="4" s="1"/>
  <c r="AM37" i="4"/>
  <c r="AJ36" i="4"/>
  <c r="AM36" i="4" s="1"/>
  <c r="AJ35" i="4"/>
  <c r="AM35" i="4" s="1"/>
  <c r="AJ34" i="4"/>
  <c r="AM34" i="4" s="1"/>
  <c r="AJ33" i="4"/>
  <c r="AM33" i="4" s="1"/>
  <c r="AJ32" i="4"/>
  <c r="AM32" i="4" s="1"/>
  <c r="AJ31" i="4"/>
  <c r="AJ30" i="4"/>
  <c r="AJ29" i="4"/>
  <c r="AM29" i="4" s="1"/>
  <c r="AJ28" i="4"/>
  <c r="AM28" i="4" s="1"/>
  <c r="AJ27" i="4"/>
  <c r="AM27" i="4" s="1"/>
  <c r="AJ26" i="4"/>
  <c r="AM26" i="4" s="1"/>
  <c r="AJ25" i="4"/>
  <c r="AM25" i="4" s="1"/>
  <c r="AJ24" i="4"/>
  <c r="AM24" i="4" s="1"/>
  <c r="AJ23" i="4"/>
  <c r="AJ22" i="4"/>
  <c r="AJ21" i="4"/>
  <c r="AM21" i="4" s="1"/>
  <c r="AJ20" i="4"/>
  <c r="AM20" i="4" s="1"/>
  <c r="AJ19" i="4"/>
  <c r="AJ18" i="4"/>
  <c r="AM18" i="4" s="1"/>
  <c r="AJ17" i="4"/>
  <c r="AJ16" i="4"/>
  <c r="AM16" i="4" s="1"/>
  <c r="AJ10" i="4"/>
  <c r="AM10" i="4" s="1"/>
  <c r="AJ9" i="4"/>
  <c r="AJ8" i="4"/>
  <c r="AJ7" i="4"/>
  <c r="AJ6" i="4"/>
  <c r="AM6" i="4" s="1"/>
  <c r="AJ5" i="4"/>
  <c r="AM5" i="4" s="1"/>
  <c r="AJ4" i="4"/>
  <c r="AM17" i="4" l="1"/>
  <c r="AQ19" i="4"/>
  <c r="AM19" i="4"/>
  <c r="AR19" i="4"/>
  <c r="AR20" i="4" s="1"/>
  <c r="AM23" i="4"/>
  <c r="AM31" i="4"/>
  <c r="AU19" i="4"/>
  <c r="AU20" i="4" s="1"/>
  <c r="AM22" i="4"/>
  <c r="AM30" i="4"/>
  <c r="AT19" i="4"/>
  <c r="AM8" i="4"/>
  <c r="AT8" i="4"/>
  <c r="AV8" i="4" s="1"/>
  <c r="AV9" i="4" s="1"/>
  <c r="AM9" i="4"/>
  <c r="AU8" i="4"/>
  <c r="AU9" i="4" s="1"/>
  <c r="AS9" i="4"/>
  <c r="AQ9" i="4"/>
  <c r="AM4" i="4"/>
  <c r="AP9" i="4"/>
  <c r="AR9" i="4"/>
  <c r="AM7" i="4"/>
  <c r="AQ20" i="4" l="1"/>
  <c r="AS19" i="4"/>
  <c r="AS20" i="4" s="1"/>
  <c r="AT9" i="4"/>
  <c r="AV20" i="4"/>
  <c r="AT20" i="4"/>
</calcChain>
</file>

<file path=xl/sharedStrings.xml><?xml version="1.0" encoding="utf-8"?>
<sst xmlns="http://schemas.openxmlformats.org/spreadsheetml/2006/main" count="174" uniqueCount="80">
  <si>
    <t>项目</t>
    <phoneticPr fontId="6" type="noConversion"/>
  </si>
  <si>
    <t>负责人</t>
    <phoneticPr fontId="6" type="noConversion"/>
  </si>
  <si>
    <t>合计</t>
    <phoneticPr fontId="6" type="noConversion"/>
  </si>
  <si>
    <t>目标值</t>
    <phoneticPr fontId="4" type="noConversion"/>
  </si>
  <si>
    <t>备注</t>
    <phoneticPr fontId="6" type="noConversion"/>
  </si>
  <si>
    <t>完成率</t>
    <phoneticPr fontId="4" type="noConversion"/>
  </si>
  <si>
    <t>徐选萍</t>
    <phoneticPr fontId="6" type="noConversion"/>
  </si>
  <si>
    <t>收购</t>
    <phoneticPr fontId="6" type="noConversion"/>
  </si>
  <si>
    <t>关键指标</t>
    <phoneticPr fontId="4" type="noConversion"/>
  </si>
  <si>
    <t>实际值</t>
    <phoneticPr fontId="4" type="noConversion"/>
  </si>
  <si>
    <t>林丛丛</t>
  </si>
  <si>
    <t>已评估客户回访</t>
    <phoneticPr fontId="6" type="noConversion"/>
  </si>
  <si>
    <t>销售</t>
    <phoneticPr fontId="6" type="noConversion"/>
  </si>
  <si>
    <t>销售顾问</t>
    <phoneticPr fontId="6" type="noConversion"/>
  </si>
  <si>
    <t>徐选萍</t>
  </si>
  <si>
    <t>除置换外</t>
    <phoneticPr fontId="6" type="noConversion"/>
  </si>
  <si>
    <t>当日翻新</t>
    <phoneticPr fontId="6" type="noConversion"/>
  </si>
  <si>
    <t>当日总置换</t>
    <phoneticPr fontId="6" type="noConversion"/>
  </si>
  <si>
    <t>林丛丛</t>
    <phoneticPr fontId="6" type="noConversion"/>
  </si>
  <si>
    <t>陈秀智</t>
    <phoneticPr fontId="6" type="noConversion"/>
  </si>
  <si>
    <t>当日到期</t>
    <phoneticPr fontId="6" type="noConversion"/>
  </si>
  <si>
    <t>当日总数</t>
    <phoneticPr fontId="6" type="noConversion"/>
  </si>
  <si>
    <t>内勤</t>
    <phoneticPr fontId="6" type="noConversion"/>
  </si>
  <si>
    <t>经理</t>
    <phoneticPr fontId="6" type="noConversion"/>
  </si>
  <si>
    <t>2014年1月粘性产品报表</t>
    <phoneticPr fontId="4" type="noConversion"/>
  </si>
  <si>
    <t>购买个数</t>
  </si>
  <si>
    <t>购买个数</t>
    <phoneticPr fontId="6" type="noConversion"/>
  </si>
  <si>
    <t>购买金额</t>
  </si>
  <si>
    <t>购买金额</t>
    <phoneticPr fontId="6" type="noConversion"/>
  </si>
  <si>
    <t>机油套餐</t>
    <phoneticPr fontId="3" type="noConversion"/>
  </si>
  <si>
    <t>划痕无忧服务</t>
    <phoneticPr fontId="3" type="noConversion"/>
  </si>
  <si>
    <t>玻璃无忧服务</t>
    <phoneticPr fontId="3" type="noConversion"/>
  </si>
  <si>
    <t>延保服务</t>
    <phoneticPr fontId="3" type="noConversion"/>
  </si>
  <si>
    <t>销售数据</t>
    <phoneticPr fontId="3" type="noConversion"/>
  </si>
  <si>
    <t>原已购买客户数</t>
  </si>
  <si>
    <t>购买金额(万元）</t>
  </si>
  <si>
    <t>来厂使用车辆数</t>
  </si>
  <si>
    <t>使用金额</t>
  </si>
  <si>
    <t>购买金额（万元）</t>
  </si>
  <si>
    <t>赔付金额（万元）</t>
  </si>
  <si>
    <t>赔付车数量</t>
  </si>
  <si>
    <t>到期个数（月）</t>
  </si>
  <si>
    <t>到期金额（月）</t>
  </si>
  <si>
    <t>到期内赔付个数（月）</t>
  </si>
  <si>
    <t>到期内赔付金额（月）</t>
  </si>
  <si>
    <t>购买个数</t>
    <phoneticPr fontId="4" type="noConversion"/>
  </si>
  <si>
    <t>赔付金额</t>
  </si>
  <si>
    <t>已购买客户数</t>
  </si>
  <si>
    <t>≤18个月</t>
  </si>
  <si>
    <t>≤1年</t>
  </si>
  <si>
    <t>维修产值</t>
  </si>
  <si>
    <t>＞1年≤2年</t>
  </si>
  <si>
    <t>＞2年≤3年</t>
  </si>
  <si>
    <t>＞3年</t>
  </si>
  <si>
    <t>出单量</t>
  </si>
  <si>
    <t>售后数据</t>
    <phoneticPr fontId="3" type="noConversion"/>
  </si>
  <si>
    <t>划痕无忧
服务</t>
    <phoneticPr fontId="3" type="noConversion"/>
  </si>
  <si>
    <t>玻璃无忧
服务</t>
    <phoneticPr fontId="3" type="noConversion"/>
  </si>
  <si>
    <t>当月来厂
基盘车辆</t>
    <phoneticPr fontId="3" type="noConversion"/>
  </si>
  <si>
    <t>销售关键指标</t>
    <phoneticPr fontId="3" type="noConversion"/>
  </si>
  <si>
    <t>新车销量</t>
    <phoneticPr fontId="3" type="noConversion"/>
  </si>
  <si>
    <t>新车展厅销量</t>
    <phoneticPr fontId="4" type="noConversion"/>
  </si>
  <si>
    <t>购买金额</t>
    <phoneticPr fontId="4" type="noConversion"/>
  </si>
  <si>
    <t>渗透率</t>
    <phoneticPr fontId="4" type="noConversion"/>
  </si>
  <si>
    <t>延保无忧车服务</t>
    <phoneticPr fontId="3" type="noConversion"/>
  </si>
  <si>
    <t>续保</t>
    <phoneticPr fontId="3" type="noConversion"/>
  </si>
  <si>
    <t>出单量</t>
    <phoneticPr fontId="6" type="noConversion"/>
  </si>
  <si>
    <t>新保</t>
    <phoneticPr fontId="3" type="noConversion"/>
  </si>
  <si>
    <t>售后关键指标</t>
    <phoneticPr fontId="3" type="noConversion"/>
  </si>
  <si>
    <t>来厂台次</t>
    <phoneticPr fontId="3" type="noConversion"/>
  </si>
  <si>
    <t>总来厂次</t>
    <phoneticPr fontId="4" type="noConversion"/>
  </si>
  <si>
    <t>自主购买个数</t>
    <phoneticPr fontId="3" type="noConversion"/>
  </si>
  <si>
    <t>自主购买金额</t>
    <phoneticPr fontId="3" type="noConversion"/>
  </si>
  <si>
    <t>厂家购买个数</t>
    <phoneticPr fontId="3" type="noConversion"/>
  </si>
  <si>
    <t>厂家购买金额</t>
    <phoneticPr fontId="6" type="noConversion"/>
  </si>
  <si>
    <t>厂家购买金额</t>
    <phoneticPr fontId="3" type="noConversion"/>
  </si>
  <si>
    <t>自主购买个数</t>
    <phoneticPr fontId="4" type="noConversion"/>
  </si>
  <si>
    <t>自主购买金额</t>
    <phoneticPr fontId="4" type="noConversion"/>
  </si>
  <si>
    <t>厂家购买个数</t>
    <phoneticPr fontId="4" type="noConversion"/>
  </si>
  <si>
    <t>厂家购买金额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</si>
</sst>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7">
    <xf numFmtId="0" fontId="0" fillId="0" borderId="0" xfId="0"/>
    <xf numFmtId="0" fontId="1" fillId="0" borderId="0" xfId="1">
      <alignment vertical="center"/>
    </xf>
    <xf numFmtId="0" fontId="5" fillId="5" borderId="4" xfId="1" applyFont="1" applyFill="1" applyBorder="1" applyAlignment="1">
      <alignment horizontal="center" vertical="center" wrapText="1"/>
    </xf>
    <xf numFmtId="0" fontId="9" fillId="6" borderId="4" xfId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10" fontId="10" fillId="7" borderId="4" xfId="1" applyNumberFormat="1" applyFont="1" applyFill="1" applyBorder="1" applyAlignment="1">
      <alignment horizontal="center" vertical="center"/>
    </xf>
    <xf numFmtId="0" fontId="11" fillId="9" borderId="4" xfId="1" applyFont="1" applyFill="1" applyBorder="1" applyAlignment="1">
      <alignment horizontal="center" vertical="center"/>
    </xf>
    <xf numFmtId="10" fontId="1" fillId="0" borderId="4" xfId="1" applyNumberFormat="1" applyBorder="1" applyAlignment="1">
      <alignment horizontal="center" vertical="center"/>
    </xf>
    <xf numFmtId="10" fontId="12" fillId="0" borderId="4" xfId="1" applyNumberFormat="1" applyFont="1" applyFill="1" applyBorder="1" applyAlignment="1">
      <alignment horizontal="center" vertical="center"/>
    </xf>
    <xf numFmtId="0" fontId="1" fillId="0" borderId="4" xfId="1" applyNumberFormat="1" applyBorder="1" applyAlignment="1">
      <alignment horizontal="center" vertical="center"/>
    </xf>
    <xf numFmtId="0" fontId="12" fillId="0" borderId="4" xfId="1" applyNumberFormat="1" applyFont="1" applyFill="1" applyBorder="1" applyAlignment="1">
      <alignment horizontal="center" vertical="center"/>
    </xf>
    <xf numFmtId="0" fontId="1" fillId="8" borderId="3" xfId="1" applyFill="1" applyBorder="1" applyAlignment="1">
      <alignment horizontal="left" vertical="center"/>
    </xf>
    <xf numFmtId="0" fontId="8" fillId="6" borderId="7" xfId="1" applyFont="1" applyFill="1" applyBorder="1" applyAlignment="1">
      <alignment horizontal="center" vertical="center" wrapText="1"/>
    </xf>
    <xf numFmtId="0" fontId="1" fillId="8" borderId="8" xfId="1" applyFill="1" applyBorder="1" applyAlignment="1">
      <alignment horizontal="left" vertical="center"/>
    </xf>
    <xf numFmtId="0" fontId="8" fillId="6" borderId="4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1" fillId="10" borderId="4" xfId="1" applyFill="1" applyBorder="1">
      <alignment vertical="center"/>
    </xf>
    <xf numFmtId="0" fontId="13" fillId="10" borderId="4" xfId="1" applyFont="1" applyFill="1" applyBorder="1" applyAlignment="1">
      <alignment horizontal="center" vertical="center"/>
    </xf>
    <xf numFmtId="0" fontId="13" fillId="11" borderId="10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13" fillId="11" borderId="4" xfId="1" applyFont="1" applyFill="1" applyBorder="1" applyAlignment="1">
      <alignment horizontal="center" vertical="top"/>
    </xf>
    <xf numFmtId="0" fontId="8" fillId="6" borderId="6" xfId="1" applyFont="1" applyFill="1" applyBorder="1" applyAlignment="1">
      <alignment horizontal="center" vertical="center" wrapText="1"/>
    </xf>
    <xf numFmtId="0" fontId="8" fillId="6" borderId="7" xfId="1" applyFont="1" applyFill="1" applyBorder="1" applyAlignment="1">
      <alignment horizontal="center" vertical="center" wrapText="1"/>
    </xf>
    <xf numFmtId="0" fontId="8" fillId="6" borderId="8" xfId="1" applyFont="1" applyFill="1" applyBorder="1" applyAlignment="1">
      <alignment horizontal="center" vertical="center" wrapText="1"/>
    </xf>
    <xf numFmtId="0" fontId="1" fillId="8" borderId="6" xfId="1" applyFill="1" applyBorder="1" applyAlignment="1">
      <alignment horizontal="left" vertical="center"/>
    </xf>
    <xf numFmtId="0" fontId="1" fillId="8" borderId="7" xfId="1" applyFill="1" applyBorder="1" applyAlignment="1">
      <alignment horizontal="left" vertical="center"/>
    </xf>
    <xf numFmtId="0" fontId="1" fillId="8" borderId="8" xfId="1" applyFill="1" applyBorder="1" applyAlignment="1">
      <alignment horizontal="left" vertical="center"/>
    </xf>
    <xf numFmtId="0" fontId="13" fillId="11" borderId="4" xfId="1" applyFont="1" applyFill="1" applyBorder="1" applyAlignment="1">
      <alignment horizontal="center" vertical="top" wrapText="1"/>
    </xf>
    <xf numFmtId="0" fontId="13" fillId="11" borderId="14" xfId="1" applyFont="1" applyFill="1" applyBorder="1" applyAlignment="1">
      <alignment horizontal="center" vertical="top" wrapText="1"/>
    </xf>
    <xf numFmtId="0" fontId="13" fillId="11" borderId="15" xfId="1" applyFont="1" applyFill="1" applyBorder="1" applyAlignment="1">
      <alignment horizontal="center" vertical="top" wrapText="1"/>
    </xf>
    <xf numFmtId="0" fontId="13" fillId="11" borderId="10" xfId="1" applyFont="1" applyFill="1" applyBorder="1" applyAlignment="1">
      <alignment horizontal="center" vertical="top" wrapText="1"/>
    </xf>
    <xf numFmtId="0" fontId="13" fillId="11" borderId="14" xfId="1" applyFont="1" applyFill="1" applyBorder="1" applyAlignment="1">
      <alignment horizontal="center" vertical="top"/>
    </xf>
    <xf numFmtId="0" fontId="13" fillId="10" borderId="5" xfId="1" applyFont="1" applyFill="1" applyBorder="1" applyAlignment="1">
      <alignment horizontal="center" vertical="center"/>
    </xf>
    <xf numFmtId="0" fontId="13" fillId="10" borderId="12" xfId="1" applyFont="1" applyFill="1" applyBorder="1" applyAlignment="1">
      <alignment horizontal="center" vertical="center"/>
    </xf>
    <xf numFmtId="0" fontId="13" fillId="10" borderId="13" xfId="1" applyFont="1" applyFill="1" applyBorder="1" applyAlignment="1">
      <alignment horizontal="center" vertical="center"/>
    </xf>
    <xf numFmtId="0" fontId="14" fillId="11" borderId="1" xfId="1" applyFont="1" applyFill="1" applyBorder="1" applyAlignment="1">
      <alignment horizontal="left" vertical="center"/>
    </xf>
    <xf numFmtId="0" fontId="14" fillId="11" borderId="2" xfId="1" applyFont="1" applyFill="1" applyBorder="1" applyAlignment="1">
      <alignment horizontal="left" vertical="center"/>
    </xf>
    <xf numFmtId="0" fontId="14" fillId="11" borderId="5" xfId="1" applyFont="1" applyFill="1" applyBorder="1" applyAlignment="1">
      <alignment horizontal="left" vertical="center"/>
    </xf>
    <xf numFmtId="0" fontId="14" fillId="11" borderId="12" xfId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60"/>
  <sheetViews>
    <sheetView tabSelected="1" workbookViewId="0">
      <pane xSplit="4" ySplit="3" topLeftCell="AF22" activePane="bottomRight" state="frozen"/>
      <selection pane="topRight" activeCell="C1" sqref="C1"/>
      <selection pane="bottomLeft" activeCell="A4" sqref="A4"/>
      <selection pane="bottomRight" activeCell="AV25" sqref="AV25"/>
    </sheetView>
  </sheetViews>
  <sheetFormatPr defaultRowHeight="13.5"/>
  <cols>
    <col min="1" max="1" width="3.75" style="1" customWidth="1"/>
    <col min="2" max="2" width="9.75" style="1" bestFit="1" customWidth="1"/>
    <col min="3" max="3" width="22.625" style="1" customWidth="1"/>
    <col min="4" max="4" width="9.875" style="1" hidden="1" customWidth="1"/>
    <col min="5" max="13" width="5.625" style="1" customWidth="1"/>
    <col min="14" max="31" width="5.625" style="1" hidden="1" customWidth="1"/>
    <col min="32" max="35" width="5.625" style="1" customWidth="1"/>
    <col min="36" max="37" width="10.625" style="1" customWidth="1"/>
    <col min="38" max="38" width="19" style="1" hidden="1" customWidth="1"/>
    <col min="39" max="39" width="10.625" style="1" customWidth="1"/>
    <col min="40" max="40" width="8.875" style="1" customWidth="1"/>
    <col min="41" max="41" width="11.125" style="1" bestFit="1" customWidth="1"/>
    <col min="42" max="43" width="14.125" style="1" bestFit="1" customWidth="1"/>
    <col min="44" max="46" width="12.25" style="1" bestFit="1" customWidth="1"/>
    <col min="47" max="51" width="12.25" style="1" customWidth="1"/>
    <col min="52" max="16384" width="9" style="1"/>
  </cols>
  <sheetData>
    <row r="1" spans="1:51" ht="15" customHeight="1">
      <c r="A1" s="25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51" ht="1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51" ht="20.100000000000001" customHeight="1">
      <c r="A3" s="26" t="s">
        <v>0</v>
      </c>
      <c r="B3" s="26"/>
      <c r="C3" s="27"/>
      <c r="D3" s="15" t="s">
        <v>1</v>
      </c>
      <c r="E3" s="16">
        <v>1</v>
      </c>
      <c r="F3" s="16">
        <v>2</v>
      </c>
      <c r="G3" s="16">
        <v>3</v>
      </c>
      <c r="H3" s="16">
        <v>4</v>
      </c>
      <c r="I3" s="16">
        <v>5</v>
      </c>
      <c r="J3" s="16">
        <v>6</v>
      </c>
      <c r="K3" s="17">
        <v>7</v>
      </c>
      <c r="L3" s="17">
        <v>8</v>
      </c>
      <c r="M3" s="17">
        <v>9</v>
      </c>
      <c r="N3" s="16">
        <v>10</v>
      </c>
      <c r="O3" s="16">
        <v>11</v>
      </c>
      <c r="P3" s="16">
        <v>12</v>
      </c>
      <c r="Q3" s="16">
        <v>13</v>
      </c>
      <c r="R3" s="16">
        <v>14</v>
      </c>
      <c r="S3" s="16">
        <v>15</v>
      </c>
      <c r="T3" s="17">
        <v>16</v>
      </c>
      <c r="U3" s="17">
        <v>17</v>
      </c>
      <c r="V3" s="17">
        <v>18</v>
      </c>
      <c r="W3" s="17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17">
        <v>26</v>
      </c>
      <c r="AE3" s="17">
        <v>27</v>
      </c>
      <c r="AF3" s="17">
        <v>28</v>
      </c>
      <c r="AG3" s="17">
        <v>29</v>
      </c>
      <c r="AH3" s="17">
        <v>30</v>
      </c>
      <c r="AI3" s="17">
        <v>31</v>
      </c>
      <c r="AJ3" s="17" t="s">
        <v>2</v>
      </c>
      <c r="AK3" s="18" t="s">
        <v>3</v>
      </c>
      <c r="AL3" s="19" t="s">
        <v>4</v>
      </c>
      <c r="AM3" s="2" t="s">
        <v>5</v>
      </c>
    </row>
    <row r="4" spans="1:51" ht="20.100000000000001" customHeight="1">
      <c r="A4" s="36" t="s">
        <v>33</v>
      </c>
      <c r="B4" s="28" t="s">
        <v>29</v>
      </c>
      <c r="C4" s="20" t="s">
        <v>26</v>
      </c>
      <c r="D4" s="29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>
        <f>SUM(E4:AI4)</f>
        <v>0</v>
      </c>
      <c r="AK4" s="4"/>
      <c r="AL4" s="32" t="s">
        <v>7</v>
      </c>
      <c r="AM4" s="5" t="e">
        <f>AJ4/AK4</f>
        <v>#DIV/0!</v>
      </c>
      <c r="AO4" s="43" t="s">
        <v>59</v>
      </c>
      <c r="AP4" s="44"/>
      <c r="AQ4" s="44"/>
      <c r="AR4" s="44"/>
      <c r="AS4" s="44"/>
      <c r="AT4" s="44"/>
      <c r="AU4" s="44"/>
      <c r="AV4" s="44"/>
      <c r="AW4" s="44"/>
      <c r="AX4" s="44"/>
      <c r="AY4" s="44"/>
    </row>
    <row r="5" spans="1:51" ht="20.100000000000001" customHeight="1">
      <c r="A5" s="37"/>
      <c r="B5" s="28"/>
      <c r="C5" s="20" t="s">
        <v>28</v>
      </c>
      <c r="D5" s="30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>
        <f>SUM(E5:AI5)</f>
        <v>0</v>
      </c>
      <c r="AK5" s="4"/>
      <c r="AL5" s="33"/>
      <c r="AM5" s="5" t="e">
        <f>AJ5/AK5</f>
        <v>#DIV/0!</v>
      </c>
      <c r="AO5" s="22"/>
      <c r="AP5" s="23" t="s">
        <v>60</v>
      </c>
      <c r="AQ5" s="40" t="s">
        <v>29</v>
      </c>
      <c r="AR5" s="41"/>
      <c r="AS5" s="42"/>
      <c r="AT5" s="40" t="s">
        <v>31</v>
      </c>
      <c r="AU5" s="41"/>
      <c r="AV5" s="42"/>
      <c r="AW5" s="40" t="s">
        <v>30</v>
      </c>
      <c r="AX5" s="41"/>
      <c r="AY5" s="42"/>
    </row>
    <row r="6" spans="1:51" ht="20.100000000000001" customHeight="1">
      <c r="A6" s="37"/>
      <c r="B6" s="35" t="s">
        <v>56</v>
      </c>
      <c r="C6" s="20" t="s">
        <v>26</v>
      </c>
      <c r="D6" s="3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>
        <f>SUM(E6:AI6)</f>
        <v>0</v>
      </c>
      <c r="AK6" s="4"/>
      <c r="AL6" s="33"/>
      <c r="AM6" s="5" t="e">
        <f t="shared" ref="AM6:AM45" si="0">AJ6/AK6</f>
        <v>#DIV/0!</v>
      </c>
      <c r="AO6" s="6" t="s">
        <v>8</v>
      </c>
      <c r="AP6" s="6" t="s">
        <v>61</v>
      </c>
      <c r="AQ6" s="6" t="s">
        <v>45</v>
      </c>
      <c r="AR6" s="6" t="s">
        <v>62</v>
      </c>
      <c r="AS6" s="6" t="s">
        <v>63</v>
      </c>
      <c r="AT6" s="6" t="s">
        <v>45</v>
      </c>
      <c r="AU6" s="6" t="s">
        <v>62</v>
      </c>
      <c r="AV6" s="6" t="s">
        <v>63</v>
      </c>
      <c r="AW6" s="6" t="s">
        <v>45</v>
      </c>
      <c r="AX6" s="6" t="s">
        <v>62</v>
      </c>
      <c r="AY6" s="6" t="s">
        <v>63</v>
      </c>
    </row>
    <row r="7" spans="1:51" ht="20.100000000000001" customHeight="1">
      <c r="A7" s="37"/>
      <c r="B7" s="28"/>
      <c r="C7" s="20" t="s">
        <v>28</v>
      </c>
      <c r="D7" s="3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>
        <f t="shared" ref="AJ7:AJ37" si="1">SUM(E7:AI7)</f>
        <v>0</v>
      </c>
      <c r="AK7" s="4"/>
      <c r="AL7" s="33"/>
      <c r="AM7" s="5" t="e">
        <f t="shared" si="0"/>
        <v>#DIV/0!</v>
      </c>
      <c r="AO7" s="6" t="s">
        <v>3</v>
      </c>
      <c r="AP7" s="9"/>
      <c r="AQ7" s="9">
        <f>AK4</f>
        <v>0</v>
      </c>
      <c r="AR7" s="9">
        <f>AK5</f>
        <v>0</v>
      </c>
      <c r="AS7" s="7" t="e">
        <f>AQ7/AP7</f>
        <v>#DIV/0!</v>
      </c>
      <c r="AT7" s="9">
        <f>AK8</f>
        <v>0</v>
      </c>
      <c r="AU7" s="9">
        <f>AK9</f>
        <v>0</v>
      </c>
      <c r="AV7" s="7" t="e">
        <f>AT7/AK16</f>
        <v>#DIV/0!</v>
      </c>
      <c r="AW7" s="9">
        <f>AR1</f>
        <v>0</v>
      </c>
      <c r="AX7" s="9">
        <f>AR2</f>
        <v>0</v>
      </c>
      <c r="AY7" s="7" t="e">
        <f>AW7/AK16</f>
        <v>#DIV/0!</v>
      </c>
    </row>
    <row r="8" spans="1:51" ht="20.100000000000001" customHeight="1">
      <c r="A8" s="37"/>
      <c r="B8" s="35" t="s">
        <v>57</v>
      </c>
      <c r="C8" s="20" t="s">
        <v>26</v>
      </c>
      <c r="D8" s="3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>
        <f t="shared" si="1"/>
        <v>0</v>
      </c>
      <c r="AK8" s="4"/>
      <c r="AL8" s="33"/>
      <c r="AM8" s="5" t="e">
        <f t="shared" si="0"/>
        <v>#DIV/0!</v>
      </c>
      <c r="AO8" s="6" t="s">
        <v>9</v>
      </c>
      <c r="AP8" s="10"/>
      <c r="AQ8" s="10">
        <f>AJ4</f>
        <v>0</v>
      </c>
      <c r="AR8" s="9">
        <f>AJ5</f>
        <v>0</v>
      </c>
      <c r="AS8" s="7" t="e">
        <f>AQ8/AP8</f>
        <v>#DIV/0!</v>
      </c>
      <c r="AT8" s="9">
        <f>AJ8</f>
        <v>0</v>
      </c>
      <c r="AU8" s="9">
        <f>AJ9</f>
        <v>0</v>
      </c>
      <c r="AV8" s="7" t="e">
        <f>AT8/AJ16</f>
        <v>#DIV/0!</v>
      </c>
      <c r="AW8" s="10">
        <f>AQ1</f>
        <v>0</v>
      </c>
      <c r="AX8" s="10">
        <f>AQ2</f>
        <v>0</v>
      </c>
      <c r="AY8" s="7" t="e">
        <f>AW8/AJ16</f>
        <v>#DIV/0!</v>
      </c>
    </row>
    <row r="9" spans="1:51" ht="20.100000000000001" customHeight="1">
      <c r="A9" s="37"/>
      <c r="B9" s="28"/>
      <c r="C9" s="20" t="s">
        <v>28</v>
      </c>
      <c r="D9" s="3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>
        <f t="shared" si="1"/>
        <v>0</v>
      </c>
      <c r="AK9" s="4"/>
      <c r="AL9" s="33"/>
      <c r="AM9" s="5" t="e">
        <f t="shared" si="0"/>
        <v>#DIV/0!</v>
      </c>
      <c r="AO9" s="6" t="s">
        <v>5</v>
      </c>
      <c r="AP9" s="8" t="e">
        <f>AP8/AP7</f>
        <v>#DIV/0!</v>
      </c>
      <c r="AQ9" s="8" t="e">
        <f t="shared" ref="AQ9:AU9" si="2">AQ8/AQ7</f>
        <v>#DIV/0!</v>
      </c>
      <c r="AR9" s="8" t="e">
        <f t="shared" si="2"/>
        <v>#DIV/0!</v>
      </c>
      <c r="AS9" s="8" t="e">
        <f t="shared" si="2"/>
        <v>#DIV/0!</v>
      </c>
      <c r="AT9" s="8" t="e">
        <f t="shared" si="2"/>
        <v>#DIV/0!</v>
      </c>
      <c r="AU9" s="8" t="e">
        <f t="shared" si="2"/>
        <v>#DIV/0!</v>
      </c>
      <c r="AV9" s="8" t="e">
        <f t="shared" ref="AV9" si="3">AV8/AV7</f>
        <v>#DIV/0!</v>
      </c>
      <c r="AW9" s="8" t="e">
        <f>AW8/AW7</f>
        <v>#DIV/0!</v>
      </c>
      <c r="AX9" s="8" t="e">
        <f>AX8/AX7</f>
        <v>#DIV/0!</v>
      </c>
      <c r="AY9" s="10" t="e">
        <f>AY8/AY7</f>
        <v>#DIV/0!</v>
      </c>
    </row>
    <row r="10" spans="1:51" ht="20.100000000000001" customHeight="1">
      <c r="A10" s="37"/>
      <c r="B10" s="28" t="s">
        <v>32</v>
      </c>
      <c r="C10" s="20" t="s">
        <v>26</v>
      </c>
      <c r="D10" s="3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>
        <f>SUM(E10:AI10)</f>
        <v>0</v>
      </c>
      <c r="AK10" s="4"/>
      <c r="AL10" s="33"/>
      <c r="AM10" s="5" t="e">
        <f t="shared" si="0"/>
        <v>#DIV/0!</v>
      </c>
      <c r="AO10" s="22"/>
      <c r="AP10" s="40" t="s">
        <v>64</v>
      </c>
      <c r="AQ10" s="41"/>
      <c r="AR10" s="41"/>
      <c r="AS10" s="41"/>
      <c r="AT10" s="41"/>
      <c r="AU10" s="41"/>
      <c r="AV10" s="42"/>
      <c r="AW10" s="40"/>
      <c r="AX10" s="41"/>
      <c r="AY10" s="42"/>
    </row>
    <row r="11" spans="1:51" ht="20.100000000000001" customHeight="1">
      <c r="A11" s="37"/>
      <c r="B11" s="28"/>
      <c r="C11" s="20" t="s">
        <v>28</v>
      </c>
      <c r="D11" s="3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>
        <f t="shared" ref="AJ11:AJ14" si="4">SUM(E11:AI11)</f>
        <v>0</v>
      </c>
      <c r="AK11" s="4"/>
      <c r="AL11" s="33"/>
      <c r="AM11" s="5" t="e">
        <f t="shared" si="0"/>
        <v>#DIV/0!</v>
      </c>
      <c r="AO11" s="6" t="s">
        <v>8</v>
      </c>
      <c r="AP11" s="6" t="s">
        <v>45</v>
      </c>
      <c r="AQ11" s="6" t="s">
        <v>62</v>
      </c>
      <c r="AR11" s="6" t="s">
        <v>63</v>
      </c>
      <c r="AS11" s="6" t="s">
        <v>76</v>
      </c>
      <c r="AT11" s="6" t="s">
        <v>77</v>
      </c>
      <c r="AU11" s="6" t="s">
        <v>78</v>
      </c>
      <c r="AV11" s="6" t="s">
        <v>79</v>
      </c>
      <c r="AW11" s="6"/>
      <c r="AX11" s="6"/>
      <c r="AY11" s="6"/>
    </row>
    <row r="12" spans="1:51" ht="20.100000000000001" customHeight="1">
      <c r="A12" s="37"/>
      <c r="B12" s="28"/>
      <c r="C12" s="20" t="s">
        <v>71</v>
      </c>
      <c r="D12" s="30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>
        <f t="shared" si="4"/>
        <v>0</v>
      </c>
      <c r="AK12" s="4"/>
      <c r="AL12" s="33"/>
      <c r="AM12" s="5" t="e">
        <f t="shared" si="0"/>
        <v>#DIV/0!</v>
      </c>
      <c r="AO12" s="6" t="s">
        <v>3</v>
      </c>
      <c r="AP12" s="9">
        <f>AK10</f>
        <v>0</v>
      </c>
      <c r="AQ12" s="9">
        <f>AK11</f>
        <v>0</v>
      </c>
      <c r="AR12" s="7" t="e">
        <f>AP12/AK16</f>
        <v>#DIV/0!</v>
      </c>
      <c r="AS12" s="9">
        <f>AK12</f>
        <v>0</v>
      </c>
      <c r="AT12" s="9">
        <f>AK13</f>
        <v>0</v>
      </c>
      <c r="AU12" s="9">
        <f>AK14</f>
        <v>0</v>
      </c>
      <c r="AV12" s="9">
        <f>AK15</f>
        <v>0</v>
      </c>
      <c r="AW12" s="9"/>
      <c r="AX12" s="9"/>
      <c r="AY12" s="7"/>
    </row>
    <row r="13" spans="1:51" ht="20.100000000000001" customHeight="1">
      <c r="A13" s="37"/>
      <c r="B13" s="28"/>
      <c r="C13" s="20" t="s">
        <v>72</v>
      </c>
      <c r="D13" s="3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>
        <f t="shared" si="4"/>
        <v>0</v>
      </c>
      <c r="AK13" s="4"/>
      <c r="AL13" s="33"/>
      <c r="AM13" s="5" t="e">
        <f t="shared" si="0"/>
        <v>#DIV/0!</v>
      </c>
      <c r="AO13" s="6" t="s">
        <v>9</v>
      </c>
      <c r="AP13" s="9">
        <f>AJ10</f>
        <v>0</v>
      </c>
      <c r="AQ13" s="9">
        <f>AJ11</f>
        <v>0</v>
      </c>
      <c r="AR13" s="7" t="e">
        <f>AP13/AJ16</f>
        <v>#DIV/0!</v>
      </c>
      <c r="AS13" s="9">
        <f>AJ12</f>
        <v>0</v>
      </c>
      <c r="AT13" s="9">
        <f>AJ13</f>
        <v>0</v>
      </c>
      <c r="AU13" s="9">
        <f>AJ14</f>
        <v>0</v>
      </c>
      <c r="AV13" s="9">
        <f>AJ15</f>
        <v>0</v>
      </c>
      <c r="AW13" s="10"/>
      <c r="AX13" s="10"/>
      <c r="AY13" s="7"/>
    </row>
    <row r="14" spans="1:51" ht="20.100000000000001" customHeight="1">
      <c r="A14" s="37"/>
      <c r="B14" s="28"/>
      <c r="C14" s="20" t="s">
        <v>73</v>
      </c>
      <c r="D14" s="3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>
        <f t="shared" si="4"/>
        <v>0</v>
      </c>
      <c r="AK14" s="4"/>
      <c r="AL14" s="33"/>
      <c r="AM14" s="5" t="e">
        <f t="shared" si="0"/>
        <v>#DIV/0!</v>
      </c>
      <c r="AO14" s="6" t="s">
        <v>5</v>
      </c>
      <c r="AP14" s="8" t="e">
        <f>AP13/AP12</f>
        <v>#DIV/0!</v>
      </c>
      <c r="AQ14" s="8" t="e">
        <f>AQ13/AQ12</f>
        <v>#DIV/0!</v>
      </c>
      <c r="AR14" s="10" t="e">
        <f>AR13/AR12</f>
        <v>#DIV/0!</v>
      </c>
      <c r="AS14" s="8" t="e">
        <f>AS13/AS12</f>
        <v>#DIV/0!</v>
      </c>
      <c r="AT14" s="8" t="e">
        <f>AT13/AT12</f>
        <v>#DIV/0!</v>
      </c>
      <c r="AU14" s="8" t="e">
        <f>AU13/AU12</f>
        <v>#DIV/0!</v>
      </c>
      <c r="AV14" s="8" t="e">
        <f>AV13/AV12</f>
        <v>#DIV/0!</v>
      </c>
      <c r="AW14" s="8"/>
      <c r="AX14" s="8"/>
      <c r="AY14" s="10"/>
    </row>
    <row r="15" spans="1:51" ht="20.100000000000001" customHeight="1">
      <c r="A15" s="37"/>
      <c r="B15" s="28"/>
      <c r="C15" s="20" t="s">
        <v>74</v>
      </c>
      <c r="D15" s="30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>
        <f>SUM(E15:AI15)</f>
        <v>0</v>
      </c>
      <c r="AK15" s="4"/>
      <c r="AL15" s="33"/>
      <c r="AM15" s="5" t="e">
        <f t="shared" si="0"/>
        <v>#DIV/0!</v>
      </c>
      <c r="AO15" s="45" t="s">
        <v>68</v>
      </c>
      <c r="AP15" s="46"/>
      <c r="AQ15" s="46"/>
      <c r="AR15" s="46"/>
      <c r="AS15" s="46"/>
      <c r="AT15" s="46"/>
      <c r="AU15" s="46"/>
      <c r="AV15" s="46"/>
      <c r="AW15" s="46"/>
      <c r="AX15" s="46"/>
      <c r="AY15" s="46"/>
    </row>
    <row r="16" spans="1:51" ht="20.100000000000001" customHeight="1">
      <c r="A16" s="38"/>
      <c r="B16" s="24" t="s">
        <v>67</v>
      </c>
      <c r="C16" s="20" t="s">
        <v>66</v>
      </c>
      <c r="D16" s="30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>
        <f t="shared" ref="AJ16:AJ17" si="5">SUM(E16:AI16)</f>
        <v>0</v>
      </c>
      <c r="AK16" s="4"/>
      <c r="AL16" s="33"/>
      <c r="AM16" s="5" t="e">
        <f t="shared" si="0"/>
        <v>#DIV/0!</v>
      </c>
      <c r="AO16" s="22"/>
      <c r="AP16" s="23" t="s">
        <v>69</v>
      </c>
      <c r="AQ16" s="40" t="s">
        <v>29</v>
      </c>
      <c r="AR16" s="41"/>
      <c r="AS16" s="42"/>
      <c r="AT16" s="40" t="s">
        <v>31</v>
      </c>
      <c r="AU16" s="41"/>
      <c r="AV16" s="42"/>
      <c r="AW16" s="40" t="s">
        <v>30</v>
      </c>
      <c r="AX16" s="41"/>
      <c r="AY16" s="42"/>
    </row>
    <row r="17" spans="1:51" ht="20.100000000000001" customHeight="1">
      <c r="A17" s="36" t="s">
        <v>55</v>
      </c>
      <c r="B17" s="28" t="s">
        <v>29</v>
      </c>
      <c r="C17" s="20" t="s">
        <v>25</v>
      </c>
      <c r="D17" s="30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>
        <f t="shared" si="5"/>
        <v>0</v>
      </c>
      <c r="AK17" s="4"/>
      <c r="AL17" s="33"/>
      <c r="AM17" s="5" t="e">
        <f t="shared" si="0"/>
        <v>#DIV/0!</v>
      </c>
      <c r="AO17" s="6" t="s">
        <v>8</v>
      </c>
      <c r="AP17" s="6" t="s">
        <v>70</v>
      </c>
      <c r="AQ17" s="6" t="s">
        <v>45</v>
      </c>
      <c r="AR17" s="6" t="s">
        <v>62</v>
      </c>
      <c r="AS17" s="6" t="s">
        <v>63</v>
      </c>
      <c r="AT17" s="6" t="s">
        <v>45</v>
      </c>
      <c r="AU17" s="6" t="s">
        <v>62</v>
      </c>
      <c r="AV17" s="6" t="s">
        <v>63</v>
      </c>
      <c r="AW17" s="6" t="s">
        <v>45</v>
      </c>
      <c r="AX17" s="6" t="s">
        <v>62</v>
      </c>
      <c r="AY17" s="6" t="s">
        <v>63</v>
      </c>
    </row>
    <row r="18" spans="1:51" ht="20.100000000000001" customHeight="1">
      <c r="A18" s="37"/>
      <c r="B18" s="28"/>
      <c r="C18" s="20" t="s">
        <v>34</v>
      </c>
      <c r="D18" s="3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>
        <f t="shared" si="1"/>
        <v>0</v>
      </c>
      <c r="AK18" s="4"/>
      <c r="AL18" s="34"/>
      <c r="AM18" s="5" t="e">
        <f t="shared" si="0"/>
        <v>#DIV/0!</v>
      </c>
      <c r="AO18" s="6" t="s">
        <v>3</v>
      </c>
      <c r="AP18" s="9"/>
      <c r="AQ18" s="9">
        <f>AK17</f>
        <v>0</v>
      </c>
      <c r="AR18" s="9">
        <f>AK19</f>
        <v>0</v>
      </c>
      <c r="AS18" s="7" t="e">
        <f>AQ18/AK60</f>
        <v>#DIV/0!</v>
      </c>
      <c r="AT18" s="9">
        <f>AK30</f>
        <v>0</v>
      </c>
      <c r="AU18" s="9">
        <f>AK31</f>
        <v>0</v>
      </c>
      <c r="AV18" s="7" t="e">
        <f>AT18/AK60</f>
        <v>#DIV/0!</v>
      </c>
      <c r="AW18" s="9">
        <f>AK22</f>
        <v>0</v>
      </c>
      <c r="AX18" s="9">
        <f>AK23</f>
        <v>0</v>
      </c>
      <c r="AY18" s="7" t="e">
        <f>AW18/AK60</f>
        <v>#DIV/0!</v>
      </c>
    </row>
    <row r="19" spans="1:51" ht="20.100000000000001" customHeight="1">
      <c r="A19" s="37"/>
      <c r="B19" s="28"/>
      <c r="C19" s="20" t="s">
        <v>35</v>
      </c>
      <c r="D19" s="29" t="s">
        <v>10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>
        <f t="shared" si="1"/>
        <v>0</v>
      </c>
      <c r="AK19" s="4"/>
      <c r="AL19" s="11" t="s">
        <v>11</v>
      </c>
      <c r="AM19" s="5" t="e">
        <f t="shared" si="0"/>
        <v>#DIV/0!</v>
      </c>
      <c r="AO19" s="6" t="s">
        <v>9</v>
      </c>
      <c r="AP19" s="10"/>
      <c r="AQ19" s="10">
        <f>AJ17</f>
        <v>0</v>
      </c>
      <c r="AR19" s="9">
        <f>AJ19</f>
        <v>0</v>
      </c>
      <c r="AS19" s="7" t="e">
        <f>AQ19/AJ60</f>
        <v>#DIV/0!</v>
      </c>
      <c r="AT19" s="9">
        <f>AJ30</f>
        <v>0</v>
      </c>
      <c r="AU19" s="9">
        <f>AJ31</f>
        <v>0</v>
      </c>
      <c r="AV19" s="7" t="e">
        <f>AT19/AJ60</f>
        <v>#DIV/0!</v>
      </c>
      <c r="AW19" s="10">
        <f>AJ22</f>
        <v>0</v>
      </c>
      <c r="AX19" s="10">
        <f>AJ23</f>
        <v>0</v>
      </c>
      <c r="AY19" s="7" t="e">
        <f>AW19/AJ60</f>
        <v>#DIV/0!</v>
      </c>
    </row>
    <row r="20" spans="1:51" ht="20.100000000000001" customHeight="1">
      <c r="A20" s="37"/>
      <c r="B20" s="28"/>
      <c r="C20" s="20" t="s">
        <v>36</v>
      </c>
      <c r="D20" s="3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>
        <f t="shared" si="1"/>
        <v>0</v>
      </c>
      <c r="AK20" s="4"/>
      <c r="AL20" s="32" t="s">
        <v>12</v>
      </c>
      <c r="AM20" s="5" t="e">
        <f t="shared" si="0"/>
        <v>#DIV/0!</v>
      </c>
      <c r="AO20" s="6" t="s">
        <v>5</v>
      </c>
      <c r="AP20" s="8" t="e">
        <f>AP19/AP18</f>
        <v>#DIV/0!</v>
      </c>
      <c r="AQ20" s="8" t="e">
        <f t="shared" ref="AQ20:AV20" si="6">AQ19/AQ18</f>
        <v>#DIV/0!</v>
      </c>
      <c r="AR20" s="8" t="e">
        <f t="shared" si="6"/>
        <v>#DIV/0!</v>
      </c>
      <c r="AS20" s="8" t="e">
        <f t="shared" si="6"/>
        <v>#DIV/0!</v>
      </c>
      <c r="AT20" s="8" t="e">
        <f t="shared" si="6"/>
        <v>#DIV/0!</v>
      </c>
      <c r="AU20" s="8" t="e">
        <f t="shared" si="6"/>
        <v>#DIV/0!</v>
      </c>
      <c r="AV20" s="8" t="e">
        <f t="shared" si="6"/>
        <v>#DIV/0!</v>
      </c>
      <c r="AW20" s="8" t="e">
        <f>AW19/AW18</f>
        <v>#DIV/0!</v>
      </c>
      <c r="AX20" s="8" t="e">
        <f>AX19/AX18</f>
        <v>#DIV/0!</v>
      </c>
      <c r="AY20" s="10" t="e">
        <f>AY19/AY18</f>
        <v>#DIV/0!</v>
      </c>
    </row>
    <row r="21" spans="1:51" ht="20.100000000000001" customHeight="1">
      <c r="A21" s="37"/>
      <c r="B21" s="28"/>
      <c r="C21" s="20" t="s">
        <v>37</v>
      </c>
      <c r="D21" s="29" t="s">
        <v>13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>
        <f t="shared" si="1"/>
        <v>0</v>
      </c>
      <c r="AK21" s="4"/>
      <c r="AL21" s="33"/>
      <c r="AM21" s="5" t="e">
        <f t="shared" si="0"/>
        <v>#DIV/0!</v>
      </c>
      <c r="AO21" s="22"/>
      <c r="AP21" s="40" t="s">
        <v>64</v>
      </c>
      <c r="AQ21" s="41"/>
      <c r="AR21" s="41"/>
      <c r="AS21" s="41"/>
      <c r="AT21" s="41"/>
      <c r="AU21" s="41"/>
      <c r="AV21" s="42"/>
      <c r="AW21" s="40"/>
      <c r="AX21" s="41"/>
      <c r="AY21" s="42"/>
    </row>
    <row r="22" spans="1:51" ht="20.100000000000001" customHeight="1">
      <c r="A22" s="37"/>
      <c r="B22" s="35" t="s">
        <v>56</v>
      </c>
      <c r="C22" s="20" t="s">
        <v>25</v>
      </c>
      <c r="D22" s="3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>
        <f t="shared" si="1"/>
        <v>0</v>
      </c>
      <c r="AK22" s="4"/>
      <c r="AL22" s="33"/>
      <c r="AM22" s="5" t="e">
        <f t="shared" si="0"/>
        <v>#DIV/0!</v>
      </c>
      <c r="AO22" s="6" t="s">
        <v>8</v>
      </c>
      <c r="AP22" s="6" t="s">
        <v>45</v>
      </c>
      <c r="AQ22" s="6" t="s">
        <v>62</v>
      </c>
      <c r="AR22" s="6" t="s">
        <v>63</v>
      </c>
      <c r="AS22" s="6" t="s">
        <v>76</v>
      </c>
      <c r="AT22" s="6" t="s">
        <v>77</v>
      </c>
      <c r="AU22" s="6" t="s">
        <v>78</v>
      </c>
      <c r="AV22" s="6" t="s">
        <v>79</v>
      </c>
      <c r="AW22" s="6"/>
      <c r="AX22" s="6"/>
      <c r="AY22" s="6"/>
    </row>
    <row r="23" spans="1:51" ht="20.100000000000001" customHeight="1">
      <c r="A23" s="37"/>
      <c r="B23" s="28"/>
      <c r="C23" s="20" t="s">
        <v>38</v>
      </c>
      <c r="D23" s="3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>
        <f t="shared" si="1"/>
        <v>0</v>
      </c>
      <c r="AK23" s="4"/>
      <c r="AL23" s="33"/>
      <c r="AM23" s="5" t="e">
        <f t="shared" si="0"/>
        <v>#DIV/0!</v>
      </c>
      <c r="AO23" s="6" t="s">
        <v>3</v>
      </c>
      <c r="AP23" s="9">
        <f>AK38</f>
        <v>0</v>
      </c>
      <c r="AQ23" s="9">
        <f>AK39</f>
        <v>0</v>
      </c>
      <c r="AR23" s="7" t="e">
        <f>AP23/AK60</f>
        <v>#DIV/0!</v>
      </c>
      <c r="AS23" s="9">
        <f>AK40</f>
        <v>0</v>
      </c>
      <c r="AT23" s="9">
        <f>AK41</f>
        <v>0</v>
      </c>
      <c r="AU23" s="9">
        <f>AK42</f>
        <v>0</v>
      </c>
      <c r="AV23" s="9">
        <f>AK43</f>
        <v>0</v>
      </c>
      <c r="AW23" s="9"/>
      <c r="AX23" s="9"/>
      <c r="AY23" s="7"/>
    </row>
    <row r="24" spans="1:51" ht="20.100000000000001" customHeight="1">
      <c r="A24" s="37"/>
      <c r="B24" s="28"/>
      <c r="C24" s="20" t="s">
        <v>39</v>
      </c>
      <c r="D24" s="3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>
        <f t="shared" si="1"/>
        <v>0</v>
      </c>
      <c r="AK24" s="4"/>
      <c r="AL24" s="34"/>
      <c r="AM24" s="5" t="e">
        <f t="shared" si="0"/>
        <v>#DIV/0!</v>
      </c>
      <c r="AO24" s="6" t="s">
        <v>9</v>
      </c>
      <c r="AP24" s="9">
        <f>AJ38</f>
        <v>0</v>
      </c>
      <c r="AQ24" s="9">
        <f>AJ39</f>
        <v>0</v>
      </c>
      <c r="AR24" s="7" t="e">
        <f>AP24/AJ60</f>
        <v>#DIV/0!</v>
      </c>
      <c r="AS24" s="9">
        <f>AJ40</f>
        <v>0</v>
      </c>
      <c r="AT24" s="9">
        <f>AJ41</f>
        <v>0</v>
      </c>
      <c r="AU24" s="9">
        <f>AJ42</f>
        <v>0</v>
      </c>
      <c r="AV24" s="9">
        <f>AJ43</f>
        <v>0</v>
      </c>
      <c r="AW24" s="10"/>
      <c r="AX24" s="10"/>
      <c r="AY24" s="7"/>
    </row>
    <row r="25" spans="1:51" ht="20.100000000000001" customHeight="1">
      <c r="A25" s="37"/>
      <c r="B25" s="28"/>
      <c r="C25" s="20" t="s">
        <v>40</v>
      </c>
      <c r="D25" s="1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>
        <f t="shared" si="1"/>
        <v>0</v>
      </c>
      <c r="AK25" s="4"/>
      <c r="AL25" s="13"/>
      <c r="AM25" s="5" t="e">
        <f t="shared" si="0"/>
        <v>#DIV/0!</v>
      </c>
      <c r="AO25" s="6" t="s">
        <v>5</v>
      </c>
      <c r="AP25" s="8" t="e">
        <f>AP24/AP23</f>
        <v>#DIV/0!</v>
      </c>
      <c r="AQ25" s="8" t="e">
        <f>AQ24/AQ23</f>
        <v>#DIV/0!</v>
      </c>
      <c r="AR25" s="10" t="e">
        <f>AR24/AR23</f>
        <v>#DIV/0!</v>
      </c>
      <c r="AS25" s="8" t="e">
        <f>AS24/AS23</f>
        <v>#DIV/0!</v>
      </c>
      <c r="AT25" s="8" t="e">
        <f>AT24/AT23</f>
        <v>#DIV/0!</v>
      </c>
      <c r="AU25" s="8" t="e">
        <f>AU24/AU23</f>
        <v>#DIV/0!</v>
      </c>
      <c r="AV25" s="8" t="e">
        <f>AV24/AV23</f>
        <v>#DIV/0!</v>
      </c>
      <c r="AW25" s="8"/>
      <c r="AX25" s="8"/>
      <c r="AY25" s="10"/>
    </row>
    <row r="26" spans="1:51" ht="20.100000000000001" customHeight="1">
      <c r="A26" s="37"/>
      <c r="B26" s="28"/>
      <c r="C26" s="20" t="s">
        <v>41</v>
      </c>
      <c r="D26" s="29" t="s">
        <v>14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>
        <f t="shared" si="1"/>
        <v>0</v>
      </c>
      <c r="AK26" s="4"/>
      <c r="AL26" s="11" t="s">
        <v>15</v>
      </c>
      <c r="AM26" s="5" t="e">
        <f t="shared" si="0"/>
        <v>#DIV/0!</v>
      </c>
    </row>
    <row r="27" spans="1:51" ht="20.100000000000001" customHeight="1">
      <c r="A27" s="37"/>
      <c r="B27" s="28"/>
      <c r="C27" s="20" t="s">
        <v>42</v>
      </c>
      <c r="D27" s="3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>
        <f>SUM(E27:AI27)</f>
        <v>0</v>
      </c>
      <c r="AK27" s="4"/>
      <c r="AL27" s="11" t="s">
        <v>16</v>
      </c>
      <c r="AM27" s="5" t="e">
        <f t="shared" si="0"/>
        <v>#DIV/0!</v>
      </c>
    </row>
    <row r="28" spans="1:51" ht="20.100000000000001" customHeight="1">
      <c r="A28" s="37"/>
      <c r="B28" s="28"/>
      <c r="C28" s="20" t="s">
        <v>43</v>
      </c>
      <c r="D28" s="3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>
        <f t="shared" si="1"/>
        <v>0</v>
      </c>
      <c r="AK28" s="4"/>
      <c r="AL28" s="11" t="s">
        <v>17</v>
      </c>
      <c r="AM28" s="5" t="e">
        <f t="shared" si="0"/>
        <v>#DIV/0!</v>
      </c>
    </row>
    <row r="29" spans="1:51" ht="20.100000000000001" customHeight="1">
      <c r="A29" s="37"/>
      <c r="B29" s="28"/>
      <c r="C29" s="20" t="s">
        <v>44</v>
      </c>
      <c r="D29" s="3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>
        <f t="shared" si="1"/>
        <v>0</v>
      </c>
      <c r="AK29" s="4"/>
      <c r="AL29" s="11"/>
      <c r="AM29" s="5" t="e">
        <f t="shared" si="0"/>
        <v>#DIV/0!</v>
      </c>
    </row>
    <row r="30" spans="1:51" ht="20.100000000000001" customHeight="1">
      <c r="A30" s="37"/>
      <c r="B30" s="35" t="s">
        <v>57</v>
      </c>
      <c r="C30" s="20" t="s">
        <v>25</v>
      </c>
      <c r="D30" s="3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>
        <f t="shared" si="1"/>
        <v>0</v>
      </c>
      <c r="AK30" s="4"/>
      <c r="AL30" s="11"/>
      <c r="AM30" s="5" t="e">
        <f t="shared" si="0"/>
        <v>#DIV/0!</v>
      </c>
    </row>
    <row r="31" spans="1:51" ht="20.100000000000001" customHeight="1">
      <c r="A31" s="37"/>
      <c r="B31" s="28"/>
      <c r="C31" s="20" t="s">
        <v>27</v>
      </c>
      <c r="D31" s="3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>
        <f t="shared" si="1"/>
        <v>0</v>
      </c>
      <c r="AK31" s="4"/>
      <c r="AL31" s="11"/>
      <c r="AM31" s="5" t="e">
        <f t="shared" si="0"/>
        <v>#DIV/0!</v>
      </c>
    </row>
    <row r="32" spans="1:51" ht="20.100000000000001" customHeight="1">
      <c r="A32" s="37"/>
      <c r="B32" s="28"/>
      <c r="C32" s="21" t="s">
        <v>46</v>
      </c>
      <c r="D32" s="14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>
        <f t="shared" si="1"/>
        <v>0</v>
      </c>
      <c r="AK32" s="4"/>
      <c r="AL32" s="11"/>
      <c r="AM32" s="5" t="e">
        <f t="shared" si="0"/>
        <v>#DIV/0!</v>
      </c>
    </row>
    <row r="33" spans="1:39" ht="20.100000000000001" customHeight="1">
      <c r="A33" s="37"/>
      <c r="B33" s="28"/>
      <c r="C33" s="21" t="s">
        <v>40</v>
      </c>
      <c r="D33" s="14" t="s">
        <v>19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>
        <f t="shared" si="1"/>
        <v>0</v>
      </c>
      <c r="AK33" s="4"/>
      <c r="AL33" s="11"/>
      <c r="AM33" s="5" t="e">
        <f t="shared" si="0"/>
        <v>#DIV/0!</v>
      </c>
    </row>
    <row r="34" spans="1:39" ht="20.100000000000001" customHeight="1">
      <c r="A34" s="37"/>
      <c r="B34" s="28"/>
      <c r="C34" s="21" t="s">
        <v>41</v>
      </c>
      <c r="D34" s="1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>
        <f t="shared" si="1"/>
        <v>0</v>
      </c>
      <c r="AK34" s="4"/>
      <c r="AL34" s="11"/>
      <c r="AM34" s="5" t="e">
        <f t="shared" si="0"/>
        <v>#DIV/0!</v>
      </c>
    </row>
    <row r="35" spans="1:39" ht="20.100000000000001" customHeight="1">
      <c r="A35" s="37"/>
      <c r="B35" s="28"/>
      <c r="C35" s="21" t="s">
        <v>42</v>
      </c>
      <c r="D35" s="1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>
        <f t="shared" si="1"/>
        <v>0</v>
      </c>
      <c r="AK35" s="4"/>
      <c r="AL35" s="11" t="s">
        <v>20</v>
      </c>
      <c r="AM35" s="5" t="e">
        <f t="shared" si="0"/>
        <v>#DIV/0!</v>
      </c>
    </row>
    <row r="36" spans="1:39" ht="20.100000000000001" customHeight="1">
      <c r="A36" s="37"/>
      <c r="B36" s="28"/>
      <c r="C36" s="21" t="s">
        <v>43</v>
      </c>
      <c r="D36" s="1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>
        <f t="shared" si="1"/>
        <v>0</v>
      </c>
      <c r="AK36" s="4"/>
      <c r="AL36" s="11" t="s">
        <v>20</v>
      </c>
      <c r="AM36" s="5" t="e">
        <f t="shared" si="0"/>
        <v>#DIV/0!</v>
      </c>
    </row>
    <row r="37" spans="1:39" ht="20.100000000000001" customHeight="1">
      <c r="A37" s="37"/>
      <c r="B37" s="39"/>
      <c r="C37" s="21" t="s">
        <v>44</v>
      </c>
      <c r="D37" s="14" t="s">
        <v>10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>
        <f t="shared" si="1"/>
        <v>0</v>
      </c>
      <c r="AK37" s="4"/>
      <c r="AL37" s="11" t="s">
        <v>21</v>
      </c>
      <c r="AM37" s="5" t="e">
        <f t="shared" si="0"/>
        <v>#DIV/0!</v>
      </c>
    </row>
    <row r="38" spans="1:39" ht="20.100000000000001" customHeight="1">
      <c r="A38" s="37"/>
      <c r="B38" s="28" t="s">
        <v>32</v>
      </c>
      <c r="C38" s="21" t="s">
        <v>25</v>
      </c>
      <c r="D38" s="1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>
        <f>SUM(E38:AI38)</f>
        <v>0</v>
      </c>
      <c r="AK38" s="4"/>
      <c r="AL38" s="11" t="s">
        <v>21</v>
      </c>
      <c r="AM38" s="5" t="e">
        <f t="shared" si="0"/>
        <v>#DIV/0!</v>
      </c>
    </row>
    <row r="39" spans="1:39" ht="20.100000000000001" customHeight="1">
      <c r="A39" s="37"/>
      <c r="B39" s="28"/>
      <c r="C39" s="21" t="s">
        <v>27</v>
      </c>
      <c r="D39" s="14" t="s">
        <v>22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>
        <f>SUM(E39:AI39)</f>
        <v>0</v>
      </c>
      <c r="AK39" s="4"/>
      <c r="AL39" s="11"/>
      <c r="AM39" s="5" t="e">
        <f t="shared" si="0"/>
        <v>#DIV/0!</v>
      </c>
    </row>
    <row r="40" spans="1:39" ht="20.100000000000001" customHeight="1">
      <c r="A40" s="37"/>
      <c r="B40" s="28"/>
      <c r="C40" s="21" t="s">
        <v>71</v>
      </c>
      <c r="D40" s="1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>
        <f t="shared" ref="AJ40:AJ43" si="7">SUM(E40:AI40)</f>
        <v>0</v>
      </c>
      <c r="AK40" s="4"/>
      <c r="AL40" s="11"/>
      <c r="AM40" s="5" t="e">
        <f t="shared" si="0"/>
        <v>#DIV/0!</v>
      </c>
    </row>
    <row r="41" spans="1:39" ht="20.100000000000001" customHeight="1">
      <c r="A41" s="37"/>
      <c r="B41" s="28"/>
      <c r="C41" s="21" t="s">
        <v>72</v>
      </c>
      <c r="D41" s="1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>
        <f t="shared" si="7"/>
        <v>0</v>
      </c>
      <c r="AK41" s="4"/>
      <c r="AL41" s="11"/>
      <c r="AM41" s="5" t="e">
        <f t="shared" si="0"/>
        <v>#DIV/0!</v>
      </c>
    </row>
    <row r="42" spans="1:39" ht="20.100000000000001" customHeight="1">
      <c r="A42" s="37"/>
      <c r="B42" s="28"/>
      <c r="C42" s="21" t="s">
        <v>73</v>
      </c>
      <c r="D42" s="1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>
        <f t="shared" si="7"/>
        <v>0</v>
      </c>
      <c r="AK42" s="4"/>
      <c r="AL42" s="11"/>
      <c r="AM42" s="5" t="e">
        <f t="shared" si="0"/>
        <v>#DIV/0!</v>
      </c>
    </row>
    <row r="43" spans="1:39" ht="20.100000000000001" customHeight="1">
      <c r="A43" s="37"/>
      <c r="B43" s="28"/>
      <c r="C43" s="21" t="s">
        <v>75</v>
      </c>
      <c r="D43" s="1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>
        <f t="shared" si="7"/>
        <v>0</v>
      </c>
      <c r="AK43" s="4"/>
      <c r="AL43" s="11"/>
      <c r="AM43" s="5" t="e">
        <f t="shared" si="0"/>
        <v>#DIV/0!</v>
      </c>
    </row>
    <row r="44" spans="1:39" ht="20.100000000000001" customHeight="1">
      <c r="A44" s="37"/>
      <c r="B44" s="28"/>
      <c r="C44" s="21" t="s">
        <v>47</v>
      </c>
      <c r="D44" s="14" t="s">
        <v>22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>
        <f>SUM(E44:AI44)</f>
        <v>0</v>
      </c>
      <c r="AK44" s="4"/>
      <c r="AL44" s="11"/>
      <c r="AM44" s="5" t="e">
        <f t="shared" si="0"/>
        <v>#DIV/0!</v>
      </c>
    </row>
    <row r="45" spans="1:39" ht="20.100000000000001" customHeight="1">
      <c r="A45" s="37"/>
      <c r="B45" s="28"/>
      <c r="C45" s="21" t="s">
        <v>46</v>
      </c>
      <c r="D45" s="14" t="s">
        <v>23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>
        <f>SUM(E45:AI45)</f>
        <v>0</v>
      </c>
      <c r="AK45" s="4"/>
      <c r="AL45" s="11"/>
      <c r="AM45" s="5" t="e">
        <f t="shared" si="0"/>
        <v>#DIV/0!</v>
      </c>
    </row>
    <row r="46" spans="1:39" ht="20.100000000000001" customHeight="1">
      <c r="A46" s="37"/>
      <c r="B46" s="28"/>
      <c r="C46" s="21" t="s">
        <v>40</v>
      </c>
      <c r="D46" s="14" t="s">
        <v>23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>
        <f t="shared" ref="AJ46:AJ53" si="8">SUM(E46:AI46)</f>
        <v>0</v>
      </c>
      <c r="AK46" s="4"/>
      <c r="AL46" s="11"/>
      <c r="AM46" s="5" t="e">
        <f t="shared" ref="AM46:AM53" si="9">AJ46/AK46</f>
        <v>#DIV/0!</v>
      </c>
    </row>
    <row r="47" spans="1:39" ht="20.100000000000001" customHeight="1">
      <c r="A47" s="37"/>
      <c r="B47" s="28"/>
      <c r="C47" s="21" t="s">
        <v>41</v>
      </c>
      <c r="D47" s="14" t="s">
        <v>23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>
        <f t="shared" si="8"/>
        <v>0</v>
      </c>
      <c r="AK47" s="4"/>
      <c r="AL47" s="11"/>
      <c r="AM47" s="5" t="e">
        <f t="shared" si="9"/>
        <v>#DIV/0!</v>
      </c>
    </row>
    <row r="48" spans="1:39" ht="20.100000000000001" customHeight="1">
      <c r="A48" s="37"/>
      <c r="B48" s="28"/>
      <c r="C48" s="21" t="s">
        <v>42</v>
      </c>
      <c r="D48" s="14" t="s">
        <v>23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>
        <f t="shared" si="8"/>
        <v>0</v>
      </c>
      <c r="AK48" s="4"/>
      <c r="AL48" s="11"/>
      <c r="AM48" s="5" t="e">
        <f t="shared" si="9"/>
        <v>#DIV/0!</v>
      </c>
    </row>
    <row r="49" spans="1:39" ht="20.100000000000001" customHeight="1">
      <c r="A49" s="37"/>
      <c r="B49" s="28"/>
      <c r="C49" s="21" t="s">
        <v>43</v>
      </c>
      <c r="D49" s="14" t="s">
        <v>23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>
        <f t="shared" si="8"/>
        <v>0</v>
      </c>
      <c r="AK49" s="4"/>
      <c r="AL49" s="11"/>
      <c r="AM49" s="5" t="e">
        <f t="shared" si="9"/>
        <v>#DIV/0!</v>
      </c>
    </row>
    <row r="50" spans="1:39" ht="20.100000000000001" customHeight="1">
      <c r="A50" s="37"/>
      <c r="B50" s="28"/>
      <c r="C50" s="21" t="s">
        <v>44</v>
      </c>
      <c r="D50" s="14" t="s">
        <v>23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>
        <f t="shared" si="8"/>
        <v>0</v>
      </c>
      <c r="AK50" s="4"/>
      <c r="AL50" s="11"/>
      <c r="AM50" s="5" t="e">
        <f t="shared" si="9"/>
        <v>#DIV/0!</v>
      </c>
    </row>
    <row r="51" spans="1:39" ht="20.100000000000001" customHeight="1">
      <c r="A51" s="37"/>
      <c r="B51" s="35" t="s">
        <v>58</v>
      </c>
      <c r="C51" s="21" t="s">
        <v>48</v>
      </c>
      <c r="D51" s="14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>
        <f t="shared" si="8"/>
        <v>0</v>
      </c>
      <c r="AK51" s="4"/>
      <c r="AL51" s="11"/>
      <c r="AM51" s="5" t="e">
        <f t="shared" si="9"/>
        <v>#DIV/0!</v>
      </c>
    </row>
    <row r="52" spans="1:39" ht="20.100000000000001" customHeight="1">
      <c r="A52" s="37"/>
      <c r="B52" s="35"/>
      <c r="C52" s="21" t="s">
        <v>49</v>
      </c>
      <c r="D52" s="14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>
        <f t="shared" si="8"/>
        <v>0</v>
      </c>
      <c r="AK52" s="4"/>
      <c r="AL52" s="11"/>
      <c r="AM52" s="5" t="e">
        <f t="shared" si="9"/>
        <v>#DIV/0!</v>
      </c>
    </row>
    <row r="53" spans="1:39" ht="20.100000000000001" customHeight="1">
      <c r="A53" s="37"/>
      <c r="B53" s="35"/>
      <c r="C53" s="21" t="s">
        <v>50</v>
      </c>
      <c r="D53" s="14" t="s">
        <v>23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>
        <f t="shared" si="8"/>
        <v>0</v>
      </c>
      <c r="AK53" s="4"/>
      <c r="AL53" s="11"/>
      <c r="AM53" s="5" t="e">
        <f t="shared" si="9"/>
        <v>#DIV/0!</v>
      </c>
    </row>
    <row r="54" spans="1:39" ht="20.100000000000001" customHeight="1">
      <c r="A54" s="37"/>
      <c r="B54" s="35"/>
      <c r="C54" s="21" t="s">
        <v>51</v>
      </c>
      <c r="D54" s="14" t="s">
        <v>23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>
        <f t="shared" ref="AJ54:AJ59" si="10">SUM(E54:AI54)</f>
        <v>0</v>
      </c>
      <c r="AK54" s="4"/>
      <c r="AL54" s="11"/>
      <c r="AM54" s="5" t="e">
        <f t="shared" ref="AM54:AM59" si="11">AJ54/AK54</f>
        <v>#DIV/0!</v>
      </c>
    </row>
    <row r="55" spans="1:39" ht="20.100000000000001" customHeight="1">
      <c r="A55" s="37"/>
      <c r="B55" s="35"/>
      <c r="C55" s="21" t="s">
        <v>50</v>
      </c>
      <c r="D55" s="14" t="s">
        <v>23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>
        <f t="shared" si="10"/>
        <v>0</v>
      </c>
      <c r="AK55" s="4"/>
      <c r="AL55" s="11"/>
      <c r="AM55" s="5" t="e">
        <f t="shared" si="11"/>
        <v>#DIV/0!</v>
      </c>
    </row>
    <row r="56" spans="1:39" ht="20.100000000000001" customHeight="1">
      <c r="A56" s="37"/>
      <c r="B56" s="35"/>
      <c r="C56" s="21" t="s">
        <v>52</v>
      </c>
      <c r="D56" s="14" t="s">
        <v>23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>
        <f t="shared" si="10"/>
        <v>0</v>
      </c>
      <c r="AK56" s="4"/>
      <c r="AL56" s="11"/>
      <c r="AM56" s="5" t="e">
        <f t="shared" si="11"/>
        <v>#DIV/0!</v>
      </c>
    </row>
    <row r="57" spans="1:39" ht="20.100000000000001" customHeight="1">
      <c r="A57" s="37"/>
      <c r="B57" s="35"/>
      <c r="C57" s="21" t="s">
        <v>50</v>
      </c>
      <c r="D57" s="14" t="s">
        <v>23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>
        <f t="shared" si="10"/>
        <v>0</v>
      </c>
      <c r="AK57" s="4"/>
      <c r="AL57" s="11"/>
      <c r="AM57" s="5" t="e">
        <f t="shared" si="11"/>
        <v>#DIV/0!</v>
      </c>
    </row>
    <row r="58" spans="1:39" ht="20.100000000000001" customHeight="1">
      <c r="A58" s="37"/>
      <c r="B58" s="35"/>
      <c r="C58" s="21" t="s">
        <v>53</v>
      </c>
      <c r="D58" s="14" t="s">
        <v>23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>
        <f t="shared" si="10"/>
        <v>0</v>
      </c>
      <c r="AK58" s="4"/>
      <c r="AL58" s="11"/>
      <c r="AM58" s="5" t="e">
        <f t="shared" si="11"/>
        <v>#DIV/0!</v>
      </c>
    </row>
    <row r="59" spans="1:39" ht="20.100000000000001" customHeight="1">
      <c r="A59" s="37"/>
      <c r="B59" s="35"/>
      <c r="C59" s="21" t="s">
        <v>50</v>
      </c>
      <c r="D59" s="14" t="s">
        <v>23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>
        <f t="shared" si="10"/>
        <v>0</v>
      </c>
      <c r="AK59" s="4"/>
      <c r="AL59" s="11"/>
      <c r="AM59" s="5" t="e">
        <f t="shared" si="11"/>
        <v>#DIV/0!</v>
      </c>
    </row>
    <row r="60" spans="1:39" ht="20.100000000000001" customHeight="1">
      <c r="A60" s="38"/>
      <c r="B60" s="24" t="s">
        <v>65</v>
      </c>
      <c r="C60" s="21" t="s">
        <v>54</v>
      </c>
      <c r="D60" s="14" t="s">
        <v>23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>
        <f t="shared" ref="AJ60" si="12">SUM(E60:AI60)</f>
        <v>0</v>
      </c>
      <c r="AK60" s="4"/>
      <c r="AL60" s="11"/>
      <c r="AM60" s="5" t="e">
        <f t="shared" ref="AM60" si="13">AJ60/AK60</f>
        <v>#DIV/0!</v>
      </c>
    </row>
  </sheetData>
  <mergeCells count="31">
    <mergeCell ref="AW5:AY5"/>
    <mergeCell ref="AO4:AY4"/>
    <mergeCell ref="AP10:AV10"/>
    <mergeCell ref="AW10:AY10"/>
    <mergeCell ref="AW21:AY21"/>
    <mergeCell ref="AW16:AY16"/>
    <mergeCell ref="AO15:AY15"/>
    <mergeCell ref="AP21:AV21"/>
    <mergeCell ref="AQ5:AS5"/>
    <mergeCell ref="AT5:AV5"/>
    <mergeCell ref="B38:B50"/>
    <mergeCell ref="A17:A60"/>
    <mergeCell ref="B51:B59"/>
    <mergeCell ref="AQ16:AS16"/>
    <mergeCell ref="AT16:AV16"/>
    <mergeCell ref="A1:AL2"/>
    <mergeCell ref="A3:C3"/>
    <mergeCell ref="B4:B5"/>
    <mergeCell ref="D26:D31"/>
    <mergeCell ref="D4:D18"/>
    <mergeCell ref="AL4:AL18"/>
    <mergeCell ref="D19:D20"/>
    <mergeCell ref="AL20:AL24"/>
    <mergeCell ref="D21:D24"/>
    <mergeCell ref="B6:B7"/>
    <mergeCell ref="B8:B9"/>
    <mergeCell ref="A4:A16"/>
    <mergeCell ref="B17:B21"/>
    <mergeCell ref="B10:B15"/>
    <mergeCell ref="B22:B29"/>
    <mergeCell ref="B30:B3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粘性产品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2016-05-05T07:59:09Z</dcterms:modified>
</cp:coreProperties>
</file>